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drawings/drawing2.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Distribuição\Varejo\Publicacao\2021\"/>
    </mc:Choice>
  </mc:AlternateContent>
  <xr:revisionPtr revIDLastSave="0" documentId="13_ncr:1_{1039E575-A287-458B-9106-FB611D989AA6}" xr6:coauthVersionLast="46" xr6:coauthVersionMax="46" xr10:uidLastSave="{00000000-0000-0000-0000-000000000000}"/>
  <bookViews>
    <workbookView xWindow="-4425" yWindow="-16320" windowWidth="29040" windowHeight="15840" xr2:uid="{194DE935-479F-4F31-9797-05A4D4CF1A6A}"/>
  </bookViews>
  <sheets>
    <sheet name="QUADRO FINAL -Volume Financeiro" sheetId="1" r:id="rId1"/>
    <sheet name="QUADRO FINAL - N Contas" sheetId="2" r:id="rId2"/>
    <sheet name="Gráficos" sheetId="3" state="veryHidden" r:id="rId3"/>
    <sheet name="Expediente" sheetId="4" r:id="rId4"/>
  </sheets>
  <definedNames>
    <definedName name="_xlnm.Print_Area" localSheetId="3">Expediente!$C$1:$N$38</definedName>
    <definedName name="_xlnm.Print_Area" localSheetId="1">'QUADRO FINAL - N Contas'!$C$1:$N$237</definedName>
    <definedName name="_xlnm.Print_Area" localSheetId="0">'QUADRO FINAL -Volume Financeiro'!$C$1:$N$216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<sst xmlns="http://schemas.openxmlformats.org/spreadsheetml/2006/main" count="445" uniqueCount="132">
  <si>
    <r>
      <rPr>
        <b/>
        <sz val="20"/>
        <color indexed="9"/>
        <rFont val="Calibri"/>
        <family val="2"/>
      </rPr>
      <t>ANBIMA</t>
    </r>
    <r>
      <rPr>
        <sz val="20"/>
        <color indexed="9"/>
        <rFont val="Calibri"/>
        <family val="2"/>
      </rPr>
      <t xml:space="preserve"> » Varejo | Estatísticas</t>
    </r>
  </si>
  <si>
    <t>Consolidado de Distribuição de Produtos do Varejo</t>
  </si>
  <si>
    <t>Consolidado da Indústria - Volume Financeiro (R$ Milhões)</t>
  </si>
  <si>
    <t>TOTAL</t>
  </si>
  <si>
    <t>SP</t>
  </si>
  <si>
    <t>REGIÃO METROPOLITANA</t>
  </si>
  <si>
    <t>INTERIOR</t>
  </si>
  <si>
    <t>RJ</t>
  </si>
  <si>
    <t>MG</t>
  </si>
  <si>
    <t>ES</t>
  </si>
  <si>
    <t>SUL</t>
  </si>
  <si>
    <t>Centro-Oeste</t>
  </si>
  <si>
    <t>Nordeste</t>
  </si>
  <si>
    <t>Norte</t>
  </si>
  <si>
    <t>Fundos 555 / FMP</t>
  </si>
  <si>
    <r>
      <t xml:space="preserve">1. FUNDOS DE INVESTIMENTO 555 / FMP </t>
    </r>
    <r>
      <rPr>
        <b/>
        <vertAlign val="superscript"/>
        <sz val="14"/>
        <color theme="1" tint="0.34998626667073579"/>
        <rFont val="Arial"/>
        <family val="2"/>
      </rPr>
      <t>[1]</t>
    </r>
  </si>
  <si>
    <t xml:space="preserve">        Renda Fixa</t>
  </si>
  <si>
    <t xml:space="preserve">        Renda Fixa (Baixa Duração)</t>
  </si>
  <si>
    <t xml:space="preserve">        Renda Fixa (Exceto Baixa Duração)</t>
  </si>
  <si>
    <t xml:space="preserve">        Multimercados</t>
  </si>
  <si>
    <r>
      <t xml:space="preserve">        Ações </t>
    </r>
    <r>
      <rPr>
        <vertAlign val="superscript"/>
        <sz val="14"/>
        <color theme="1"/>
        <rFont val="Arial"/>
        <family val="2"/>
      </rPr>
      <t>[1]</t>
    </r>
  </si>
  <si>
    <t xml:space="preserve">        FMP</t>
  </si>
  <si>
    <t xml:space="preserve">        Cambial</t>
  </si>
  <si>
    <t>2. FUNDOS ESTRUTURADOS / ETF</t>
  </si>
  <si>
    <t xml:space="preserve">        Fundo de Investimento em Direitos Creditórios (FIDC)</t>
  </si>
  <si>
    <t xml:space="preserve">        Fundo de Investimento Imobiliário (FII)</t>
  </si>
  <si>
    <t xml:space="preserve">        Fundo de Investimento em Participações (FIP)</t>
  </si>
  <si>
    <t xml:space="preserve">        ETF</t>
  </si>
  <si>
    <t xml:space="preserve">            ETF Renda Fixa</t>
  </si>
  <si>
    <t xml:space="preserve">            ETF Renda Variável</t>
  </si>
  <si>
    <t>3. TÍTULOS E VALORES MOBILIÁRIOS</t>
  </si>
  <si>
    <t xml:space="preserve">   Renda Variável</t>
  </si>
  <si>
    <t xml:space="preserve">        Ações</t>
  </si>
  <si>
    <t xml:space="preserve">   Renda Fixa</t>
  </si>
  <si>
    <t xml:space="preserve">     Titulos Públicos</t>
  </si>
  <si>
    <t xml:space="preserve">            Pré-Fixado</t>
  </si>
  <si>
    <t xml:space="preserve">            Pós-Fixado</t>
  </si>
  <si>
    <t xml:space="preserve">            Híbrido</t>
  </si>
  <si>
    <t xml:space="preserve">     Titulos Privados</t>
  </si>
  <si>
    <t xml:space="preserve">        CDB/RDB</t>
  </si>
  <si>
    <t xml:space="preserve">        Op. Compromissada</t>
  </si>
  <si>
    <t xml:space="preserve">        Letras de Crédito Agrícola (LCA)</t>
  </si>
  <si>
    <t xml:space="preserve">        Certificado de Recebíveis Agrícolas (CRA)</t>
  </si>
  <si>
    <t xml:space="preserve">        Letras Hipotecárias (LH)</t>
  </si>
  <si>
    <t xml:space="preserve">        Letras de Crédito Imobiliário (LCI)</t>
  </si>
  <si>
    <t xml:space="preserve">        Certificado de Recebíveis Imobiliários (CRI)</t>
  </si>
  <si>
    <t xml:space="preserve">        Letras Financeiras (LF)</t>
  </si>
  <si>
    <t xml:space="preserve">        Debêntures</t>
  </si>
  <si>
    <t xml:space="preserve">            Debêntures Tradicionais</t>
  </si>
  <si>
    <t xml:space="preserve">            Debêntures Incentivadas</t>
  </si>
  <si>
    <t xml:space="preserve">        BOX</t>
  </si>
  <si>
    <t xml:space="preserve">        Letra Imobiliária Garantida (LIG)</t>
  </si>
  <si>
    <t xml:space="preserve">        Letra de Arrendamento Mercantil (LAM)</t>
  </si>
  <si>
    <t xml:space="preserve">        Letra de Câmbio (LC)</t>
  </si>
  <si>
    <t xml:space="preserve">        Outros</t>
  </si>
  <si>
    <t xml:space="preserve">   Híbrido</t>
  </si>
  <si>
    <t xml:space="preserve">       Certificado de Operações Estruturadas (COE)</t>
  </si>
  <si>
    <r>
      <t xml:space="preserve">4. POUPANÇA </t>
    </r>
    <r>
      <rPr>
        <b/>
        <vertAlign val="superscript"/>
        <sz val="14"/>
        <color theme="1" tint="0.34998626667073579"/>
        <rFont val="Arial"/>
        <family val="2"/>
      </rPr>
      <t>[2]</t>
    </r>
  </si>
  <si>
    <r>
      <t xml:space="preserve">        Fundos de Ações - 157 </t>
    </r>
    <r>
      <rPr>
        <vertAlign val="superscript"/>
        <sz val="14"/>
        <color theme="1" tint="0.34998626667073579"/>
        <rFont val="Arial"/>
        <family val="2"/>
      </rPr>
      <t>[4]</t>
    </r>
  </si>
  <si>
    <r>
      <t xml:space="preserve">        Poupança (Saldo &lt;= R$ 100,00) </t>
    </r>
    <r>
      <rPr>
        <vertAlign val="superscript"/>
        <sz val="14"/>
        <color theme="1" tint="0.34998626667073579"/>
        <rFont val="Arial"/>
        <family val="2"/>
      </rPr>
      <t>[3]</t>
    </r>
  </si>
  <si>
    <r>
      <t>VAREJO TRADICIONAL</t>
    </r>
    <r>
      <rPr>
        <b/>
        <vertAlign val="superscript"/>
        <sz val="16"/>
        <color theme="1" tint="0.34998626667073579"/>
        <rFont val="Arial"/>
        <family val="2"/>
      </rPr>
      <t>[1] [2]</t>
    </r>
  </si>
  <si>
    <t>Multimercados</t>
  </si>
  <si>
    <t>FMP</t>
  </si>
  <si>
    <t>Cambial</t>
  </si>
  <si>
    <t>FIDCs</t>
  </si>
  <si>
    <t>FIIs</t>
  </si>
  <si>
    <t>FIPs</t>
  </si>
  <si>
    <t>Ações</t>
  </si>
  <si>
    <t>Op. Compromissada</t>
  </si>
  <si>
    <t>LCA</t>
  </si>
  <si>
    <t>CRA</t>
  </si>
  <si>
    <t>LH</t>
  </si>
  <si>
    <t>LCI</t>
  </si>
  <si>
    <t>CRI</t>
  </si>
  <si>
    <t>LF</t>
  </si>
  <si>
    <t>BOX</t>
  </si>
  <si>
    <t>Outros</t>
  </si>
  <si>
    <t>COE</t>
  </si>
  <si>
    <r>
      <t xml:space="preserve">VAREJO ALTA RENDA </t>
    </r>
    <r>
      <rPr>
        <b/>
        <vertAlign val="superscript"/>
        <sz val="16"/>
        <color theme="1" tint="0.34998626667073579"/>
        <rFont val="Arial"/>
        <family val="2"/>
      </rPr>
      <t>[1] [2]</t>
    </r>
  </si>
  <si>
    <r>
      <rPr>
        <vertAlign val="superscript"/>
        <sz val="11"/>
        <color theme="1" tint="0.14999847407452621"/>
        <rFont val="Arial"/>
        <family val="2"/>
      </rPr>
      <t>1</t>
    </r>
    <r>
      <rPr>
        <sz val="11"/>
        <color theme="1" tint="0.14999847407452621"/>
        <rFont val="Arial"/>
        <family val="2"/>
      </rPr>
      <t xml:space="preserve"> Não incluem as informações oriundas do Decreto Lei 157.</t>
    </r>
  </si>
  <si>
    <r>
      <rPr>
        <vertAlign val="superscript"/>
        <sz val="11"/>
        <color theme="1" tint="0.14999847407452621"/>
        <rFont val="Arial"/>
        <family val="2"/>
      </rPr>
      <t>2</t>
    </r>
    <r>
      <rPr>
        <sz val="11"/>
        <color theme="1" tint="0.14999847407452621"/>
        <rFont val="Arial"/>
        <family val="2"/>
      </rPr>
      <t xml:space="preserve"> Não incluem as informações dos clientes que possuem até R$ 100,00 aplicados na poupança.</t>
    </r>
  </si>
  <si>
    <r>
      <rPr>
        <vertAlign val="superscript"/>
        <sz val="11"/>
        <color theme="1" tint="0.14999847407452621"/>
        <rFont val="Arial"/>
        <family val="2"/>
      </rPr>
      <t>3</t>
    </r>
    <r>
      <rPr>
        <sz val="11"/>
        <color theme="1" tint="0.14999847407452621"/>
        <rFont val="Arial"/>
        <family val="2"/>
      </rPr>
      <t xml:space="preserve"> Consideram as informações dos clientes que possuem até R$ 100,00 aplicados na poupança.</t>
    </r>
  </si>
  <si>
    <r>
      <rPr>
        <vertAlign val="superscript"/>
        <sz val="11"/>
        <color theme="1" tint="0.14999847407452621"/>
        <rFont val="Arial"/>
        <family val="2"/>
      </rPr>
      <t>4</t>
    </r>
    <r>
      <rPr>
        <sz val="11"/>
        <color theme="1" tint="0.14999847407452621"/>
        <rFont val="Arial"/>
        <family val="2"/>
      </rPr>
      <t xml:space="preserve">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</si>
  <si>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t>* São considerados os CRA, LH, CRI, LF, LIG, LAM, LC e Outros.</t>
  </si>
  <si>
    <t>ANBIMA - Informação Pública</t>
  </si>
  <si>
    <t xml:space="preserve">Consolidado da Indústria - Número de Contas </t>
  </si>
  <si>
    <r>
      <t xml:space="preserve">        Renda Fixa </t>
    </r>
    <r>
      <rPr>
        <vertAlign val="superscript"/>
        <sz val="14"/>
        <color theme="1" tint="0.34998626667073579"/>
        <rFont val="Arial"/>
        <family val="2"/>
      </rPr>
      <t>[7]</t>
    </r>
  </si>
  <si>
    <r>
      <t xml:space="preserve">        Ações </t>
    </r>
    <r>
      <rPr>
        <vertAlign val="superscript"/>
        <sz val="14"/>
        <color theme="1" tint="0.34998626667073579"/>
        <rFont val="Arial"/>
        <family val="2"/>
      </rPr>
      <t>[1]</t>
    </r>
  </si>
  <si>
    <t xml:space="preserve">        Dupla contagem Renda Fixa</t>
  </si>
  <si>
    <t xml:space="preserve">        Dupla contagem Fundos 555/FMP</t>
  </si>
  <si>
    <t xml:space="preserve">            ETF - Renda Fixa</t>
  </si>
  <si>
    <t xml:space="preserve">            ETF - Renda Variável</t>
  </si>
  <si>
    <t xml:space="preserve">          Pré fixado</t>
  </si>
  <si>
    <t xml:space="preserve">          Pós fixado</t>
  </si>
  <si>
    <t xml:space="preserve">          Híbrido</t>
  </si>
  <si>
    <r>
      <t xml:space="preserve">4. POUPANÇA </t>
    </r>
    <r>
      <rPr>
        <b/>
        <vertAlign val="superscript"/>
        <sz val="14"/>
        <color theme="1" tint="0.34998626667073579"/>
        <rFont val="Arial"/>
        <family val="2"/>
      </rPr>
      <t xml:space="preserve">[2] </t>
    </r>
  </si>
  <si>
    <r>
      <t xml:space="preserve">VAREJO TRADICIONAL </t>
    </r>
    <r>
      <rPr>
        <b/>
        <vertAlign val="superscript"/>
        <sz val="16"/>
        <color theme="1" tint="0.34998626667073579"/>
        <rFont val="Arial"/>
        <family val="2"/>
      </rPr>
      <t>[1] [2] [5] [6]</t>
    </r>
  </si>
  <si>
    <t xml:space="preserve">             Debêntures Tradicionais</t>
  </si>
  <si>
    <t xml:space="preserve">             Debêntures Incentivadas</t>
  </si>
  <si>
    <r>
      <t xml:space="preserve">VAREJO ALTA RENDA </t>
    </r>
    <r>
      <rPr>
        <b/>
        <vertAlign val="superscript"/>
        <sz val="16"/>
        <color theme="1" tint="0.34998626667073579"/>
        <rFont val="Arial"/>
        <family val="2"/>
      </rPr>
      <t>[1] [2] [5] [6]</t>
    </r>
  </si>
  <si>
    <r>
      <t xml:space="preserve">PROFISSIONAIS CERTIFICADOS </t>
    </r>
    <r>
      <rPr>
        <b/>
        <vertAlign val="superscript"/>
        <sz val="18"/>
        <color indexed="9"/>
        <rFont val="Arial"/>
        <family val="2"/>
      </rPr>
      <t>[8]</t>
    </r>
  </si>
  <si>
    <t xml:space="preserve">        CPA - 10</t>
  </si>
  <si>
    <t xml:space="preserve">        CPA - 20</t>
  </si>
  <si>
    <t>¹ Não incluem as informações oriundas do Decreto Lei 157.</t>
  </si>
  <si>
    <r>
      <rPr>
        <vertAlign val="superscript"/>
        <sz val="11"/>
        <color theme="1" tint="0.14999847407452621"/>
        <rFont val="Arial"/>
        <family val="2"/>
      </rPr>
      <t>3</t>
    </r>
    <r>
      <rPr>
        <sz val="11"/>
        <color theme="1" tint="0.14999847407452621"/>
        <rFont val="Arial"/>
        <family val="2"/>
      </rPr>
      <t xml:space="preserve"> Consideram as informações dos clientes que possuem menos que R$ 100,00 aplicados na poupança.</t>
    </r>
  </si>
  <si>
    <r>
      <rPr>
        <vertAlign val="superscript"/>
        <sz val="11"/>
        <color theme="1" tint="0.14999847407452621"/>
        <rFont val="Arial"/>
        <family val="2"/>
      </rPr>
      <t xml:space="preserve">4 </t>
    </r>
    <r>
      <rPr>
        <sz val="11"/>
        <color theme="1" tint="0.14999847407452621"/>
        <rFont val="Arial"/>
        <family val="2"/>
      </rPr>
      <t xml:space="preserve">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Estes foram separados na Estatística para não distorcer as análises. 
</t>
    </r>
  </si>
  <si>
    <r>
      <rPr>
        <vertAlign val="superscript"/>
        <sz val="11"/>
        <color theme="1" tint="0.14999847407452621"/>
        <rFont val="Arial"/>
        <family val="2"/>
      </rPr>
      <t>5</t>
    </r>
    <r>
      <rPr>
        <sz val="11"/>
        <color theme="1" tint="0.14999847407452621"/>
        <rFont val="Arial"/>
        <family val="2"/>
      </rPr>
      <t xml:space="preserve"> Desconsidera a dupla contagem em Fundos de Investimentos 555 / FMP (1 cliente com aplicações em 1 fundo multimercado e 1 fundo de ações é considerado apenas 1 vez no total).</t>
    </r>
  </si>
  <si>
    <r>
      <rPr>
        <vertAlign val="superscript"/>
        <sz val="11"/>
        <color theme="1" tint="0.14999847407452621"/>
        <rFont val="Arial"/>
        <family val="2"/>
      </rPr>
      <t>6</t>
    </r>
    <r>
      <rPr>
        <sz val="11"/>
        <color theme="1" tint="0.14999847407452621"/>
        <rFont val="Arial"/>
        <family val="2"/>
      </rPr>
      <t xml:space="preserve"> Não desconsidera a dupla contagem entre Fundos de Investimentos 555 / FMP, Fundos Estruturados / ETFs, TVM e Poupança (1 cliente com aplicações em 1  CDB e 1 fundo é considerado 2 vezes no total).</t>
    </r>
  </si>
  <si>
    <r>
      <rPr>
        <vertAlign val="superscript"/>
        <sz val="11"/>
        <color theme="1" tint="0.14999847407452621"/>
        <rFont val="Arial"/>
        <family val="2"/>
      </rPr>
      <t>7</t>
    </r>
    <r>
      <rPr>
        <sz val="11"/>
        <color theme="1" tint="0.14999847407452621"/>
        <rFont val="Arial"/>
        <family val="2"/>
      </rPr>
      <t xml:space="preserve"> Desconsidera a dupla contagem entre os Fundos de Investimentos de Renda Fixa (Baixa Duração) e Fundos de Investimentos de Renda Fixa (Exceto Baixa Duração) (1 cliente com aplicações em 1 fundo de baixa duração e 1 fundo de alta duração é considerado apenas 1 vez no total).</t>
    </r>
  </si>
  <si>
    <r>
      <rPr>
        <vertAlign val="superscript"/>
        <sz val="11"/>
        <color theme="1" tint="0.14999847407452621"/>
        <rFont val="Arial"/>
        <family val="2"/>
      </rPr>
      <t>8</t>
    </r>
    <r>
      <rPr>
        <sz val="11"/>
        <color theme="1" tint="0.14999847407452621"/>
        <rFont val="Arial"/>
        <family val="2"/>
      </rPr>
      <t xml:space="preserve"> Considera apenas os profissionais alocados em agências bancárias.</t>
    </r>
  </si>
  <si>
    <r>
      <rPr>
        <vertAlign val="superscript"/>
        <sz val="11"/>
        <color theme="1" tint="0.14999847407452621"/>
        <rFont val="Arial"/>
        <family val="2"/>
      </rPr>
      <t>9</t>
    </r>
    <r>
      <rPr>
        <sz val="11"/>
        <color theme="1" tint="0.14999847407452621"/>
        <rFont val="Arial"/>
        <family val="2"/>
      </rPr>
      <t xml:space="preserve"> O número de contas não representa o número de CPFs. Cada cliente pode ter aplicações em mais do que um produto ou mais do que uma instituição. </t>
    </r>
  </si>
  <si>
    <t>Distribuição % no Total</t>
  </si>
  <si>
    <t>Saldo</t>
  </si>
  <si>
    <t>%</t>
  </si>
  <si>
    <t>Clientes</t>
  </si>
  <si>
    <t>Fundos de Investimento 555 / FMP</t>
  </si>
  <si>
    <t>Fundos Estruturados / ETFs</t>
  </si>
  <si>
    <t>Títulos e Valores Mobiliários</t>
  </si>
  <si>
    <t>Poupança</t>
  </si>
  <si>
    <t>RF (Baixa Dur.)</t>
  </si>
  <si>
    <t>RF (Exceto Baixa Dur.)</t>
  </si>
  <si>
    <t>ETFs</t>
  </si>
  <si>
    <t>TVM</t>
  </si>
  <si>
    <t>Títulos Públicos</t>
  </si>
  <si>
    <t>CDB/RDB</t>
  </si>
  <si>
    <t>Debêntures</t>
  </si>
  <si>
    <t>Outros *</t>
  </si>
  <si>
    <r>
      <t>6</t>
    </r>
    <r>
      <rPr>
        <sz val="11"/>
        <color theme="1"/>
        <rFont val="Arial"/>
        <family val="2"/>
      </rPr>
      <t xml:space="preserve"> Não desconsidera a dupla contagem entre Fundos de Investimentos 555 / FMP, Fundos Estruturados / ETFs, TVM e Poupança (1 cliente com aplicações em 1  CDB e 1 fundo é considerado 2 vezes no total).</t>
    </r>
  </si>
  <si>
    <t>Abr/21</t>
  </si>
  <si>
    <t>**Nesta publicação o volume financeiro e o nº de contas podem apresentar uma diferente distribuição, em comparação com os meses anteriores, devido a ressegmentação de clientes de algumas instituições participantes da estatística.</t>
  </si>
  <si>
    <r>
      <t xml:space="preserve">TOTAL </t>
    </r>
    <r>
      <rPr>
        <b/>
        <vertAlign val="superscript"/>
        <sz val="18"/>
        <color indexed="9"/>
        <rFont val="Arial"/>
        <family val="2"/>
      </rPr>
      <t>[1] [2]</t>
    </r>
    <r>
      <rPr>
        <b/>
        <sz val="18"/>
        <color indexed="9"/>
        <rFont val="Arial"/>
        <family val="2"/>
      </rPr>
      <t>**</t>
    </r>
  </si>
  <si>
    <r>
      <t xml:space="preserve">TOTAL </t>
    </r>
    <r>
      <rPr>
        <b/>
        <vertAlign val="superscript"/>
        <sz val="18"/>
        <color indexed="9"/>
        <rFont val="Arial"/>
        <family val="2"/>
      </rPr>
      <t>[1] [2] [5] [6]</t>
    </r>
    <r>
      <rPr>
        <b/>
        <sz val="18"/>
        <color indexed="9"/>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</si>
</sst>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_-* #,##0_-;\-* #,##0_-;_-* &quot;-&quot;??_-;_-@_-"/>
    <numFmt numFmtId="167" formatCode="_-* #,##0.0_-;\-* #,##0.0_-;_-* &quot;-&quot;??_-;_-@_-"/>
    <numFmt numFmtId="168" formatCode="_-* #,##0.0_-;\-* #,##0.0_-;_-* &quot;-&quot;?_-;_-@_-"/>
    <numFmt numFmtId="169" formatCode="_-* #,##0.00000000_-;\-* #,##0.00000000_-;_-* &quot;-&quot;??_-;_-@_-"/>
    <numFmt numFmtId="170" formatCode="_-* #,##0_-;\-* #,##0_-;_-* &quot;-&quot;?_-;_-@_-"/>
  </numFmts>
  <fonts count="43"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sz val="20"/>
      <color indexed="9"/>
      <name val="Calibri"/>
      <family val="2"/>
    </font>
    <font>
      <b/>
      <sz val="20"/>
      <color indexed="9"/>
      <name val="Calibri"/>
      <family val="2"/>
    </font>
    <font>
      <sz val="20"/>
      <color theme="0"/>
      <name val="Calibri"/>
      <family val="2"/>
      <scheme val="minor"/>
    </font>
    <font>
      <b/>
      <sz val="22"/>
      <color indexed="55"/>
      <name val="Arial"/>
      <family val="2"/>
    </font>
    <font>
      <sz val="10"/>
      <color indexed="62"/>
      <name val="Arial"/>
      <family val="2"/>
    </font>
    <font>
      <b/>
      <sz val="22"/>
      <color theme="0" tint="-0.499984740745262"/>
      <name val="Arial"/>
      <family val="2"/>
    </font>
    <font>
      <sz val="10"/>
      <color indexed="55"/>
      <name val="Arial"/>
      <family val="2"/>
    </font>
    <font>
      <b/>
      <sz val="12"/>
      <color indexed="55"/>
      <name val="Arial"/>
      <family val="2"/>
    </font>
    <font>
      <b/>
      <sz val="10"/>
      <color indexed="23"/>
      <name val="Arial"/>
      <family val="2"/>
    </font>
    <font>
      <sz val="11"/>
      <color theme="1"/>
      <name val="Arial"/>
      <family val="2"/>
    </font>
    <font>
      <sz val="10"/>
      <name val="Arial"/>
      <family val="2"/>
    </font>
    <font>
      <b/>
      <sz val="18"/>
      <color rgb="FF0095D9"/>
      <name val="Arial"/>
      <family val="2"/>
    </font>
    <font>
      <b/>
      <sz val="8"/>
      <color indexed="23"/>
      <name val="Arial"/>
      <family val="2"/>
    </font>
    <font>
      <b/>
      <sz val="18"/>
      <color theme="0" tint="-0.499984740745262"/>
      <name val="Arial"/>
      <family val="2"/>
    </font>
    <font>
      <sz val="12"/>
      <color theme="1" tint="0.34998626667073579"/>
      <name val="Calibri"/>
      <family val="2"/>
      <scheme val="minor"/>
    </font>
    <font>
      <sz val="12"/>
      <color theme="1" tint="0.34998626667073579"/>
      <name val="Arial"/>
      <family val="2"/>
    </font>
    <font>
      <b/>
      <sz val="16"/>
      <color theme="1"/>
      <name val="Arial"/>
      <family val="2"/>
    </font>
    <font>
      <sz val="14"/>
      <color theme="1"/>
      <name val="Arial"/>
      <family val="2"/>
    </font>
    <font>
      <b/>
      <sz val="18"/>
      <color indexed="9"/>
      <name val="Arial"/>
      <family val="2"/>
    </font>
    <font>
      <b/>
      <vertAlign val="superscript"/>
      <sz val="18"/>
      <color indexed="9"/>
      <name val="Arial"/>
      <family val="2"/>
    </font>
    <font>
      <b/>
      <sz val="14"/>
      <color indexed="9"/>
      <name val="Arial"/>
      <family val="2"/>
    </font>
    <font>
      <b/>
      <sz val="14"/>
      <color theme="1" tint="0.34998626667073579"/>
      <name val="Arial"/>
      <family val="2"/>
    </font>
    <font>
      <b/>
      <vertAlign val="superscript"/>
      <sz val="14"/>
      <color theme="1" tint="0.34998626667073579"/>
      <name val="Arial"/>
      <family val="2"/>
    </font>
    <font>
      <b/>
      <sz val="12"/>
      <color theme="1" tint="0.34998626667073579"/>
      <name val="Arial"/>
      <family val="2"/>
    </font>
    <font>
      <sz val="14"/>
      <color theme="1" tint="0.34998626667073579"/>
      <name val="Arial"/>
      <family val="2"/>
    </font>
    <font>
      <vertAlign val="superscript"/>
      <sz val="14"/>
      <color theme="1"/>
      <name val="Arial"/>
      <family val="2"/>
    </font>
    <font>
      <sz val="12"/>
      <color theme="1"/>
      <name val="Arial"/>
      <family val="2"/>
    </font>
    <font>
      <sz val="12"/>
      <name val="Arial"/>
      <family val="2"/>
    </font>
    <font>
      <vertAlign val="superscript"/>
      <sz val="14"/>
      <color theme="1" tint="0.34998626667073579"/>
      <name val="Arial"/>
      <family val="2"/>
    </font>
    <font>
      <sz val="12"/>
      <color theme="1"/>
      <name val="Calibri"/>
      <family val="2"/>
      <scheme val="minor"/>
    </font>
    <font>
      <b/>
      <sz val="16"/>
      <color theme="1" tint="0.34998626667073579"/>
      <name val="Arial"/>
      <family val="2"/>
    </font>
    <font>
      <b/>
      <vertAlign val="superscript"/>
      <sz val="16"/>
      <color theme="1" tint="0.34998626667073579"/>
      <name val="Arial"/>
      <family val="2"/>
    </font>
    <font>
      <sz val="11"/>
      <color theme="0"/>
      <name val="Arial"/>
      <family val="2"/>
    </font>
    <font>
      <sz val="11"/>
      <color theme="1" tint="0.14999847407452621"/>
      <name val="Arial"/>
      <family val="2"/>
    </font>
    <font>
      <vertAlign val="superscript"/>
      <sz val="11"/>
      <color theme="1" tint="0.14999847407452621"/>
      <name val="Arial"/>
      <family val="2"/>
    </font>
    <font>
      <sz val="11"/>
      <color theme="1" tint="0.14999847407452621"/>
      <name val="Calibri"/>
      <family val="2"/>
      <scheme val="minor"/>
    </font>
    <font>
      <sz val="11"/>
      <color theme="1" tint="0.34998626667073579"/>
      <name val="Calibri"/>
      <family val="2"/>
      <scheme val="minor"/>
    </font>
    <font>
      <vertAlign val="superscript"/>
      <sz val="11"/>
      <color theme="1"/>
      <name val="Arial"/>
      <family val="2"/>
    </font>
    <font>
      <sz val="11"/>
      <color indexed="8"/>
      <name val="Arial"/>
      <family val="2"/>
    </font>
  </fonts>
  <fills count="7">
    <fill>
      <patternFill patternType="none"/>
    </fill>
    <fill>
      <patternFill patternType="gray125"/>
    </fill>
    <fill>
      <patternFill patternType="solid">
        <fgColor theme="0"/>
        <bgColor indexed="64"/>
      </patternFill>
    </fill>
    <fill>
      <patternFill patternType="solid">
        <fgColor rgb="FF0095D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F00"/>
        <bgColor indexed="64"/>
      </patternFill>
    </fill>
  </fills>
  <borders count="11">
    <border>
      <left/>
      <right/>
      <top/>
      <bottom/>
      <diagonal/>
    </border>
    <border>
      <left style="medium">
        <color indexed="22"/>
      </left>
      <right/>
      <top/>
      <bottom/>
      <diagonal/>
    </border>
    <border>
      <left/>
      <right/>
      <top style="hair">
        <color rgb="FF0095D9"/>
      </top>
      <bottom style="hair">
        <color rgb="FF0095D9"/>
      </bottom>
      <diagonal/>
    </border>
    <border>
      <left style="hair">
        <color rgb="FF0095D9"/>
      </left>
      <right/>
      <top style="hair">
        <color rgb="FF0095D9"/>
      </top>
      <bottom/>
      <diagonal/>
    </border>
    <border>
      <left/>
      <right/>
      <top style="hair">
        <color rgb="FF0095D9"/>
      </top>
      <bottom/>
      <diagonal/>
    </border>
    <border>
      <left/>
      <right style="hair">
        <color rgb="FF0095D9"/>
      </right>
      <top style="hair">
        <color rgb="FF0095D9"/>
      </top>
      <bottom/>
      <diagonal/>
    </border>
    <border>
      <left style="hair">
        <color rgb="FF0095D9"/>
      </left>
      <right/>
      <top/>
      <bottom/>
      <diagonal/>
    </border>
    <border>
      <left/>
      <right style="hair">
        <color rgb="FF0095D9"/>
      </right>
      <top/>
      <bottom/>
      <diagonal/>
    </border>
    <border>
      <left style="hair">
        <color rgb="FF0095D9"/>
      </left>
      <right/>
      <top/>
      <bottom style="hair">
        <color rgb="FF0095D9"/>
      </bottom>
      <diagonal/>
    </border>
    <border>
      <left/>
      <right/>
      <top/>
      <bottom style="hair">
        <color rgb="FF0095D9"/>
      </bottom>
      <diagonal/>
    </border>
    <border>
      <left/>
      <right style="hair">
        <color rgb="FF0095D9"/>
      </right>
      <top/>
      <bottom style="hair">
        <color rgb="FF0095D9"/>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4" fillId="0" borderId="0"/>
  </cellStyleXfs>
  <cellXfs count="172">
    <xf numFmtId="0" fontId="0" fillId="0" borderId="0" xfId="0"/>
    <xf numFmtId="0" fontId="3" fillId="2" borderId="0" xfId="0" applyFont="1" applyFill="1"/>
    <xf numFmtId="0" fontId="0" fillId="2" borderId="0" xfId="0" applyFill="1"/>
    <xf numFmtId="164" fontId="0" fillId="2" borderId="0" xfId="1" applyFont="1" applyFill="1"/>
    <xf numFmtId="0" fontId="7" fillId="2" borderId="0" xfId="0" applyFont="1" applyFill="1"/>
    <xf numFmtId="165" fontId="8" fillId="2" borderId="0" xfId="0" applyNumberFormat="1" applyFont="1" applyFill="1"/>
    <xf numFmtId="0" fontId="9" fillId="2" borderId="0" xfId="0" applyFont="1" applyFill="1"/>
    <xf numFmtId="0" fontId="10" fillId="2" borderId="0" xfId="0" applyFont="1" applyFill="1" applyAlignment="1">
      <alignment horizontal="right"/>
    </xf>
    <xf numFmtId="0" fontId="11" fillId="2" borderId="0" xfId="0" applyFont="1" applyFill="1" applyAlignment="1">
      <alignment horizontal="right" vertical="center"/>
    </xf>
    <xf numFmtId="165" fontId="12" fillId="2" borderId="0" xfId="0" applyNumberFormat="1" applyFont="1" applyFill="1" applyAlignment="1">
      <alignment horizontal="center"/>
    </xf>
    <xf numFmtId="166" fontId="13" fillId="2" borderId="0" xfId="1" applyNumberFormat="1" applyFont="1" applyFill="1" applyAlignment="1">
      <alignment horizontal="right"/>
    </xf>
    <xf numFmtId="0" fontId="14" fillId="2" borderId="1" xfId="0" applyFont="1" applyFill="1" applyBorder="1"/>
    <xf numFmtId="0" fontId="15" fillId="2" borderId="0" xfId="0" applyFont="1" applyFill="1" applyAlignment="1">
      <alignment horizontal="left" vertical="center"/>
    </xf>
    <xf numFmtId="49" fontId="16" fillId="2" borderId="0" xfId="0" applyNumberFormat="1" applyFont="1" applyFill="1" applyAlignment="1">
      <alignment horizontal="right" vertical="center"/>
    </xf>
    <xf numFmtId="3" fontId="12" fillId="2" borderId="0" xfId="0" applyNumberFormat="1" applyFont="1" applyFill="1" applyAlignment="1">
      <alignment horizontal="center"/>
    </xf>
    <xf numFmtId="164" fontId="13" fillId="2" borderId="0" xfId="1" applyFont="1" applyFill="1"/>
    <xf numFmtId="17" fontId="17" fillId="2" borderId="0" xfId="0" quotePrefix="1" applyNumberFormat="1" applyFont="1" applyFill="1" applyAlignment="1">
      <alignment horizontal="right" vertical="center" indent="1"/>
    </xf>
    <xf numFmtId="0" fontId="14" fillId="2" borderId="0" xfId="0" applyFont="1" applyFill="1"/>
    <xf numFmtId="0" fontId="18" fillId="4" borderId="0" xfId="0" applyFont="1" applyFill="1" applyAlignment="1">
      <alignment vertical="center"/>
    </xf>
    <xf numFmtId="0" fontId="19" fillId="4" borderId="0" xfId="0" applyFont="1" applyFill="1" applyAlignment="1">
      <alignment horizontal="right"/>
    </xf>
    <xf numFmtId="166" fontId="13" fillId="2" borderId="0" xfId="0" applyNumberFormat="1" applyFont="1" applyFill="1" applyAlignment="1">
      <alignment wrapText="1"/>
    </xf>
    <xf numFmtId="0" fontId="20" fillId="2" borderId="0" xfId="0" applyFont="1" applyFill="1" applyAlignment="1">
      <alignment horizontal="center" vertical="center" wrapText="1"/>
    </xf>
    <xf numFmtId="0" fontId="21" fillId="2" borderId="0" xfId="0" applyFont="1" applyFill="1" applyAlignment="1">
      <alignment horizontal="center" vertical="center" wrapText="1"/>
    </xf>
    <xf numFmtId="0" fontId="22" fillId="3" borderId="0" xfId="3" applyFont="1" applyFill="1" applyAlignment="1">
      <alignment vertical="center"/>
    </xf>
    <xf numFmtId="167" fontId="24" fillId="3" borderId="0" xfId="1" applyNumberFormat="1" applyFont="1" applyFill="1" applyBorder="1" applyAlignment="1">
      <alignment horizontal="right" vertical="center"/>
    </xf>
    <xf numFmtId="168" fontId="0" fillId="2" borderId="0" xfId="0" applyNumberFormat="1" applyFill="1"/>
    <xf numFmtId="166" fontId="13" fillId="2" borderId="0" xfId="0" applyNumberFormat="1" applyFont="1" applyFill="1"/>
    <xf numFmtId="167" fontId="13" fillId="2" borderId="0" xfId="0" applyNumberFormat="1" applyFont="1" applyFill="1" applyAlignment="1">
      <alignment horizontal="right" vertical="center"/>
    </xf>
    <xf numFmtId="0" fontId="2" fillId="2" borderId="0" xfId="0" applyFont="1" applyFill="1"/>
    <xf numFmtId="169" fontId="0" fillId="2" borderId="0" xfId="0" applyNumberFormat="1" applyFill="1"/>
    <xf numFmtId="0" fontId="25" fillId="2" borderId="2" xfId="3" applyFont="1" applyFill="1" applyBorder="1" applyAlignment="1">
      <alignment vertical="center"/>
    </xf>
    <xf numFmtId="167" fontId="27" fillId="2" borderId="2" xfId="0" applyNumberFormat="1" applyFont="1" applyFill="1" applyBorder="1" applyAlignment="1">
      <alignment horizontal="right" vertical="center"/>
    </xf>
    <xf numFmtId="0" fontId="18" fillId="2" borderId="0" xfId="0" applyFont="1" applyFill="1" applyAlignment="1">
      <alignment vertical="center"/>
    </xf>
    <xf numFmtId="167" fontId="19" fillId="2" borderId="0" xfId="0" applyNumberFormat="1" applyFont="1" applyFill="1" applyAlignment="1">
      <alignment horizontal="right" vertical="center"/>
    </xf>
    <xf numFmtId="0" fontId="28" fillId="2" borderId="0" xfId="0" applyFont="1" applyFill="1" applyAlignment="1">
      <alignment vertical="center"/>
    </xf>
    <xf numFmtId="167" fontId="19" fillId="2" borderId="0" xfId="1" applyNumberFormat="1" applyFont="1" applyFill="1" applyBorder="1" applyAlignment="1">
      <alignment horizontal="right" vertical="center"/>
    </xf>
    <xf numFmtId="167" fontId="0" fillId="2" borderId="0" xfId="0" applyNumberFormat="1" applyFill="1"/>
    <xf numFmtId="10" fontId="13" fillId="2" borderId="0" xfId="1" applyNumberFormat="1" applyFont="1" applyFill="1"/>
    <xf numFmtId="0" fontId="28" fillId="2" borderId="0" xfId="0" applyFont="1" applyFill="1" applyAlignment="1">
      <alignment horizontal="left" vertical="center" indent="2"/>
    </xf>
    <xf numFmtId="167" fontId="13" fillId="2" borderId="0" xfId="1" applyNumberFormat="1" applyFont="1" applyFill="1"/>
    <xf numFmtId="10" fontId="0" fillId="2" borderId="0" xfId="0" applyNumberFormat="1" applyFill="1"/>
    <xf numFmtId="0" fontId="19" fillId="2" borderId="0" xfId="0" applyFont="1" applyFill="1" applyAlignment="1">
      <alignment vertical="center"/>
    </xf>
    <xf numFmtId="0" fontId="25" fillId="2" borderId="0" xfId="3" applyFont="1" applyFill="1" applyAlignment="1">
      <alignment vertical="center"/>
    </xf>
    <xf numFmtId="0" fontId="28" fillId="2" borderId="0" xfId="0" applyFont="1" applyFill="1" applyAlignment="1">
      <alignment horizontal="left" vertical="center"/>
    </xf>
    <xf numFmtId="4" fontId="0" fillId="2" borderId="0" xfId="0" applyNumberFormat="1" applyFill="1"/>
    <xf numFmtId="167" fontId="27" fillId="2" borderId="0" xfId="0" applyNumberFormat="1" applyFont="1" applyFill="1" applyAlignment="1">
      <alignment horizontal="right" vertical="center"/>
    </xf>
    <xf numFmtId="167" fontId="27" fillId="2" borderId="0" xfId="3" applyNumberFormat="1" applyFont="1" applyFill="1" applyAlignment="1">
      <alignment horizontal="right" vertical="center"/>
    </xf>
    <xf numFmtId="164" fontId="0" fillId="2" borderId="0" xfId="0" applyNumberFormat="1" applyFill="1"/>
    <xf numFmtId="2" fontId="0" fillId="2" borderId="0" xfId="0" applyNumberFormat="1" applyFill="1"/>
    <xf numFmtId="0" fontId="30" fillId="2" borderId="0" xfId="0" applyFont="1" applyFill="1" applyAlignment="1">
      <alignment vertical="center"/>
    </xf>
    <xf numFmtId="167" fontId="31" fillId="2" borderId="0" xfId="0" applyNumberFormat="1" applyFont="1" applyFill="1" applyAlignment="1">
      <alignment horizontal="right" vertical="center"/>
    </xf>
    <xf numFmtId="0" fontId="30" fillId="4" borderId="0" xfId="0" applyFont="1" applyFill="1" applyAlignment="1">
      <alignment vertical="center"/>
    </xf>
    <xf numFmtId="167" fontId="31" fillId="4" borderId="0" xfId="0" applyNumberFormat="1" applyFont="1" applyFill="1" applyAlignment="1">
      <alignment horizontal="right" vertical="center"/>
    </xf>
    <xf numFmtId="0" fontId="3" fillId="2" borderId="0" xfId="0" applyFont="1" applyFill="1" applyAlignment="1">
      <alignment vertical="center"/>
    </xf>
    <xf numFmtId="0" fontId="0" fillId="2" borderId="0" xfId="0" applyFill="1" applyAlignment="1">
      <alignment vertical="center"/>
    </xf>
    <xf numFmtId="0" fontId="28" fillId="2" borderId="0" xfId="0" applyFont="1" applyFill="1" applyAlignment="1">
      <alignment horizontal="left"/>
    </xf>
    <xf numFmtId="167" fontId="31" fillId="2" borderId="0" xfId="1" applyNumberFormat="1" applyFont="1" applyFill="1" applyBorder="1" applyAlignment="1">
      <alignment horizontal="right" vertical="center"/>
    </xf>
    <xf numFmtId="164" fontId="0" fillId="2" borderId="0" xfId="1" applyFont="1" applyFill="1" applyAlignment="1">
      <alignment vertical="center"/>
    </xf>
    <xf numFmtId="0" fontId="28" fillId="2" borderId="0" xfId="0" applyFont="1" applyFill="1"/>
    <xf numFmtId="0" fontId="33" fillId="2" borderId="0" xfId="0" applyFont="1" applyFill="1" applyAlignment="1">
      <alignment vertical="center"/>
    </xf>
    <xf numFmtId="0" fontId="34" fillId="5" borderId="0" xfId="3" applyFont="1" applyFill="1" applyAlignment="1">
      <alignment vertical="center"/>
    </xf>
    <xf numFmtId="167" fontId="27" fillId="5" borderId="0" xfId="3" applyNumberFormat="1" applyFont="1" applyFill="1" applyAlignment="1">
      <alignment horizontal="right" vertical="center"/>
    </xf>
    <xf numFmtId="166" fontId="31" fillId="2" borderId="0" xfId="1" applyNumberFormat="1" applyFont="1" applyFill="1" applyBorder="1" applyAlignment="1">
      <alignment horizontal="center"/>
    </xf>
    <xf numFmtId="0" fontId="21" fillId="2" borderId="0" xfId="0" applyFont="1" applyFill="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10" fontId="0" fillId="2" borderId="0" xfId="2" applyNumberFormat="1" applyFont="1" applyFill="1" applyBorder="1"/>
    <xf numFmtId="10" fontId="2" fillId="2" borderId="0" xfId="2" applyNumberFormat="1" applyFont="1" applyFill="1" applyBorder="1"/>
    <xf numFmtId="0" fontId="13" fillId="2" borderId="6" xfId="0" applyFont="1" applyFill="1" applyBorder="1"/>
    <xf numFmtId="0" fontId="36" fillId="2" borderId="0" xfId="0" applyFont="1" applyFill="1"/>
    <xf numFmtId="0" fontId="13" fillId="2" borderId="0" xfId="0" applyFont="1" applyFill="1"/>
    <xf numFmtId="0" fontId="13" fillId="2" borderId="7" xfId="0" applyFont="1" applyFill="1" applyBorder="1"/>
    <xf numFmtId="0" fontId="0" fillId="2" borderId="8" xfId="0" applyFill="1" applyBorder="1"/>
    <xf numFmtId="0" fontId="0" fillId="2" borderId="9" xfId="0" applyFill="1" applyBorder="1"/>
    <xf numFmtId="0" fontId="0" fillId="2" borderId="10" xfId="0" applyFill="1" applyBorder="1"/>
    <xf numFmtId="0" fontId="37" fillId="2" borderId="0" xfId="0" applyFont="1" applyFill="1" applyAlignment="1">
      <alignment horizontal="left" vertical="top"/>
    </xf>
    <xf numFmtId="0" fontId="39" fillId="2" borderId="0" xfId="0" applyFont="1" applyFill="1"/>
    <xf numFmtId="0" fontId="39" fillId="2" borderId="0" xfId="0" applyFont="1" applyFill="1" applyAlignment="1">
      <alignment vertical="top"/>
    </xf>
    <xf numFmtId="0" fontId="37" fillId="2" borderId="0" xfId="0" applyFont="1" applyFill="1" applyAlignment="1">
      <alignment horizontal="left" vertical="top" wrapText="1"/>
    </xf>
    <xf numFmtId="17" fontId="17" fillId="2" borderId="0" xfId="0" quotePrefix="1" applyNumberFormat="1" applyFont="1" applyFill="1" applyAlignment="1">
      <alignment horizontal="right" vertical="center"/>
    </xf>
    <xf numFmtId="166" fontId="0" fillId="2" borderId="0" xfId="0" applyNumberFormat="1" applyFill="1"/>
    <xf numFmtId="166" fontId="24" fillId="3" borderId="0" xfId="1" applyNumberFormat="1" applyFont="1" applyFill="1" applyBorder="1" applyAlignment="1">
      <alignment horizontal="right" vertical="center"/>
    </xf>
    <xf numFmtId="166" fontId="13" fillId="2" borderId="0" xfId="1" applyNumberFormat="1" applyFont="1" applyFill="1"/>
    <xf numFmtId="0" fontId="13" fillId="2" borderId="0" xfId="0" applyFont="1" applyFill="1" applyAlignment="1">
      <alignment horizontal="right"/>
    </xf>
    <xf numFmtId="166" fontId="27" fillId="2" borderId="2" xfId="0" applyNumberFormat="1" applyFont="1" applyFill="1" applyBorder="1" applyAlignment="1">
      <alignment horizontal="right"/>
    </xf>
    <xf numFmtId="0" fontId="19" fillId="2" borderId="0" xfId="0" applyFont="1" applyFill="1" applyAlignment="1">
      <alignment horizontal="right"/>
    </xf>
    <xf numFmtId="166" fontId="0" fillId="2" borderId="0" xfId="1" applyNumberFormat="1" applyFont="1" applyFill="1"/>
    <xf numFmtId="166" fontId="19" fillId="2" borderId="0" xfId="1" applyNumberFormat="1" applyFont="1" applyFill="1" applyAlignment="1">
      <alignment horizontal="right"/>
    </xf>
    <xf numFmtId="166" fontId="19" fillId="2" borderId="0" xfId="1" applyNumberFormat="1" applyFont="1" applyFill="1" applyBorder="1" applyAlignment="1">
      <alignment horizontal="right"/>
    </xf>
    <xf numFmtId="0" fontId="28" fillId="2" borderId="2" xfId="0" applyFont="1" applyFill="1" applyBorder="1" applyAlignment="1">
      <alignment vertical="center"/>
    </xf>
    <xf numFmtId="166" fontId="19" fillId="2" borderId="2" xfId="1" applyNumberFormat="1" applyFont="1" applyFill="1" applyBorder="1" applyAlignment="1">
      <alignment horizontal="right"/>
    </xf>
    <xf numFmtId="0" fontId="40" fillId="2" borderId="0" xfId="0" applyFont="1" applyFill="1"/>
    <xf numFmtId="164" fontId="13" fillId="2" borderId="0" xfId="1" applyFont="1" applyFill="1" applyBorder="1"/>
    <xf numFmtId="166" fontId="13" fillId="2" borderId="0" xfId="1" applyNumberFormat="1" applyFont="1" applyFill="1" applyBorder="1"/>
    <xf numFmtId="170" fontId="27" fillId="2" borderId="2" xfId="0" applyNumberFormat="1" applyFont="1" applyFill="1" applyBorder="1" applyAlignment="1">
      <alignment horizontal="right"/>
    </xf>
    <xf numFmtId="170" fontId="0" fillId="2" borderId="0" xfId="0" applyNumberFormat="1" applyFill="1"/>
    <xf numFmtId="170" fontId="19" fillId="2" borderId="0" xfId="0" applyNumberFormat="1" applyFont="1" applyFill="1" applyAlignment="1">
      <alignment horizontal="right"/>
    </xf>
    <xf numFmtId="170" fontId="19" fillId="2" borderId="0" xfId="1" applyNumberFormat="1" applyFont="1" applyFill="1" applyBorder="1" applyAlignment="1">
      <alignment horizontal="right"/>
    </xf>
    <xf numFmtId="167" fontId="19" fillId="2" borderId="0" xfId="1" applyNumberFormat="1" applyFont="1" applyFill="1" applyBorder="1" applyAlignment="1">
      <alignment horizontal="right"/>
    </xf>
    <xf numFmtId="0" fontId="13" fillId="2" borderId="0" xfId="0" applyFont="1" applyFill="1" applyAlignment="1">
      <alignment horizontal="center"/>
    </xf>
    <xf numFmtId="166" fontId="27" fillId="2" borderId="0" xfId="0" applyNumberFormat="1" applyFont="1" applyFill="1" applyAlignment="1">
      <alignment horizontal="right"/>
    </xf>
    <xf numFmtId="166" fontId="19" fillId="2" borderId="0" xfId="0" applyNumberFormat="1" applyFont="1" applyFill="1" applyAlignment="1">
      <alignment horizontal="right"/>
    </xf>
    <xf numFmtId="166" fontId="0" fillId="2" borderId="0" xfId="1" applyNumberFormat="1" applyFont="1" applyFill="1" applyBorder="1"/>
    <xf numFmtId="166" fontId="27" fillId="5" borderId="0" xfId="3" applyNumberFormat="1" applyFont="1" applyFill="1" applyAlignment="1">
      <alignment horizontal="right"/>
    </xf>
    <xf numFmtId="3" fontId="27" fillId="2" borderId="0" xfId="0" applyNumberFormat="1" applyFont="1" applyFill="1" applyAlignment="1">
      <alignment horizontal="right"/>
    </xf>
    <xf numFmtId="3" fontId="27" fillId="2" borderId="0" xfId="3" applyNumberFormat="1" applyFont="1" applyFill="1" applyAlignment="1">
      <alignment horizontal="right"/>
    </xf>
    <xf numFmtId="0" fontId="3" fillId="2" borderId="0" xfId="0" applyFont="1" applyFill="1" applyAlignment="1">
      <alignment horizontal="left"/>
    </xf>
    <xf numFmtId="0" fontId="22" fillId="2" borderId="0" xfId="3" applyFont="1" applyFill="1" applyAlignment="1">
      <alignment vertical="center"/>
    </xf>
    <xf numFmtId="166" fontId="24" fillId="2" borderId="0" xfId="1" applyNumberFormat="1" applyFont="1" applyFill="1" applyBorder="1" applyAlignment="1">
      <alignment horizontal="right" vertical="center"/>
    </xf>
    <xf numFmtId="0" fontId="3" fillId="2" borderId="0" xfId="0" applyFont="1" applyFill="1" applyAlignment="1">
      <alignment horizontal="center"/>
    </xf>
    <xf numFmtId="164" fontId="3" fillId="2" borderId="0" xfId="1" applyFont="1" applyFill="1"/>
    <xf numFmtId="10" fontId="3" fillId="2" borderId="0" xfId="2" applyNumberFormat="1" applyFont="1" applyFill="1"/>
    <xf numFmtId="166" fontId="3" fillId="2" borderId="0" xfId="1" applyNumberFormat="1" applyFont="1" applyFill="1"/>
    <xf numFmtId="164" fontId="3" fillId="2" borderId="0" xfId="0" applyNumberFormat="1" applyFont="1" applyFill="1"/>
    <xf numFmtId="166" fontId="3" fillId="2" borderId="0" xfId="0" applyNumberFormat="1" applyFont="1" applyFill="1"/>
    <xf numFmtId="164" fontId="3" fillId="6" borderId="0" xfId="1" applyFont="1" applyFill="1"/>
    <xf numFmtId="166" fontId="3" fillId="6" borderId="0" xfId="1" applyNumberFormat="1" applyFont="1" applyFill="1"/>
    <xf numFmtId="0" fontId="41" fillId="2" borderId="0" xfId="0" applyFont="1" applyFill="1"/>
    <xf numFmtId="0" fontId="3" fillId="0" borderId="0" xfId="0" applyFont="1"/>
    <xf numFmtId="0" fontId="7" fillId="0" borderId="0" xfId="0" applyFont="1"/>
    <xf numFmtId="165" fontId="8" fillId="0" borderId="0" xfId="0" applyNumberFormat="1" applyFont="1"/>
    <xf numFmtId="164" fontId="0" fillId="0" borderId="0" xfId="1" applyFont="1" applyFill="1" applyBorder="1"/>
    <xf numFmtId="0" fontId="9" fillId="0" borderId="0" xfId="0" applyFont="1"/>
    <xf numFmtId="0" fontId="10" fillId="0" borderId="0" xfId="0" applyFont="1" applyAlignment="1">
      <alignment horizontal="right"/>
    </xf>
    <xf numFmtId="0" fontId="11" fillId="0" borderId="0" xfId="0" applyFont="1" applyAlignment="1">
      <alignment horizontal="right" vertical="center"/>
    </xf>
    <xf numFmtId="165" fontId="12" fillId="0" borderId="0" xfId="0" applyNumberFormat="1" applyFont="1" applyAlignment="1">
      <alignment horizontal="center"/>
    </xf>
    <xf numFmtId="166" fontId="13" fillId="0" borderId="0" xfId="1" applyNumberFormat="1" applyFont="1" applyFill="1" applyBorder="1" applyAlignment="1">
      <alignment horizontal="right"/>
    </xf>
    <xf numFmtId="0" fontId="14" fillId="0" borderId="0" xfId="0" applyFont="1"/>
    <xf numFmtId="0" fontId="15" fillId="0" borderId="0" xfId="0" applyFont="1" applyAlignment="1">
      <alignment horizontal="left" vertical="center"/>
    </xf>
    <xf numFmtId="49" fontId="16" fillId="0" borderId="0" xfId="0" applyNumberFormat="1" applyFont="1" applyAlignment="1">
      <alignment horizontal="right" vertical="center"/>
    </xf>
    <xf numFmtId="3" fontId="12" fillId="0" borderId="0" xfId="0" applyNumberFormat="1" applyFont="1" applyAlignment="1">
      <alignment horizontal="center"/>
    </xf>
    <xf numFmtId="164" fontId="13" fillId="0" borderId="0" xfId="1" applyFont="1" applyFill="1" applyBorder="1"/>
    <xf numFmtId="17" fontId="17" fillId="0" borderId="0" xfId="0" quotePrefix="1" applyNumberFormat="1" applyFont="1" applyAlignment="1">
      <alignment horizontal="right" vertical="center"/>
    </xf>
    <xf numFmtId="0" fontId="18" fillId="0" borderId="0" xfId="0" applyFont="1" applyAlignment="1">
      <alignment vertical="center"/>
    </xf>
    <xf numFmtId="0" fontId="19" fillId="0" borderId="0" xfId="0" applyFont="1" applyAlignment="1">
      <alignment horizontal="right"/>
    </xf>
    <xf numFmtId="166" fontId="13" fillId="0" borderId="0" xfId="0" applyNumberFormat="1" applyFont="1" applyAlignment="1">
      <alignment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166" fontId="0" fillId="0" borderId="0" xfId="0" applyNumberFormat="1"/>
    <xf numFmtId="0" fontId="22" fillId="0" borderId="0" xfId="3" applyFont="1" applyAlignment="1">
      <alignment vertical="center"/>
    </xf>
    <xf numFmtId="166" fontId="24" fillId="0" borderId="0" xfId="1" applyNumberFormat="1" applyFont="1" applyFill="1" applyBorder="1" applyAlignment="1">
      <alignment horizontal="right" vertical="center"/>
    </xf>
    <xf numFmtId="166" fontId="13" fillId="0" borderId="0" xfId="1" applyNumberFormat="1" applyFont="1" applyFill="1" applyBorder="1"/>
    <xf numFmtId="166" fontId="13" fillId="0" borderId="0" xfId="0" applyNumberFormat="1" applyFont="1"/>
    <xf numFmtId="0" fontId="13" fillId="0" borderId="0" xfId="0" applyFont="1" applyAlignment="1">
      <alignment horizontal="right"/>
    </xf>
    <xf numFmtId="0" fontId="2" fillId="0" borderId="0" xfId="0" applyFont="1"/>
    <xf numFmtId="0" fontId="25" fillId="0" borderId="0" xfId="3" applyFont="1" applyAlignment="1">
      <alignment vertical="center"/>
    </xf>
    <xf numFmtId="166" fontId="27" fillId="0" borderId="0" xfId="0" applyNumberFormat="1" applyFont="1" applyAlignment="1">
      <alignment horizontal="right"/>
    </xf>
    <xf numFmtId="166" fontId="0" fillId="0" borderId="0" xfId="1" applyNumberFormat="1" applyFont="1" applyFill="1" applyBorder="1"/>
    <xf numFmtId="0" fontId="28" fillId="0" borderId="0" xfId="0" applyFont="1" applyAlignment="1">
      <alignment vertical="center"/>
    </xf>
    <xf numFmtId="166" fontId="19" fillId="0" borderId="0" xfId="1" applyNumberFormat="1" applyFont="1" applyFill="1" applyBorder="1" applyAlignment="1">
      <alignment horizontal="right"/>
    </xf>
    <xf numFmtId="0" fontId="28" fillId="0" borderId="0" xfId="0" applyFont="1" applyAlignment="1">
      <alignment horizontal="left" vertical="center" indent="2"/>
    </xf>
    <xf numFmtId="0" fontId="13" fillId="0" borderId="0" xfId="0" applyFont="1"/>
    <xf numFmtId="0" fontId="40" fillId="0" borderId="0" xfId="0" applyFont="1"/>
    <xf numFmtId="170" fontId="27" fillId="0" borderId="0" xfId="0" applyNumberFormat="1" applyFont="1" applyAlignment="1">
      <alignment horizontal="right"/>
    </xf>
    <xf numFmtId="170" fontId="0" fillId="0" borderId="0" xfId="0" applyNumberFormat="1"/>
    <xf numFmtId="170" fontId="19" fillId="0" borderId="0" xfId="0" applyNumberFormat="1" applyFont="1" applyAlignment="1">
      <alignment horizontal="right"/>
    </xf>
    <xf numFmtId="0" fontId="28" fillId="0" borderId="0" xfId="0" applyFont="1" applyAlignment="1">
      <alignment horizontal="left" vertical="center"/>
    </xf>
    <xf numFmtId="170" fontId="19" fillId="0" borderId="0" xfId="1" applyNumberFormat="1" applyFont="1" applyFill="1" applyBorder="1" applyAlignment="1">
      <alignment horizontal="right"/>
    </xf>
    <xf numFmtId="0" fontId="19" fillId="0" borderId="0" xfId="0" applyFont="1" applyAlignment="1">
      <alignment vertical="center"/>
    </xf>
    <xf numFmtId="167" fontId="19" fillId="0" borderId="0" xfId="1" applyNumberFormat="1" applyFont="1" applyFill="1" applyBorder="1" applyAlignment="1">
      <alignment horizontal="right"/>
    </xf>
    <xf numFmtId="0" fontId="13" fillId="0" borderId="0" xfId="0" applyFont="1" applyAlignment="1">
      <alignment horizontal="center"/>
    </xf>
    <xf numFmtId="166" fontId="19" fillId="0" borderId="0" xfId="0" applyNumberFormat="1" applyFont="1" applyAlignment="1">
      <alignment horizontal="right"/>
    </xf>
    <xf numFmtId="0" fontId="42" fillId="2" borderId="0" xfId="0" applyFont="1" applyFill="1" applyAlignment="1">
      <alignment horizontal="left" vertical="top"/>
    </xf>
    <xf numFmtId="0" fontId="4" fillId="3" borderId="0" xfId="0" applyFont="1" applyFill="1" applyAlignment="1">
      <alignment horizontal="center" vertical="center"/>
    </xf>
    <xf numFmtId="0" fontId="6" fillId="3" borderId="0" xfId="0" applyFont="1" applyFill="1" applyAlignment="1">
      <alignment horizontal="center" vertical="center"/>
    </xf>
    <xf numFmtId="0" fontId="13" fillId="2" borderId="6" xfId="0" applyFont="1" applyFill="1" applyBorder="1" applyAlignment="1">
      <alignment horizontal="left" vertical="top" wrapText="1"/>
    </xf>
    <xf numFmtId="0" fontId="13" fillId="2" borderId="0" xfId="0" applyFont="1" applyFill="1" applyAlignment="1">
      <alignment horizontal="left" vertical="top" wrapText="1"/>
    </xf>
    <xf numFmtId="0" fontId="13" fillId="2" borderId="7" xfId="0" applyFont="1" applyFill="1" applyBorder="1" applyAlignment="1">
      <alignment horizontal="left" vertical="top" wrapText="1"/>
    </xf>
    <xf numFmtId="0" fontId="37" fillId="2" borderId="0" xfId="0" applyFont="1" applyFill="1" applyAlignment="1">
      <alignment horizontal="left" vertical="top" wrapText="1"/>
    </xf>
  </cellXfs>
  <cellStyles count="4">
    <cellStyle name="Normal" xfId="0" builtinId="0"/>
    <cellStyle name="Normal 2" xfId="3" xr:uid="{22CC79E7-1A2D-4BE3-829A-39E07B87C9C9}"/>
    <cellStyle name="Porcentagem" xfId="2" builtinId="5"/>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ESTRUTURADOS / ETF</a:t>
            </a:r>
          </a:p>
        </c:rich>
      </c:tx>
      <c:overlay val="0"/>
    </c:title>
    <c:autoTitleDeleted val="0"/>
    <c:plotArea>
      <c:layout>
        <c:manualLayout>
          <c:layoutTarget val="inner"/>
          <c:xMode val="edge"/>
          <c:yMode val="edge"/>
          <c:x val="0.16176554154506911"/>
          <c:y val="0.10252351564162587"/>
          <c:w val="0.65546410691214474"/>
          <c:h val="0.65785456682065002"/>
        </c:manualLayout>
      </c:layout>
      <c:pieChart>
        <c:varyColors val="1"/>
        <c:ser>
          <c:idx val="0"/>
          <c:order val="0"/>
          <c:tx>
            <c:strRef>
              <c:f>Gráficos!$A$18</c:f>
              <c:strCache>
                <c:ptCount val="1"/>
                <c:pt idx="0">
                  <c:v>Fundos Estruturados / ETFs</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87FA-433B-8A88-49A7B0AC891A}"/>
              </c:ext>
            </c:extLst>
          </c:dPt>
          <c:dPt>
            <c:idx val="1"/>
            <c:bubble3D val="0"/>
            <c:spPr>
              <a:solidFill>
                <a:srgbClr val="03BFD7"/>
              </a:solidFill>
            </c:spPr>
            <c:extLst>
              <c:ext xmlns:c16="http://schemas.microsoft.com/office/drawing/2014/chart" uri="{C3380CC4-5D6E-409C-BE32-E72D297353CC}">
                <c16:uniqueId val="{00000003-87FA-433B-8A88-49A7B0AC891A}"/>
              </c:ext>
            </c:extLst>
          </c:dPt>
          <c:dPt>
            <c:idx val="2"/>
            <c:bubble3D val="0"/>
            <c:spPr>
              <a:solidFill>
                <a:srgbClr val="FFDF4F"/>
              </a:solidFill>
            </c:spPr>
            <c:extLst>
              <c:ext xmlns:c16="http://schemas.microsoft.com/office/drawing/2014/chart" uri="{C3380CC4-5D6E-409C-BE32-E72D297353CC}">
                <c16:uniqueId val="{00000005-87FA-433B-8A88-49A7B0AC891A}"/>
              </c:ext>
            </c:extLst>
          </c:dPt>
          <c:dPt>
            <c:idx val="3"/>
            <c:bubble3D val="0"/>
            <c:spPr>
              <a:solidFill>
                <a:srgbClr val="DE761C"/>
              </a:solidFill>
            </c:spPr>
            <c:extLst>
              <c:ext xmlns:c16="http://schemas.microsoft.com/office/drawing/2014/chart" uri="{C3380CC4-5D6E-409C-BE32-E72D297353CC}">
                <c16:uniqueId val="{00000007-87FA-433B-8A88-49A7B0AC891A}"/>
              </c:ext>
            </c:extLst>
          </c:dPt>
          <c:dPt>
            <c:idx val="4"/>
            <c:bubble3D val="0"/>
            <c:spPr>
              <a:solidFill>
                <a:srgbClr val="005DAA"/>
              </a:solidFill>
            </c:spPr>
            <c:extLst>
              <c:ext xmlns:c16="http://schemas.microsoft.com/office/drawing/2014/chart" uri="{C3380CC4-5D6E-409C-BE32-E72D297353CC}">
                <c16:uniqueId val="{00000009-87FA-433B-8A88-49A7B0AC891A}"/>
              </c:ext>
            </c:extLst>
          </c:dPt>
          <c:dPt>
            <c:idx val="5"/>
            <c:bubble3D val="0"/>
            <c:spPr>
              <a:solidFill>
                <a:srgbClr val="00A94F"/>
              </a:solidFill>
            </c:spPr>
            <c:extLst>
              <c:ext xmlns:c16="http://schemas.microsoft.com/office/drawing/2014/chart" uri="{C3380CC4-5D6E-409C-BE32-E72D297353CC}">
                <c16:uniqueId val="{0000000B-87FA-433B-8A88-49A7B0AC891A}"/>
              </c:ext>
            </c:extLst>
          </c:dPt>
          <c:dPt>
            <c:idx val="6"/>
            <c:bubble3D val="0"/>
            <c:spPr>
              <a:solidFill>
                <a:srgbClr val="FAAE1F"/>
              </a:solidFill>
            </c:spPr>
            <c:extLst>
              <c:ext xmlns:c16="http://schemas.microsoft.com/office/drawing/2014/chart" uri="{C3380CC4-5D6E-409C-BE32-E72D297353CC}">
                <c16:uniqueId val="{0000000D-87FA-433B-8A88-49A7B0AC891A}"/>
              </c:ext>
            </c:extLst>
          </c:dPt>
          <c:dLbls>
            <c:dLbl>
              <c:idx val="0"/>
              <c:layout>
                <c:manualLayout>
                  <c:x val="1.0159836204477314E-3"/>
                  <c:y val="-1.7221444677707889E-2"/>
                </c:manualLayout>
              </c:layout>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15:layout>
                    <c:manualLayout>
                      <c:w val="0.10566719424936814"/>
                      <c:h val="7.0111188865562557E-2"/>
                    </c:manualLayout>
                  </c15:layout>
                </c:ext>
                <c:ext xmlns:c16="http://schemas.microsoft.com/office/drawing/2014/chart" uri="{C3380CC4-5D6E-409C-BE32-E72D297353CC}">
                  <c16:uniqueId val="{00000001-87FA-433B-8A88-49A7B0AC891A}"/>
                </c:ext>
              </c:extLst>
            </c:dLbl>
            <c:dLbl>
              <c:idx val="1"/>
              <c:layout>
                <c:manualLayout>
                  <c:x val="0.13641798158107457"/>
                  <c:y val="9.2717906850167175E-2"/>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FA-433B-8A88-49A7B0AC891A}"/>
                </c:ext>
              </c:extLst>
            </c:dLbl>
            <c:dLbl>
              <c:idx val="2"/>
              <c:layout>
                <c:manualLayout>
                  <c:x val="9.2606731178072974E-3"/>
                  <c:y val="-4.0455446699323536E-2"/>
                </c:manualLayout>
              </c:layout>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FA-433B-8A88-49A7B0AC891A}"/>
                </c:ext>
              </c:extLst>
            </c:dLbl>
            <c:dLbl>
              <c:idx val="3"/>
              <c:layout>
                <c:manualLayout>
                  <c:x val="-0.16160075605167537"/>
                  <c:y val="-6.6514656714096884E-2"/>
                </c:manualLayout>
              </c:layout>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7FA-433B-8A88-49A7B0AC891A}"/>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Gráficos!$A$19:$A$22</c:f>
              <c:strCache>
                <c:ptCount val="4"/>
                <c:pt idx="0">
                  <c:v>FIDCs</c:v>
                </c:pt>
                <c:pt idx="1">
                  <c:v>FIIs</c:v>
                </c:pt>
                <c:pt idx="2">
                  <c:v>FIPs</c:v>
                </c:pt>
                <c:pt idx="3">
                  <c:v>ETFs</c:v>
                </c:pt>
              </c:strCache>
            </c:strRef>
          </c:cat>
          <c:val>
            <c:numRef>
              <c:f>Gráficos!$C$19:$C$22</c:f>
              <c:numCache>
                <c:formatCode>0.00%</c:formatCode>
                <c:ptCount val="4"/>
                <c:pt idx="0">
                  <c:v>1.3104034070298171E-3</c:v>
                </c:pt>
                <c:pt idx="1">
                  <c:v>0.92235239349853659</c:v>
                </c:pt>
                <c:pt idx="2">
                  <c:v>5.6561976471922681E-4</c:v>
                </c:pt>
                <c:pt idx="3">
                  <c:v>7.5771583329714468E-2</c:v>
                </c:pt>
              </c:numCache>
            </c:numRef>
          </c:val>
          <c:extLst>
            <c:ext xmlns:c16="http://schemas.microsoft.com/office/drawing/2014/chart" uri="{C3380CC4-5D6E-409C-BE32-E72D297353CC}">
              <c16:uniqueId val="{0000000E-87FA-433B-8A88-49A7B0AC891A}"/>
            </c:ext>
          </c:extLst>
        </c:ser>
        <c:dLbls>
          <c:dLblPos val="bestFit"/>
          <c:showLegendKey val="0"/>
          <c:showVal val="1"/>
          <c:showCatName val="0"/>
          <c:showSerName val="0"/>
          <c:showPercent val="0"/>
          <c:showBubbleSize val="0"/>
          <c:showLeaderLines val="1"/>
        </c:dLbls>
        <c:firstSliceAng val="132"/>
      </c:pieChart>
      <c:spPr>
        <a:ln>
          <a:noFill/>
        </a:ln>
      </c:spPr>
    </c:plotArea>
    <c:legend>
      <c:legendPos val="b"/>
      <c:layout>
        <c:manualLayout>
          <c:xMode val="edge"/>
          <c:yMode val="edge"/>
          <c:x val="0.12604388727390181"/>
          <c:y val="0.77329112577144088"/>
          <c:w val="0.74464813468992253"/>
          <c:h val="0.20892445201106616"/>
        </c:manualLayout>
      </c:layout>
      <c:overlay val="0"/>
      <c:txPr>
        <a:bodyPr/>
        <a:lstStyle/>
        <a:p>
          <a:pPr>
            <a:defRPr sz="16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DE INVESTIMENTO 555 / FMP</a:t>
            </a:r>
          </a:p>
        </c:rich>
      </c:tx>
      <c:overlay val="0"/>
    </c:title>
    <c:autoTitleDeleted val="0"/>
    <c:plotArea>
      <c:layout>
        <c:manualLayout>
          <c:layoutTarget val="inner"/>
          <c:xMode val="edge"/>
          <c:yMode val="edge"/>
          <c:x val="0.16138168147080684"/>
          <c:y val="0.11486925245455429"/>
          <c:w val="0.64548240551536329"/>
          <c:h val="0.64755804238296577"/>
        </c:manualLayout>
      </c:layout>
      <c:pieChart>
        <c:varyColors val="1"/>
        <c:ser>
          <c:idx val="0"/>
          <c:order val="0"/>
          <c:tx>
            <c:strRef>
              <c:f>Gráficos!$A$9</c:f>
              <c:strCache>
                <c:ptCount val="1"/>
                <c:pt idx="0">
                  <c:v>Fundos de Investimento 555 / FMP</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3B2A-476A-B315-929DEF778EA3}"/>
              </c:ext>
            </c:extLst>
          </c:dPt>
          <c:dPt>
            <c:idx val="1"/>
            <c:bubble3D val="0"/>
            <c:spPr>
              <a:solidFill>
                <a:srgbClr val="03BFD7"/>
              </a:solidFill>
            </c:spPr>
            <c:extLst>
              <c:ext xmlns:c16="http://schemas.microsoft.com/office/drawing/2014/chart" uri="{C3380CC4-5D6E-409C-BE32-E72D297353CC}">
                <c16:uniqueId val="{00000003-3B2A-476A-B315-929DEF778EA3}"/>
              </c:ext>
            </c:extLst>
          </c:dPt>
          <c:dPt>
            <c:idx val="2"/>
            <c:bubble3D val="0"/>
            <c:spPr>
              <a:solidFill>
                <a:srgbClr val="FFDF4F"/>
              </a:solidFill>
            </c:spPr>
            <c:extLst>
              <c:ext xmlns:c16="http://schemas.microsoft.com/office/drawing/2014/chart" uri="{C3380CC4-5D6E-409C-BE32-E72D297353CC}">
                <c16:uniqueId val="{00000005-3B2A-476A-B315-929DEF778EA3}"/>
              </c:ext>
            </c:extLst>
          </c:dPt>
          <c:dPt>
            <c:idx val="3"/>
            <c:bubble3D val="0"/>
            <c:spPr>
              <a:solidFill>
                <a:srgbClr val="DE761C"/>
              </a:solidFill>
            </c:spPr>
            <c:extLst>
              <c:ext xmlns:c16="http://schemas.microsoft.com/office/drawing/2014/chart" uri="{C3380CC4-5D6E-409C-BE32-E72D297353CC}">
                <c16:uniqueId val="{00000007-3B2A-476A-B315-929DEF778EA3}"/>
              </c:ext>
            </c:extLst>
          </c:dPt>
          <c:dPt>
            <c:idx val="4"/>
            <c:bubble3D val="0"/>
            <c:spPr>
              <a:solidFill>
                <a:srgbClr val="B7BA9F"/>
              </a:solidFill>
            </c:spPr>
            <c:extLst>
              <c:ext xmlns:c16="http://schemas.microsoft.com/office/drawing/2014/chart" uri="{C3380CC4-5D6E-409C-BE32-E72D297353CC}">
                <c16:uniqueId val="{00000009-3B2A-476A-B315-929DEF778EA3}"/>
              </c:ext>
            </c:extLst>
          </c:dPt>
          <c:dPt>
            <c:idx val="5"/>
            <c:bubble3D val="0"/>
            <c:spPr>
              <a:solidFill>
                <a:srgbClr val="000000"/>
              </a:solidFill>
            </c:spPr>
            <c:extLst>
              <c:ext xmlns:c16="http://schemas.microsoft.com/office/drawing/2014/chart" uri="{C3380CC4-5D6E-409C-BE32-E72D297353CC}">
                <c16:uniqueId val="{0000000B-3B2A-476A-B315-929DEF778EA3}"/>
              </c:ext>
            </c:extLst>
          </c:dPt>
          <c:dPt>
            <c:idx val="6"/>
            <c:bubble3D val="0"/>
            <c:spPr>
              <a:solidFill>
                <a:srgbClr val="FAAE1F"/>
              </a:solidFill>
            </c:spPr>
            <c:extLst>
              <c:ext xmlns:c16="http://schemas.microsoft.com/office/drawing/2014/chart" uri="{C3380CC4-5D6E-409C-BE32-E72D297353CC}">
                <c16:uniqueId val="{0000000D-3B2A-476A-B315-929DEF778EA3}"/>
              </c:ext>
            </c:extLst>
          </c:dPt>
          <c:dLbls>
            <c:dLbl>
              <c:idx val="0"/>
              <c:layout>
                <c:manualLayout>
                  <c:x val="-0.14811943745654371"/>
                  <c:y val="9.4235248371731306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2A-476A-B315-929DEF778EA3}"/>
                </c:ext>
              </c:extLst>
            </c:dLbl>
            <c:dLbl>
              <c:idx val="1"/>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2A-476A-B315-929DEF778EA3}"/>
                </c:ext>
              </c:extLst>
            </c:dLbl>
            <c:dLbl>
              <c:idx val="2"/>
              <c:layout>
                <c:manualLayout>
                  <c:x val="0.10923966604002723"/>
                  <c:y val="-0.10526936910663945"/>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B2A-476A-B315-929DEF778EA3}"/>
                </c:ext>
              </c:extLst>
            </c:dLbl>
            <c:dLbl>
              <c:idx val="3"/>
              <c:layout>
                <c:manualLayout>
                  <c:x val="0.12434492377036895"/>
                  <c:y val="2.1160688247302377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B2A-476A-B315-929DEF778EA3}"/>
                </c:ext>
              </c:extLst>
            </c:dLbl>
            <c:dLbl>
              <c:idx val="4"/>
              <c:layout>
                <c:manualLayout>
                  <c:x val="-1.7252162339762254E-2"/>
                  <c:y val="1.666413920482161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B2A-476A-B315-929DEF778EA3}"/>
                </c:ext>
              </c:extLst>
            </c:dLbl>
            <c:dLbl>
              <c:idx val="5"/>
              <c:layout>
                <c:manualLayout>
                  <c:x val="1.7826183158696399E-2"/>
                  <c:y val="-4.314144065325167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B2A-476A-B315-929DEF778EA3}"/>
                </c:ext>
              </c:extLst>
            </c:dLbl>
            <c:dLbl>
              <c:idx val="6"/>
              <c:layout>
                <c:manualLayout>
                  <c:x val="-6.5838670333399893E-2"/>
                  <c:y val="-2.1631768251190824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B2A-476A-B315-929DEF778EA3}"/>
                </c:ext>
              </c:extLst>
            </c:dLbl>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leaderLines>
              <c:spPr>
                <a:ln>
                  <a:solidFill>
                    <a:sysClr val="window" lastClr="FFFFFF">
                      <a:lumMod val="50000"/>
                    </a:sysClr>
                  </a:solidFill>
                </a:ln>
              </c:spPr>
            </c:leaderLines>
            <c:extLst>
              <c:ext xmlns:c15="http://schemas.microsoft.com/office/drawing/2012/chart" uri="{CE6537A1-D6FC-4f65-9D91-7224C49458BB}"/>
            </c:extLst>
          </c:dLbls>
          <c:cat>
            <c:strRef>
              <c:f>Gráficos!$A$10:$A$15</c:f>
              <c:strCache>
                <c:ptCount val="6"/>
                <c:pt idx="0">
                  <c:v>RF (Baixa Dur.)</c:v>
                </c:pt>
                <c:pt idx="1">
                  <c:v>RF (Exceto Baixa Dur.)</c:v>
                </c:pt>
                <c:pt idx="2">
                  <c:v>Multimercados</c:v>
                </c:pt>
                <c:pt idx="3">
                  <c:v>Ações</c:v>
                </c:pt>
                <c:pt idx="4">
                  <c:v>FMP</c:v>
                </c:pt>
                <c:pt idx="5">
                  <c:v>Cambial</c:v>
                </c:pt>
              </c:strCache>
            </c:strRef>
          </c:cat>
          <c:val>
            <c:numRef>
              <c:f>Gráficos!$C$10:$C$15</c:f>
              <c:numCache>
                <c:formatCode>0.00%</c:formatCode>
                <c:ptCount val="6"/>
                <c:pt idx="0">
                  <c:v>0.40816261868565989</c:v>
                </c:pt>
                <c:pt idx="1">
                  <c:v>0.20013635549985492</c:v>
                </c:pt>
                <c:pt idx="2">
                  <c:v>0.28446170033238727</c:v>
                </c:pt>
                <c:pt idx="3">
                  <c:v>9.3209550764530691E-2</c:v>
                </c:pt>
                <c:pt idx="4">
                  <c:v>1.0768147836568607E-2</c:v>
                </c:pt>
                <c:pt idx="5">
                  <c:v>3.2616268809986474E-3</c:v>
                </c:pt>
              </c:numCache>
            </c:numRef>
          </c:val>
          <c:extLst>
            <c:ext xmlns:c16="http://schemas.microsoft.com/office/drawing/2014/chart" uri="{C3380CC4-5D6E-409C-BE32-E72D297353CC}">
              <c16:uniqueId val="{0000000E-3B2A-476A-B315-929DEF778EA3}"/>
            </c:ext>
          </c:extLst>
        </c:ser>
        <c:dLbls>
          <c:dLblPos val="bestFit"/>
          <c:showLegendKey val="0"/>
          <c:showVal val="1"/>
          <c:showCatName val="0"/>
          <c:showSerName val="0"/>
          <c:showPercent val="0"/>
          <c:showBubbleSize val="0"/>
          <c:showLeaderLines val="1"/>
        </c:dLbls>
        <c:firstSliceAng val="294"/>
      </c:pieChart>
      <c:spPr>
        <a:ln>
          <a:noFill/>
        </a:ln>
      </c:spPr>
    </c:plotArea>
    <c:legend>
      <c:legendPos val="b"/>
      <c:layout>
        <c:manualLayout>
          <c:xMode val="edge"/>
          <c:yMode val="edge"/>
          <c:x val="3.6832572836698357E-2"/>
          <c:y val="0.8152664528045106"/>
          <c:w val="0.90078888899907916"/>
          <c:h val="0.15460348012054051"/>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800">
                <a:solidFill>
                  <a:srgbClr val="7DC244"/>
                </a:solidFill>
                <a:latin typeface="Arial" panose="020B0604020202020204" pitchFamily="34" charset="0"/>
                <a:cs typeface="Arial" panose="020B0604020202020204" pitchFamily="34" charset="0"/>
              </a:defRPr>
            </a:pPr>
            <a:r>
              <a:rPr lang="pt-BR" sz="1800">
                <a:solidFill>
                  <a:srgbClr val="7DC244"/>
                </a:solidFill>
                <a:latin typeface="Arial" panose="020B0604020202020204" pitchFamily="34" charset="0"/>
                <a:cs typeface="Arial" panose="020B0604020202020204" pitchFamily="34" charset="0"/>
              </a:rPr>
              <a:t>DISTRIBUIÇÃO</a:t>
            </a:r>
            <a:r>
              <a:rPr lang="pt-BR" sz="1800" baseline="0">
                <a:solidFill>
                  <a:srgbClr val="7DC244"/>
                </a:solidFill>
                <a:latin typeface="Arial" panose="020B0604020202020204" pitchFamily="34" charset="0"/>
                <a:cs typeface="Arial" panose="020B0604020202020204" pitchFamily="34" charset="0"/>
              </a:rPr>
              <a:t> % DO VOLUME FINANCEIRO</a:t>
            </a:r>
            <a:endParaRPr lang="pt-BR" sz="1800">
              <a:solidFill>
                <a:srgbClr val="7DC244"/>
              </a:solidFill>
              <a:latin typeface="Arial" panose="020B0604020202020204" pitchFamily="34" charset="0"/>
              <a:cs typeface="Arial" panose="020B0604020202020204" pitchFamily="34" charset="0"/>
            </a:endParaRPr>
          </a:p>
        </c:rich>
      </c:tx>
      <c:layout>
        <c:manualLayout>
          <c:xMode val="edge"/>
          <c:yMode val="edge"/>
          <c:x val="0.30566181761494748"/>
          <c:y val="0"/>
        </c:manualLayout>
      </c:layout>
      <c:overlay val="0"/>
    </c:title>
    <c:autoTitleDeleted val="0"/>
    <c:plotArea>
      <c:layout>
        <c:manualLayout>
          <c:layoutTarget val="inner"/>
          <c:xMode val="edge"/>
          <c:yMode val="edge"/>
          <c:x val="2.0328449552920631E-2"/>
          <c:y val="0.22456937068912897"/>
          <c:w val="0.95145015625037122"/>
          <c:h val="0.3694580968076665"/>
        </c:manualLayout>
      </c:layout>
      <c:barChart>
        <c:barDir val="bar"/>
        <c:grouping val="stacked"/>
        <c:varyColors val="0"/>
        <c:ser>
          <c:idx val="0"/>
          <c:order val="0"/>
          <c:tx>
            <c:strRef>
              <c:f>Gráficos!$A$2</c:f>
              <c:strCache>
                <c:ptCount val="1"/>
                <c:pt idx="0">
                  <c:v>Fundos de Investimento 555 / FMP</c:v>
                </c:pt>
              </c:strCache>
            </c:strRef>
          </c:tx>
          <c:spPr>
            <a:solidFill>
              <a:srgbClr val="1695D3"/>
            </a:solidFill>
          </c:spPr>
          <c:invertIfNegative val="0"/>
          <c:dLbls>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Gráficos!$C$2</c:f>
              <c:numCache>
                <c:formatCode>0.00%</c:formatCode>
                <c:ptCount val="1"/>
                <c:pt idx="0">
                  <c:v>0.25352518697090587</c:v>
                </c:pt>
              </c:numCache>
            </c:numRef>
          </c:val>
          <c:extLst>
            <c:ext xmlns:c16="http://schemas.microsoft.com/office/drawing/2014/chart" uri="{C3380CC4-5D6E-409C-BE32-E72D297353CC}">
              <c16:uniqueId val="{00000000-C669-4637-896C-72CEAAB080C1}"/>
            </c:ext>
          </c:extLst>
        </c:ser>
        <c:ser>
          <c:idx val="1"/>
          <c:order val="1"/>
          <c:tx>
            <c:strRef>
              <c:f>Gráficos!$A$3</c:f>
              <c:strCache>
                <c:ptCount val="1"/>
                <c:pt idx="0">
                  <c:v>Fundos Estruturados / ETFs</c:v>
                </c:pt>
              </c:strCache>
            </c:strRef>
          </c:tx>
          <c:spPr>
            <a:solidFill>
              <a:srgbClr val="FAAE1F"/>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Gráficos!$C$3</c:f>
              <c:numCache>
                <c:formatCode>0.00%</c:formatCode>
                <c:ptCount val="1"/>
                <c:pt idx="0">
                  <c:v>1.968630361514347E-2</c:v>
                </c:pt>
              </c:numCache>
            </c:numRef>
          </c:val>
          <c:extLst>
            <c:ext xmlns:c16="http://schemas.microsoft.com/office/drawing/2014/chart" uri="{C3380CC4-5D6E-409C-BE32-E72D297353CC}">
              <c16:uniqueId val="{00000001-C669-4637-896C-72CEAAB080C1}"/>
            </c:ext>
          </c:extLst>
        </c:ser>
        <c:ser>
          <c:idx val="2"/>
          <c:order val="2"/>
          <c:tx>
            <c:strRef>
              <c:f>Gráficos!$A$4</c:f>
              <c:strCache>
                <c:ptCount val="1"/>
                <c:pt idx="0">
                  <c:v>Títulos e Valores Mobiliários</c:v>
                </c:pt>
              </c:strCache>
            </c:strRef>
          </c:tx>
          <c:spPr>
            <a:solidFill>
              <a:srgbClr val="7DC244"/>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Gráficos!$C$4</c:f>
              <c:numCache>
                <c:formatCode>0.00%</c:formatCode>
                <c:ptCount val="1"/>
                <c:pt idx="0">
                  <c:v>0.31286741388706024</c:v>
                </c:pt>
              </c:numCache>
            </c:numRef>
          </c:val>
          <c:extLst>
            <c:ext xmlns:c16="http://schemas.microsoft.com/office/drawing/2014/chart" uri="{C3380CC4-5D6E-409C-BE32-E72D297353CC}">
              <c16:uniqueId val="{00000002-C669-4637-896C-72CEAAB080C1}"/>
            </c:ext>
          </c:extLst>
        </c:ser>
        <c:ser>
          <c:idx val="3"/>
          <c:order val="3"/>
          <c:tx>
            <c:strRef>
              <c:f>Gráficos!$A$5</c:f>
              <c:strCache>
                <c:ptCount val="1"/>
                <c:pt idx="0">
                  <c:v>Poupança</c:v>
                </c:pt>
              </c:strCache>
            </c:strRef>
          </c:tx>
          <c:spPr>
            <a:solidFill>
              <a:srgbClr val="4C4D4F"/>
            </a:solidFill>
          </c:spPr>
          <c:invertIfNegative val="0"/>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Gráficos!$C$5</c:f>
              <c:numCache>
                <c:formatCode>0.00%</c:formatCode>
                <c:ptCount val="1"/>
                <c:pt idx="0">
                  <c:v>0.41392109552689038</c:v>
                </c:pt>
              </c:numCache>
            </c:numRef>
          </c:val>
          <c:extLst>
            <c:ext xmlns:c16="http://schemas.microsoft.com/office/drawing/2014/chart" uri="{C3380CC4-5D6E-409C-BE32-E72D297353CC}">
              <c16:uniqueId val="{00000003-C669-4637-896C-72CEAAB080C1}"/>
            </c:ext>
          </c:extLst>
        </c:ser>
        <c:dLbls>
          <c:showLegendKey val="0"/>
          <c:showVal val="0"/>
          <c:showCatName val="0"/>
          <c:showSerName val="0"/>
          <c:showPercent val="0"/>
          <c:showBubbleSize val="0"/>
        </c:dLbls>
        <c:gapWidth val="50"/>
        <c:overlap val="100"/>
        <c:axId val="-1868637616"/>
        <c:axId val="-1868649584"/>
      </c:barChart>
      <c:catAx>
        <c:axId val="-1868637616"/>
        <c:scaling>
          <c:orientation val="minMax"/>
        </c:scaling>
        <c:delete val="1"/>
        <c:axPos val="l"/>
        <c:numFmt formatCode="General" sourceLinked="1"/>
        <c:majorTickMark val="none"/>
        <c:minorTickMark val="none"/>
        <c:tickLblPos val="nextTo"/>
        <c:crossAx val="-1868649584"/>
        <c:crosses val="autoZero"/>
        <c:auto val="1"/>
        <c:lblAlgn val="ctr"/>
        <c:lblOffset val="100"/>
        <c:noMultiLvlLbl val="0"/>
      </c:catAx>
      <c:valAx>
        <c:axId val="-1868649584"/>
        <c:scaling>
          <c:orientation val="minMax"/>
          <c:max val="1"/>
        </c:scaling>
        <c:delete val="0"/>
        <c:axPos val="b"/>
        <c:majorGridlines/>
        <c:numFmt formatCode="0%" sourceLinked="0"/>
        <c:majorTickMark val="none"/>
        <c:minorTickMark val="none"/>
        <c:tickLblPos val="nextTo"/>
        <c:txPr>
          <a:bodyPr/>
          <a:lstStyle/>
          <a:p>
            <a:pPr>
              <a:defRPr sz="1600" b="1">
                <a:latin typeface="Arial" panose="020B0604020202020204" pitchFamily="34" charset="0"/>
                <a:cs typeface="Arial" panose="020B0604020202020204" pitchFamily="34" charset="0"/>
              </a:defRPr>
            </a:pPr>
            <a:endParaRPr lang="pt-BR"/>
          </a:p>
        </c:txPr>
        <c:crossAx val="-1868637616"/>
        <c:crosses val="autoZero"/>
        <c:crossBetween val="between"/>
      </c:valAx>
      <c:spPr>
        <a:ln>
          <a:noFill/>
        </a:ln>
      </c:spPr>
    </c:plotArea>
    <c:legend>
      <c:legendPos val="b"/>
      <c:overlay val="0"/>
      <c:txPr>
        <a:bodyPr/>
        <a:lstStyle/>
        <a:p>
          <a:pPr>
            <a:defRPr sz="1450" b="1">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TÍTULOS E VALORES MOBILIÁRIOS</a:t>
            </a:r>
          </a:p>
        </c:rich>
      </c:tx>
      <c:layout>
        <c:manualLayout>
          <c:xMode val="edge"/>
          <c:yMode val="edge"/>
          <c:x val="0.13019605376760546"/>
          <c:y val="7.4061114998833682E-3"/>
        </c:manualLayout>
      </c:layout>
      <c:overlay val="0"/>
    </c:title>
    <c:autoTitleDeleted val="0"/>
    <c:plotArea>
      <c:layout>
        <c:manualLayout>
          <c:layoutTarget val="inner"/>
          <c:xMode val="edge"/>
          <c:yMode val="edge"/>
          <c:x val="0.20671864196552925"/>
          <c:y val="0.10992963222144468"/>
          <c:w val="0.65688849732944221"/>
          <c:h val="0.63469631836560969"/>
        </c:manualLayout>
      </c:layout>
      <c:pieChart>
        <c:varyColors val="1"/>
        <c:ser>
          <c:idx val="0"/>
          <c:order val="0"/>
          <c:tx>
            <c:strRef>
              <c:f>Gráficos!$A$25</c:f>
              <c:strCache>
                <c:ptCount val="1"/>
                <c:pt idx="0">
                  <c:v>TVM</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749D-45BC-A494-31F9E0B40766}"/>
              </c:ext>
            </c:extLst>
          </c:dPt>
          <c:dPt>
            <c:idx val="1"/>
            <c:bubble3D val="0"/>
            <c:spPr>
              <a:solidFill>
                <a:srgbClr val="03BFD7"/>
              </a:solidFill>
            </c:spPr>
            <c:extLst>
              <c:ext xmlns:c16="http://schemas.microsoft.com/office/drawing/2014/chart" uri="{C3380CC4-5D6E-409C-BE32-E72D297353CC}">
                <c16:uniqueId val="{00000003-749D-45BC-A494-31F9E0B40766}"/>
              </c:ext>
            </c:extLst>
          </c:dPt>
          <c:dPt>
            <c:idx val="2"/>
            <c:bubble3D val="0"/>
            <c:spPr>
              <a:solidFill>
                <a:srgbClr val="FFDF4F"/>
              </a:solidFill>
            </c:spPr>
            <c:extLst>
              <c:ext xmlns:c16="http://schemas.microsoft.com/office/drawing/2014/chart" uri="{C3380CC4-5D6E-409C-BE32-E72D297353CC}">
                <c16:uniqueId val="{00000005-749D-45BC-A494-31F9E0B40766}"/>
              </c:ext>
            </c:extLst>
          </c:dPt>
          <c:dPt>
            <c:idx val="3"/>
            <c:bubble3D val="0"/>
            <c:spPr>
              <a:solidFill>
                <a:srgbClr val="DE761C"/>
              </a:solidFill>
            </c:spPr>
            <c:extLst>
              <c:ext xmlns:c16="http://schemas.microsoft.com/office/drawing/2014/chart" uri="{C3380CC4-5D6E-409C-BE32-E72D297353CC}">
                <c16:uniqueId val="{00000007-749D-45BC-A494-31F9E0B40766}"/>
              </c:ext>
            </c:extLst>
          </c:dPt>
          <c:dPt>
            <c:idx val="4"/>
            <c:bubble3D val="0"/>
            <c:spPr>
              <a:solidFill>
                <a:srgbClr val="80C342"/>
              </a:solidFill>
            </c:spPr>
            <c:extLst>
              <c:ext xmlns:c16="http://schemas.microsoft.com/office/drawing/2014/chart" uri="{C3380CC4-5D6E-409C-BE32-E72D297353CC}">
                <c16:uniqueId val="{00000009-749D-45BC-A494-31F9E0B40766}"/>
              </c:ext>
            </c:extLst>
          </c:dPt>
          <c:dPt>
            <c:idx val="5"/>
            <c:bubble3D val="0"/>
            <c:spPr>
              <a:solidFill>
                <a:srgbClr val="034694"/>
              </a:solidFill>
            </c:spPr>
            <c:extLst>
              <c:ext xmlns:c16="http://schemas.microsoft.com/office/drawing/2014/chart" uri="{C3380CC4-5D6E-409C-BE32-E72D297353CC}">
                <c16:uniqueId val="{0000000B-749D-45BC-A494-31F9E0B40766}"/>
              </c:ext>
            </c:extLst>
          </c:dPt>
          <c:dPt>
            <c:idx val="6"/>
            <c:bubble3D val="0"/>
            <c:spPr>
              <a:solidFill>
                <a:sysClr val="windowText" lastClr="000000">
                  <a:lumMod val="95000"/>
                  <a:lumOff val="5000"/>
                </a:sysClr>
              </a:solidFill>
            </c:spPr>
            <c:extLst>
              <c:ext xmlns:c16="http://schemas.microsoft.com/office/drawing/2014/chart" uri="{C3380CC4-5D6E-409C-BE32-E72D297353CC}">
                <c16:uniqueId val="{0000000D-749D-45BC-A494-31F9E0B40766}"/>
              </c:ext>
            </c:extLst>
          </c:dPt>
          <c:dPt>
            <c:idx val="7"/>
            <c:bubble3D val="0"/>
            <c:spPr>
              <a:solidFill>
                <a:sysClr val="windowText" lastClr="000000">
                  <a:lumMod val="65000"/>
                  <a:lumOff val="35000"/>
                </a:sysClr>
              </a:solidFill>
            </c:spPr>
            <c:extLst>
              <c:ext xmlns:c16="http://schemas.microsoft.com/office/drawing/2014/chart" uri="{C3380CC4-5D6E-409C-BE32-E72D297353CC}">
                <c16:uniqueId val="{0000000F-749D-45BC-A494-31F9E0B40766}"/>
              </c:ext>
            </c:extLst>
          </c:dPt>
          <c:dPt>
            <c:idx val="8"/>
            <c:bubble3D val="0"/>
            <c:spPr>
              <a:solidFill>
                <a:sysClr val="window" lastClr="FFFFFF">
                  <a:lumMod val="65000"/>
                </a:sysClr>
              </a:solidFill>
            </c:spPr>
            <c:extLst>
              <c:ext xmlns:c16="http://schemas.microsoft.com/office/drawing/2014/chart" uri="{C3380CC4-5D6E-409C-BE32-E72D297353CC}">
                <c16:uniqueId val="{00000011-749D-45BC-A494-31F9E0B40766}"/>
              </c:ext>
            </c:extLst>
          </c:dPt>
          <c:dPt>
            <c:idx val="9"/>
            <c:bubble3D val="0"/>
            <c:spPr>
              <a:solidFill>
                <a:sysClr val="window" lastClr="FFFFFF">
                  <a:lumMod val="85000"/>
                </a:sysClr>
              </a:solidFill>
            </c:spPr>
            <c:extLst>
              <c:ext xmlns:c16="http://schemas.microsoft.com/office/drawing/2014/chart" uri="{C3380CC4-5D6E-409C-BE32-E72D297353CC}">
                <c16:uniqueId val="{00000013-749D-45BC-A494-31F9E0B40766}"/>
              </c:ext>
            </c:extLst>
          </c:dPt>
          <c:dLbls>
            <c:dLbl>
              <c:idx val="0"/>
              <c:layout>
                <c:manualLayout>
                  <c:x val="0.14262550358866002"/>
                  <c:y val="8.0856465282637471E-2"/>
                </c:manualLayout>
              </c:layout>
              <c:numFmt formatCode="0.0%" sourceLinked="0"/>
              <c:spPr/>
              <c:txPr>
                <a:bodyPr/>
                <a:lstStyle/>
                <a:p>
                  <a:pPr algn="ctr">
                    <a:defRPr lang="en-US" sz="1600" b="1"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49D-45BC-A494-31F9E0B40766}"/>
                </c:ext>
              </c:extLst>
            </c:dLbl>
            <c:dLbl>
              <c:idx val="1"/>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3-749D-45BC-A494-31F9E0B40766}"/>
                </c:ext>
              </c:extLst>
            </c:dLbl>
            <c:dLbl>
              <c:idx val="3"/>
              <c:layout>
                <c:manualLayout>
                  <c:x val="-2.3716682343378502E-2"/>
                  <c:y val="-7.2643651349039731E-2"/>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49D-45BC-A494-31F9E0B40766}"/>
                </c:ext>
              </c:extLst>
            </c:dLbl>
            <c:dLbl>
              <c:idx val="4"/>
              <c:layout>
                <c:manualLayout>
                  <c:x val="2.6682387164494861E-2"/>
                  <c:y val="-8.9851877770002336E-2"/>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49D-45BC-A494-31F9E0B40766}"/>
                </c:ext>
              </c:extLst>
            </c:dLbl>
            <c:dLbl>
              <c:idx val="5"/>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B-749D-45BC-A494-31F9E0B40766}"/>
                </c:ext>
              </c:extLst>
            </c:dLbl>
            <c:dLbl>
              <c:idx val="6"/>
              <c:layout>
                <c:manualLayout>
                  <c:x val="-4.1352590190590552E-2"/>
                  <c:y val="6.181556644117875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49D-45BC-A494-31F9E0B40766}"/>
                </c:ext>
              </c:extLst>
            </c:dLbl>
            <c:dLbl>
              <c:idx val="7"/>
              <c:layout>
                <c:manualLayout>
                  <c:x val="-3.1692326382237089E-2"/>
                  <c:y val="1.1577637819765181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49D-45BC-A494-31F9E0B40766}"/>
                </c:ext>
              </c:extLst>
            </c:dLbl>
            <c:dLbl>
              <c:idx val="8"/>
              <c:layout>
                <c:manualLayout>
                  <c:x val="-3.1069764833963346E-2"/>
                  <c:y val="-4.746267786330762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49D-45BC-A494-31F9E0B40766}"/>
                </c:ext>
              </c:extLst>
            </c:dLbl>
            <c:dLbl>
              <c:idx val="9"/>
              <c:layout>
                <c:manualLayout>
                  <c:x val="-2.3054027913409557E-3"/>
                  <c:y val="-8.4254140424539312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49D-45BC-A494-31F9E0B40766}"/>
                </c:ext>
              </c:extLst>
            </c:dLbl>
            <c:numFmt formatCode="0.0%" sourceLinked="0"/>
            <c:spPr>
              <a:noFill/>
              <a:ln>
                <a:noFill/>
              </a:ln>
              <a:effectLst/>
            </c:spPr>
            <c:txPr>
              <a:bodyPr/>
              <a:lstStyle/>
              <a:p>
                <a:pPr>
                  <a:defRPr sz="1600" b="1">
                    <a:solidFill>
                      <a:schemeClr val="tx1">
                        <a:lumMod val="50000"/>
                        <a:lumOff val="50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Gráficos!$A$43:$A$52</c:f>
              <c:strCache>
                <c:ptCount val="10"/>
                <c:pt idx="0">
                  <c:v>Ações</c:v>
                </c:pt>
                <c:pt idx="1">
                  <c:v>Títulos Públicos</c:v>
                </c:pt>
                <c:pt idx="2">
                  <c:v>CDB/RDB</c:v>
                </c:pt>
                <c:pt idx="3">
                  <c:v>Op. Compromissada</c:v>
                </c:pt>
                <c:pt idx="4">
                  <c:v>LCA</c:v>
                </c:pt>
                <c:pt idx="5">
                  <c:v>LCI</c:v>
                </c:pt>
                <c:pt idx="6">
                  <c:v>Debêntures</c:v>
                </c:pt>
                <c:pt idx="7">
                  <c:v>BOX</c:v>
                </c:pt>
                <c:pt idx="8">
                  <c:v>COE</c:v>
                </c:pt>
                <c:pt idx="9">
                  <c:v>Outros *</c:v>
                </c:pt>
              </c:strCache>
            </c:strRef>
          </c:cat>
          <c:val>
            <c:numRef>
              <c:f>Gráficos!$C$43:$C$52</c:f>
              <c:numCache>
                <c:formatCode>0.00%</c:formatCode>
                <c:ptCount val="10"/>
                <c:pt idx="0">
                  <c:v>0.20211509288246102</c:v>
                </c:pt>
                <c:pt idx="1">
                  <c:v>6.0450398580019195E-2</c:v>
                </c:pt>
                <c:pt idx="2">
                  <c:v>0.44778199592398171</c:v>
                </c:pt>
                <c:pt idx="3">
                  <c:v>7.4536957256393071E-3</c:v>
                </c:pt>
                <c:pt idx="4">
                  <c:v>9.0988531415498175E-2</c:v>
                </c:pt>
                <c:pt idx="5">
                  <c:v>0.11004944055200089</c:v>
                </c:pt>
                <c:pt idx="6">
                  <c:v>2.0249257962564427E-2</c:v>
                </c:pt>
                <c:pt idx="7">
                  <c:v>5.1353942404935713E-5</c:v>
                </c:pt>
                <c:pt idx="8">
                  <c:v>2.4436069639215314E-2</c:v>
                </c:pt>
                <c:pt idx="9">
                  <c:v>3.6424163376214964E-2</c:v>
                </c:pt>
              </c:numCache>
            </c:numRef>
          </c:val>
          <c:extLst>
            <c:ext xmlns:c16="http://schemas.microsoft.com/office/drawing/2014/chart" uri="{C3380CC4-5D6E-409C-BE32-E72D297353CC}">
              <c16:uniqueId val="{00000014-749D-45BC-A494-31F9E0B40766}"/>
            </c:ext>
          </c:extLst>
        </c:ser>
        <c:dLbls>
          <c:dLblPos val="bestFit"/>
          <c:showLegendKey val="0"/>
          <c:showVal val="1"/>
          <c:showCatName val="0"/>
          <c:showSerName val="0"/>
          <c:showPercent val="0"/>
          <c:showBubbleSize val="0"/>
          <c:showLeaderLines val="1"/>
        </c:dLbls>
        <c:firstSliceAng val="286"/>
      </c:pieChart>
      <c:spPr>
        <a:ln>
          <a:noFill/>
        </a:ln>
      </c:spPr>
    </c:plotArea>
    <c:legend>
      <c:legendPos val="b"/>
      <c:layout>
        <c:manualLayout>
          <c:xMode val="edge"/>
          <c:yMode val="edge"/>
          <c:x val="1.0600986617806809E-2"/>
          <c:y val="0.75613890832750186"/>
          <c:w val="0.98051693188701061"/>
          <c:h val="0.24386109167249825"/>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800">
                <a:solidFill>
                  <a:srgbClr val="7DC244"/>
                </a:solidFill>
                <a:latin typeface="Arial" panose="020B0604020202020204" pitchFamily="34" charset="0"/>
                <a:cs typeface="Arial" panose="020B0604020202020204" pitchFamily="34" charset="0"/>
              </a:defRPr>
            </a:pPr>
            <a:r>
              <a:rPr lang="pt-BR" sz="1800">
                <a:solidFill>
                  <a:srgbClr val="7DC244"/>
                </a:solidFill>
                <a:latin typeface="Arial" panose="020B0604020202020204" pitchFamily="34" charset="0"/>
                <a:cs typeface="Arial" panose="020B0604020202020204" pitchFamily="34" charset="0"/>
              </a:rPr>
              <a:t>DISTRIBUIÇÃO</a:t>
            </a:r>
            <a:r>
              <a:rPr lang="pt-BR" sz="1800" baseline="0">
                <a:solidFill>
                  <a:srgbClr val="7DC244"/>
                </a:solidFill>
                <a:latin typeface="Arial" panose="020B0604020202020204" pitchFamily="34" charset="0"/>
                <a:cs typeface="Arial" panose="020B0604020202020204" pitchFamily="34" charset="0"/>
              </a:rPr>
              <a:t> % DO N° DE CONTAS</a:t>
            </a:r>
            <a:endParaRPr lang="pt-BR" sz="1800">
              <a:solidFill>
                <a:srgbClr val="7DC244"/>
              </a:solidFill>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2.0328449552920631E-2"/>
          <c:y val="0.22456937068912897"/>
          <c:w val="0.95145015625037122"/>
          <c:h val="0.3694580968076665"/>
        </c:manualLayout>
      </c:layout>
      <c:barChart>
        <c:barDir val="bar"/>
        <c:grouping val="stacked"/>
        <c:varyColors val="0"/>
        <c:ser>
          <c:idx val="0"/>
          <c:order val="0"/>
          <c:tx>
            <c:strRef>
              <c:f>Gráficos!$E$2</c:f>
              <c:strCache>
                <c:ptCount val="1"/>
                <c:pt idx="0">
                  <c:v>Fundos de Investimento 555 / FMP</c:v>
                </c:pt>
              </c:strCache>
            </c:strRef>
          </c:tx>
          <c:spPr>
            <a:solidFill>
              <a:srgbClr val="1695D3"/>
            </a:solidFill>
          </c:spPr>
          <c:invertIfNegative val="0"/>
          <c:dLbls>
            <c:dLbl>
              <c:idx val="0"/>
              <c:layout>
                <c:manualLayout>
                  <c:x val="-6.8126525901988644E-3"/>
                  <c:y val="0"/>
                </c:manualLayout>
              </c:layout>
              <c:numFmt formatCode="0.0%" sourceLinked="0"/>
              <c:spPr/>
              <c:txPr>
                <a:bodyPr/>
                <a:lstStyle/>
                <a:p>
                  <a:pPr algn="ctr">
                    <a:defRPr lang="pt-BR"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B9C-4428-B77C-E689FD15E757}"/>
                </c:ext>
              </c:extLst>
            </c:dLbl>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Gráficos!$G$2</c:f>
              <c:numCache>
                <c:formatCode>0.00%</c:formatCode>
                <c:ptCount val="1"/>
                <c:pt idx="0">
                  <c:v>6.8330026966289092E-2</c:v>
                </c:pt>
              </c:numCache>
            </c:numRef>
          </c:val>
          <c:extLst>
            <c:ext xmlns:c16="http://schemas.microsoft.com/office/drawing/2014/chart" uri="{C3380CC4-5D6E-409C-BE32-E72D297353CC}">
              <c16:uniqueId val="{00000001-8B9C-4428-B77C-E689FD15E757}"/>
            </c:ext>
          </c:extLst>
        </c:ser>
        <c:ser>
          <c:idx val="1"/>
          <c:order val="1"/>
          <c:tx>
            <c:strRef>
              <c:f>Gráficos!$E$3</c:f>
              <c:strCache>
                <c:ptCount val="1"/>
                <c:pt idx="0">
                  <c:v>Fundos Estruturados / ETFs</c:v>
                </c:pt>
              </c:strCache>
            </c:strRef>
          </c:tx>
          <c:spPr>
            <a:solidFill>
              <a:srgbClr val="FAAE1F"/>
            </a:solidFill>
          </c:spPr>
          <c:invertIfNegative val="0"/>
          <c:dLbls>
            <c:dLbl>
              <c:idx val="0"/>
              <c:layout>
                <c:manualLayout>
                  <c:x val="2.7180069889162386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B9C-4428-B77C-E689FD15E757}"/>
                </c:ext>
              </c:extLst>
            </c:dLbl>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Gráficos!$G$3</c:f>
              <c:numCache>
                <c:formatCode>0.00%</c:formatCode>
                <c:ptCount val="1"/>
                <c:pt idx="0">
                  <c:v>5.8470974577274669E-3</c:v>
                </c:pt>
              </c:numCache>
            </c:numRef>
          </c:val>
          <c:extLst>
            <c:ext xmlns:c16="http://schemas.microsoft.com/office/drawing/2014/chart" uri="{C3380CC4-5D6E-409C-BE32-E72D297353CC}">
              <c16:uniqueId val="{00000003-8B9C-4428-B77C-E689FD15E757}"/>
            </c:ext>
          </c:extLst>
        </c:ser>
        <c:ser>
          <c:idx val="2"/>
          <c:order val="2"/>
          <c:tx>
            <c:strRef>
              <c:f>Gráficos!$E$4</c:f>
              <c:strCache>
                <c:ptCount val="1"/>
                <c:pt idx="0">
                  <c:v>Títulos e Valores Mobiliários</c:v>
                </c:pt>
              </c:strCache>
            </c:strRef>
          </c:tx>
          <c:spPr>
            <a:solidFill>
              <a:srgbClr val="7DC244"/>
            </a:solidFill>
          </c:spPr>
          <c:invertIfNegative val="0"/>
          <c:dLbls>
            <c:dLbl>
              <c:idx val="0"/>
              <c:layout>
                <c:manualLayout>
                  <c:x val="9.7323608431412415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B9C-4428-B77C-E689FD15E757}"/>
                </c:ext>
              </c:extLst>
            </c:dLbl>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Gráficos!$G$4</c:f>
              <c:numCache>
                <c:formatCode>0.00%</c:formatCode>
                <c:ptCount val="1"/>
                <c:pt idx="0">
                  <c:v>9.4917582796295488E-2</c:v>
                </c:pt>
              </c:numCache>
            </c:numRef>
          </c:val>
          <c:extLst>
            <c:ext xmlns:c16="http://schemas.microsoft.com/office/drawing/2014/chart" uri="{C3380CC4-5D6E-409C-BE32-E72D297353CC}">
              <c16:uniqueId val="{00000005-8B9C-4428-B77C-E689FD15E757}"/>
            </c:ext>
          </c:extLst>
        </c:ser>
        <c:ser>
          <c:idx val="3"/>
          <c:order val="3"/>
          <c:tx>
            <c:strRef>
              <c:f>Gráficos!$E$5</c:f>
              <c:strCache>
                <c:ptCount val="1"/>
                <c:pt idx="0">
                  <c:v>Poupança</c:v>
                </c:pt>
              </c:strCache>
            </c:strRef>
          </c:tx>
          <c:spPr>
            <a:solidFill>
              <a:srgbClr val="4C4D4F"/>
            </a:solidFill>
          </c:spPr>
          <c:invertIfNegative val="0"/>
          <c:dPt>
            <c:idx val="0"/>
            <c:invertIfNegative val="0"/>
            <c:bubble3D val="0"/>
            <c:extLst>
              <c:ext xmlns:c16="http://schemas.microsoft.com/office/drawing/2014/chart" uri="{C3380CC4-5D6E-409C-BE32-E72D297353CC}">
                <c16:uniqueId val="{00000006-8B9C-4428-B77C-E689FD15E757}"/>
              </c:ext>
            </c:extLst>
          </c:dPt>
          <c:dLbls>
            <c:numFmt formatCode="0.0%" sourceLinked="0"/>
            <c:spPr>
              <a:noFill/>
              <a:ln>
                <a:noFill/>
              </a:ln>
              <a:effectLst/>
            </c:spPr>
            <c:txPr>
              <a:bodyPr/>
              <a:lstStyle/>
              <a:p>
                <a:pPr algn="ctr">
                  <a:defRPr lang="pt-BR" sz="1600" b="1" i="0" u="none" strike="noStrike" kern="1200" baseline="0">
                    <a:solidFill>
                      <a:sysClr val="window" lastClr="FFFFFF"/>
                    </a:solidFill>
                    <a:latin typeface="Arial" panose="020B0604020202020204" pitchFamily="34" charset="0"/>
                    <a:ea typeface="+mn-ea"/>
                    <a:cs typeface="Arial" panose="020B0604020202020204" pitchFamily="34" charset="0"/>
                  </a:defRPr>
                </a:pPr>
                <a:endParaRPr lang="pt-B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Gráficos!$G$5</c:f>
              <c:numCache>
                <c:formatCode>0.00%</c:formatCode>
                <c:ptCount val="1"/>
                <c:pt idx="0">
                  <c:v>0.83090529277968794</c:v>
                </c:pt>
              </c:numCache>
            </c:numRef>
          </c:val>
          <c:extLst>
            <c:ext xmlns:c16="http://schemas.microsoft.com/office/drawing/2014/chart" uri="{C3380CC4-5D6E-409C-BE32-E72D297353CC}">
              <c16:uniqueId val="{00000007-8B9C-4428-B77C-E689FD15E757}"/>
            </c:ext>
          </c:extLst>
        </c:ser>
        <c:dLbls>
          <c:dLblPos val="ctr"/>
          <c:showLegendKey val="0"/>
          <c:showVal val="1"/>
          <c:showCatName val="0"/>
          <c:showSerName val="0"/>
          <c:showPercent val="0"/>
          <c:showBubbleSize val="0"/>
        </c:dLbls>
        <c:gapWidth val="50"/>
        <c:overlap val="100"/>
        <c:axId val="-1868639248"/>
        <c:axId val="-1868646864"/>
      </c:barChart>
      <c:catAx>
        <c:axId val="-1868639248"/>
        <c:scaling>
          <c:orientation val="minMax"/>
        </c:scaling>
        <c:delete val="1"/>
        <c:axPos val="l"/>
        <c:majorTickMark val="none"/>
        <c:minorTickMark val="none"/>
        <c:tickLblPos val="nextTo"/>
        <c:crossAx val="-1868646864"/>
        <c:crosses val="autoZero"/>
        <c:auto val="1"/>
        <c:lblAlgn val="ctr"/>
        <c:lblOffset val="100"/>
        <c:noMultiLvlLbl val="0"/>
      </c:catAx>
      <c:valAx>
        <c:axId val="-1868646864"/>
        <c:scaling>
          <c:orientation val="minMax"/>
          <c:max val="1"/>
        </c:scaling>
        <c:delete val="0"/>
        <c:axPos val="b"/>
        <c:majorGridlines/>
        <c:numFmt formatCode="0%" sourceLinked="0"/>
        <c:majorTickMark val="none"/>
        <c:minorTickMark val="none"/>
        <c:tickLblPos val="nextTo"/>
        <c:txPr>
          <a:bodyPr/>
          <a:lstStyle/>
          <a:p>
            <a:pPr>
              <a:defRPr sz="1600" b="1">
                <a:latin typeface="Arial" panose="020B0604020202020204" pitchFamily="34" charset="0"/>
                <a:cs typeface="Arial" panose="020B0604020202020204" pitchFamily="34" charset="0"/>
              </a:defRPr>
            </a:pPr>
            <a:endParaRPr lang="pt-BR"/>
          </a:p>
        </c:txPr>
        <c:crossAx val="-1868639248"/>
        <c:crosses val="autoZero"/>
        <c:crossBetween val="between"/>
      </c:valAx>
      <c:spPr>
        <a:ln>
          <a:noFill/>
        </a:ln>
      </c:spPr>
    </c:plotArea>
    <c:legend>
      <c:legendPos val="b"/>
      <c:overlay val="0"/>
      <c:txPr>
        <a:bodyPr/>
        <a:lstStyle/>
        <a:p>
          <a:pPr>
            <a:defRPr sz="1450" b="1">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FUNDOS ESTRUTURADOS / ETF</a:t>
            </a:r>
          </a:p>
        </c:rich>
      </c:tx>
      <c:overlay val="0"/>
    </c:title>
    <c:autoTitleDeleted val="0"/>
    <c:plotArea>
      <c:layout>
        <c:manualLayout>
          <c:layoutTarget val="inner"/>
          <c:xMode val="edge"/>
          <c:yMode val="edge"/>
          <c:x val="0.16176554154506911"/>
          <c:y val="0.10252351564162587"/>
          <c:w val="0.65546410691214474"/>
          <c:h val="0.65785456682065002"/>
        </c:manualLayout>
      </c:layout>
      <c:pieChart>
        <c:varyColors val="1"/>
        <c:ser>
          <c:idx val="0"/>
          <c:order val="0"/>
          <c:tx>
            <c:strRef>
              <c:f>Gráficos!$E$18</c:f>
              <c:strCache>
                <c:ptCount val="1"/>
                <c:pt idx="0">
                  <c:v>Fundos Estruturados / ETFs</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51AE-4DB8-A712-C36A12826DC6}"/>
              </c:ext>
            </c:extLst>
          </c:dPt>
          <c:dPt>
            <c:idx val="1"/>
            <c:bubble3D val="0"/>
            <c:spPr>
              <a:solidFill>
                <a:srgbClr val="03BFD7"/>
              </a:solidFill>
            </c:spPr>
            <c:extLst>
              <c:ext xmlns:c16="http://schemas.microsoft.com/office/drawing/2014/chart" uri="{C3380CC4-5D6E-409C-BE32-E72D297353CC}">
                <c16:uniqueId val="{00000003-51AE-4DB8-A712-C36A12826DC6}"/>
              </c:ext>
            </c:extLst>
          </c:dPt>
          <c:dPt>
            <c:idx val="2"/>
            <c:bubble3D val="0"/>
            <c:spPr>
              <a:solidFill>
                <a:srgbClr val="FFDF4F"/>
              </a:solidFill>
            </c:spPr>
            <c:extLst>
              <c:ext xmlns:c16="http://schemas.microsoft.com/office/drawing/2014/chart" uri="{C3380CC4-5D6E-409C-BE32-E72D297353CC}">
                <c16:uniqueId val="{00000005-51AE-4DB8-A712-C36A12826DC6}"/>
              </c:ext>
            </c:extLst>
          </c:dPt>
          <c:dPt>
            <c:idx val="3"/>
            <c:bubble3D val="0"/>
            <c:spPr>
              <a:solidFill>
                <a:srgbClr val="DE761C"/>
              </a:solidFill>
            </c:spPr>
            <c:extLst>
              <c:ext xmlns:c16="http://schemas.microsoft.com/office/drawing/2014/chart" uri="{C3380CC4-5D6E-409C-BE32-E72D297353CC}">
                <c16:uniqueId val="{00000007-51AE-4DB8-A712-C36A12826DC6}"/>
              </c:ext>
            </c:extLst>
          </c:dPt>
          <c:dPt>
            <c:idx val="4"/>
            <c:bubble3D val="0"/>
            <c:spPr>
              <a:solidFill>
                <a:srgbClr val="005DAA"/>
              </a:solidFill>
            </c:spPr>
            <c:extLst>
              <c:ext xmlns:c16="http://schemas.microsoft.com/office/drawing/2014/chart" uri="{C3380CC4-5D6E-409C-BE32-E72D297353CC}">
                <c16:uniqueId val="{00000009-51AE-4DB8-A712-C36A12826DC6}"/>
              </c:ext>
            </c:extLst>
          </c:dPt>
          <c:dPt>
            <c:idx val="5"/>
            <c:bubble3D val="0"/>
            <c:spPr>
              <a:solidFill>
                <a:srgbClr val="00A94F"/>
              </a:solidFill>
            </c:spPr>
            <c:extLst>
              <c:ext xmlns:c16="http://schemas.microsoft.com/office/drawing/2014/chart" uri="{C3380CC4-5D6E-409C-BE32-E72D297353CC}">
                <c16:uniqueId val="{0000000B-51AE-4DB8-A712-C36A12826DC6}"/>
              </c:ext>
            </c:extLst>
          </c:dPt>
          <c:dPt>
            <c:idx val="6"/>
            <c:bubble3D val="0"/>
            <c:spPr>
              <a:solidFill>
                <a:srgbClr val="FAAE1F"/>
              </a:solidFill>
            </c:spPr>
            <c:extLst>
              <c:ext xmlns:c16="http://schemas.microsoft.com/office/drawing/2014/chart" uri="{C3380CC4-5D6E-409C-BE32-E72D297353CC}">
                <c16:uniqueId val="{0000000D-51AE-4DB8-A712-C36A12826DC6}"/>
              </c:ext>
            </c:extLst>
          </c:dPt>
          <c:dLbls>
            <c:dLbl>
              <c:idx val="0"/>
              <c:layout>
                <c:manualLayout>
                  <c:x val="1.5052260220516115E-2"/>
                  <c:y val="-1.6184130829799877E-3"/>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AE-4DB8-A712-C36A12826DC6}"/>
                </c:ext>
              </c:extLst>
            </c:dLbl>
            <c:dLbl>
              <c:idx val="1"/>
              <c:layout>
                <c:manualLayout>
                  <c:x val="-0.14879827974168908"/>
                  <c:y val="-4.4524267242514416E-3"/>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AE-4DB8-A712-C36A12826DC6}"/>
                </c:ext>
              </c:extLst>
            </c:dLbl>
            <c:dLbl>
              <c:idx val="2"/>
              <c:layout>
                <c:manualLayout>
                  <c:x val="1.8642690741161663E-2"/>
                  <c:y val="6.2907855581597455E-4"/>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1AE-4DB8-A712-C36A12826DC6}"/>
                </c:ext>
              </c:extLst>
            </c:dLbl>
            <c:dLbl>
              <c:idx val="3"/>
              <c:layout>
                <c:manualLayout>
                  <c:x val="0.17040435239018087"/>
                  <c:y val="-5.7747791555231376E-3"/>
                </c:manualLayout>
              </c:layout>
              <c:numFmt formatCode="0.0%" sourceLinked="0"/>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1AE-4DB8-A712-C36A12826DC6}"/>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Gráficos!$E$19:$E$22</c:f>
              <c:strCache>
                <c:ptCount val="4"/>
                <c:pt idx="0">
                  <c:v>FIDCs</c:v>
                </c:pt>
                <c:pt idx="1">
                  <c:v>FIIs</c:v>
                </c:pt>
                <c:pt idx="2">
                  <c:v>FIPs</c:v>
                </c:pt>
                <c:pt idx="3">
                  <c:v>ETFs</c:v>
                </c:pt>
              </c:strCache>
            </c:strRef>
          </c:cat>
          <c:val>
            <c:numRef>
              <c:f>Gráficos!$G$19:$G$22</c:f>
              <c:numCache>
                <c:formatCode>0.00%</c:formatCode>
                <c:ptCount val="4"/>
                <c:pt idx="0">
                  <c:v>1.6425522948234558E-3</c:v>
                </c:pt>
                <c:pt idx="1">
                  <c:v>0.81314974515395255</c:v>
                </c:pt>
                <c:pt idx="2">
                  <c:v>1.3420222219535491E-3</c:v>
                </c:pt>
                <c:pt idx="3">
                  <c:v>0.18386568032927042</c:v>
                </c:pt>
              </c:numCache>
            </c:numRef>
          </c:val>
          <c:extLst>
            <c:ext xmlns:c16="http://schemas.microsoft.com/office/drawing/2014/chart" uri="{C3380CC4-5D6E-409C-BE32-E72D297353CC}">
              <c16:uniqueId val="{0000000E-51AE-4DB8-A712-C36A12826DC6}"/>
            </c:ext>
          </c:extLst>
        </c:ser>
        <c:dLbls>
          <c:dLblPos val="bestFit"/>
          <c:showLegendKey val="0"/>
          <c:showVal val="1"/>
          <c:showCatName val="0"/>
          <c:showSerName val="0"/>
          <c:showPercent val="0"/>
          <c:showBubbleSize val="0"/>
          <c:showLeaderLines val="1"/>
        </c:dLbls>
        <c:firstSliceAng val="298"/>
      </c:pieChart>
      <c:spPr>
        <a:ln>
          <a:noFill/>
        </a:ln>
      </c:spPr>
    </c:plotArea>
    <c:legend>
      <c:legendPos val="b"/>
      <c:layout>
        <c:manualLayout>
          <c:xMode val="edge"/>
          <c:yMode val="edge"/>
          <c:x val="7.2204255490956076E-2"/>
          <c:y val="0.77329112577144088"/>
          <c:w val="0.83181706233850139"/>
          <c:h val="0.20892445201106616"/>
        </c:manualLayout>
      </c:layout>
      <c:overlay val="0"/>
      <c:txPr>
        <a:bodyPr/>
        <a:lstStyle/>
        <a:p>
          <a:pPr>
            <a:defRPr sz="16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u="none" strike="noStrike" kern="1200" baseline="0">
                <a:solidFill>
                  <a:srgbClr val="7DC244"/>
                </a:solidFill>
                <a:latin typeface="Arial" panose="020B0604020202020204" pitchFamily="34" charset="0"/>
                <a:ea typeface="+mn-ea"/>
                <a:cs typeface="Arial" panose="020B0604020202020204" pitchFamily="34" charset="0"/>
              </a:rPr>
              <a:t>TÍTULOS E VALORES MOBILIÁRIOS</a:t>
            </a:r>
          </a:p>
        </c:rich>
      </c:tx>
      <c:layout>
        <c:manualLayout>
          <c:xMode val="edge"/>
          <c:yMode val="edge"/>
          <c:x val="0.15353142853320753"/>
          <c:y val="1.3377926421404682E-2"/>
        </c:manualLayout>
      </c:layout>
      <c:overlay val="0"/>
    </c:title>
    <c:autoTitleDeleted val="0"/>
    <c:plotArea>
      <c:layout>
        <c:manualLayout>
          <c:layoutTarget val="inner"/>
          <c:xMode val="edge"/>
          <c:yMode val="edge"/>
          <c:x val="0.16176554154506911"/>
          <c:y val="0.10252351564162587"/>
          <c:w val="0.65688849732944221"/>
          <c:h val="0.63469631836560969"/>
        </c:manualLayout>
      </c:layout>
      <c:pieChart>
        <c:varyColors val="1"/>
        <c:ser>
          <c:idx val="0"/>
          <c:order val="0"/>
          <c:tx>
            <c:strRef>
              <c:f>Gráficos!$E$25</c:f>
              <c:strCache>
                <c:ptCount val="1"/>
                <c:pt idx="0">
                  <c:v>TVM</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8F53-416F-B4C7-71D0C1EAF115}"/>
              </c:ext>
            </c:extLst>
          </c:dPt>
          <c:dPt>
            <c:idx val="1"/>
            <c:bubble3D val="0"/>
            <c:spPr>
              <a:solidFill>
                <a:srgbClr val="03BFD7"/>
              </a:solidFill>
            </c:spPr>
            <c:extLst>
              <c:ext xmlns:c16="http://schemas.microsoft.com/office/drawing/2014/chart" uri="{C3380CC4-5D6E-409C-BE32-E72D297353CC}">
                <c16:uniqueId val="{00000003-8F53-416F-B4C7-71D0C1EAF115}"/>
              </c:ext>
            </c:extLst>
          </c:dPt>
          <c:dPt>
            <c:idx val="2"/>
            <c:bubble3D val="0"/>
            <c:spPr>
              <a:solidFill>
                <a:srgbClr val="FFDF4F"/>
              </a:solidFill>
            </c:spPr>
            <c:extLst>
              <c:ext xmlns:c16="http://schemas.microsoft.com/office/drawing/2014/chart" uri="{C3380CC4-5D6E-409C-BE32-E72D297353CC}">
                <c16:uniqueId val="{00000005-8F53-416F-B4C7-71D0C1EAF115}"/>
              </c:ext>
            </c:extLst>
          </c:dPt>
          <c:dPt>
            <c:idx val="3"/>
            <c:bubble3D val="0"/>
            <c:spPr>
              <a:solidFill>
                <a:srgbClr val="DE761C"/>
              </a:solidFill>
            </c:spPr>
            <c:extLst>
              <c:ext xmlns:c16="http://schemas.microsoft.com/office/drawing/2014/chart" uri="{C3380CC4-5D6E-409C-BE32-E72D297353CC}">
                <c16:uniqueId val="{00000007-8F53-416F-B4C7-71D0C1EAF115}"/>
              </c:ext>
            </c:extLst>
          </c:dPt>
          <c:dPt>
            <c:idx val="4"/>
            <c:bubble3D val="0"/>
            <c:spPr>
              <a:solidFill>
                <a:srgbClr val="80C342"/>
              </a:solidFill>
            </c:spPr>
            <c:extLst>
              <c:ext xmlns:c16="http://schemas.microsoft.com/office/drawing/2014/chart" uri="{C3380CC4-5D6E-409C-BE32-E72D297353CC}">
                <c16:uniqueId val="{00000009-8F53-416F-B4C7-71D0C1EAF115}"/>
              </c:ext>
            </c:extLst>
          </c:dPt>
          <c:dPt>
            <c:idx val="5"/>
            <c:bubble3D val="0"/>
            <c:spPr>
              <a:solidFill>
                <a:srgbClr val="034694"/>
              </a:solidFill>
            </c:spPr>
            <c:extLst>
              <c:ext xmlns:c16="http://schemas.microsoft.com/office/drawing/2014/chart" uri="{C3380CC4-5D6E-409C-BE32-E72D297353CC}">
                <c16:uniqueId val="{0000000B-8F53-416F-B4C7-71D0C1EAF115}"/>
              </c:ext>
            </c:extLst>
          </c:dPt>
          <c:dPt>
            <c:idx val="6"/>
            <c:bubble3D val="0"/>
            <c:spPr>
              <a:solidFill>
                <a:srgbClr val="000000"/>
              </a:solidFill>
            </c:spPr>
            <c:extLst>
              <c:ext xmlns:c16="http://schemas.microsoft.com/office/drawing/2014/chart" uri="{C3380CC4-5D6E-409C-BE32-E72D297353CC}">
                <c16:uniqueId val="{0000000D-8F53-416F-B4C7-71D0C1EAF115}"/>
              </c:ext>
            </c:extLst>
          </c:dPt>
          <c:dPt>
            <c:idx val="7"/>
            <c:bubble3D val="0"/>
            <c:spPr>
              <a:solidFill>
                <a:srgbClr val="595959"/>
              </a:solidFill>
            </c:spPr>
            <c:extLst>
              <c:ext xmlns:c16="http://schemas.microsoft.com/office/drawing/2014/chart" uri="{C3380CC4-5D6E-409C-BE32-E72D297353CC}">
                <c16:uniqueId val="{0000000F-8F53-416F-B4C7-71D0C1EAF115}"/>
              </c:ext>
            </c:extLst>
          </c:dPt>
          <c:dPt>
            <c:idx val="8"/>
            <c:bubble3D val="0"/>
            <c:spPr>
              <a:solidFill>
                <a:srgbClr val="A6A6A6"/>
              </a:solidFill>
            </c:spPr>
            <c:extLst>
              <c:ext xmlns:c16="http://schemas.microsoft.com/office/drawing/2014/chart" uri="{C3380CC4-5D6E-409C-BE32-E72D297353CC}">
                <c16:uniqueId val="{00000011-8F53-416F-B4C7-71D0C1EAF115}"/>
              </c:ext>
            </c:extLst>
          </c:dPt>
          <c:dPt>
            <c:idx val="9"/>
            <c:bubble3D val="0"/>
            <c:spPr>
              <a:solidFill>
                <a:srgbClr val="D9D9D9"/>
              </a:solidFill>
            </c:spPr>
            <c:extLst>
              <c:ext xmlns:c16="http://schemas.microsoft.com/office/drawing/2014/chart" uri="{C3380CC4-5D6E-409C-BE32-E72D297353CC}">
                <c16:uniqueId val="{00000013-8F53-416F-B4C7-71D0C1EAF115}"/>
              </c:ext>
            </c:extLst>
          </c:dPt>
          <c:dLbls>
            <c:dLbl>
              <c:idx val="0"/>
              <c:layout>
                <c:manualLayout>
                  <c:x val="0.10492775574125729"/>
                  <c:y val="4.5220340768440732E-2"/>
                </c:manualLayout>
              </c:layout>
              <c:numFmt formatCode="0.0%" sourceLinked="0"/>
              <c:spPr/>
              <c:txPr>
                <a:bodyPr/>
                <a:lstStyle/>
                <a:p>
                  <a:pPr algn="ctr">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53-416F-B4C7-71D0C1EAF115}"/>
                </c:ext>
              </c:extLst>
            </c:dLbl>
            <c:dLbl>
              <c:idx val="1"/>
              <c:layout>
                <c:manualLayout>
                  <c:x val="8.9174425381909714E-2"/>
                  <c:y val="7.6064361520027393E-2"/>
                </c:manualLayout>
              </c:layout>
              <c:numFmt formatCode="0.0%" sourceLinked="0"/>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53-416F-B4C7-71D0C1EAF115}"/>
                </c:ext>
              </c:extLst>
            </c:dLbl>
            <c:dLbl>
              <c:idx val="2"/>
              <c:layout>
                <c:manualLayout>
                  <c:x val="-0.14710546396500929"/>
                  <c:y val="1.5450767650699181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53-416F-B4C7-71D0C1EAF115}"/>
                </c:ext>
              </c:extLst>
            </c:dLbl>
            <c:dLbl>
              <c:idx val="3"/>
              <c:layout>
                <c:manualLayout>
                  <c:x val="1.1047471613516114E-2"/>
                  <c:y val="-9.2695336159904062E-3"/>
                </c:manualLayout>
              </c:layout>
              <c:numFmt formatCode="0.0%" sourceLinked="0"/>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F53-416F-B4C7-71D0C1EAF115}"/>
                </c:ext>
              </c:extLst>
            </c:dLbl>
            <c:dLbl>
              <c:idx val="4"/>
              <c:layout>
                <c:manualLayout>
                  <c:x val="0.10229278698204289"/>
                  <c:y val="-7.0997814236431242E-2"/>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F53-416F-B4C7-71D0C1EAF115}"/>
                </c:ext>
              </c:extLst>
            </c:dLbl>
            <c:dLbl>
              <c:idx val="5"/>
              <c:layout>
                <c:manualLayout>
                  <c:x val="0.139502848913656"/>
                  <c:y val="-4.9728385958444254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F53-416F-B4C7-71D0C1EAF115}"/>
                </c:ext>
              </c:extLst>
            </c:dLbl>
            <c:dLbl>
              <c:idx val="6"/>
              <c:layout>
                <c:manualLayout>
                  <c:x val="-3.8460287906845997E-2"/>
                  <c:y val="9.9590551181102369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F53-416F-B4C7-71D0C1EAF115}"/>
                </c:ext>
              </c:extLst>
            </c:dLbl>
            <c:dLbl>
              <c:idx val="7"/>
              <c:layout>
                <c:manualLayout>
                  <c:x val="-3.5930480078227856E-2"/>
                  <c:y val="3.3044110288889476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F53-416F-B4C7-71D0C1EAF115}"/>
                </c:ext>
              </c:extLst>
            </c:dLbl>
            <c:dLbl>
              <c:idx val="8"/>
              <c:layout>
                <c:manualLayout>
                  <c:x val="-3.376353319917573E-2"/>
                  <c:y val="-2.2183130118768598E-2"/>
                </c:manualLayout>
              </c:layout>
              <c:tx>
                <c:rich>
                  <a:bodyPr/>
                  <a:lstStyle/>
                  <a:p>
                    <a:fld id="{90387C84-FAEF-475D-80FF-DE93B89E0750}" type="VALUE">
                      <a:rPr lang="en-US">
                        <a:solidFill>
                          <a:schemeClr val="tx1">
                            <a:lumMod val="65000"/>
                            <a:lumOff val="35000"/>
                          </a:schemeClr>
                        </a:solidFill>
                      </a:rPr>
                      <a:pPr/>
                      <a:t>[VALOR]</a:t>
                    </a:fld>
                    <a:endParaRPr lang="pt-BR"/>
                  </a:p>
                </c:rich>
              </c:tx>
              <c:dLblPos val="bestFi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8F53-416F-B4C7-71D0C1EAF115}"/>
                </c:ext>
              </c:extLst>
            </c:dLbl>
            <c:dLbl>
              <c:idx val="9"/>
              <c:layout>
                <c:manualLayout>
                  <c:x val="-3.6377321134913113E-2"/>
                  <c:y val="-4.7741500539857269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F53-416F-B4C7-71D0C1EAF115}"/>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1"/>
            <c:leaderLines>
              <c:spPr>
                <a:ln>
                  <a:solidFill>
                    <a:sysClr val="windowText" lastClr="000000">
                      <a:lumMod val="65000"/>
                      <a:lumOff val="35000"/>
                    </a:sysClr>
                  </a:solidFill>
                </a:ln>
              </c:spPr>
            </c:leaderLines>
            <c:extLst>
              <c:ext xmlns:c15="http://schemas.microsoft.com/office/drawing/2012/chart" uri="{CE6537A1-D6FC-4f65-9D91-7224C49458BB}"/>
            </c:extLst>
          </c:dLbls>
          <c:cat>
            <c:strRef>
              <c:f>Gráficos!$E$43:$E$52</c:f>
              <c:strCache>
                <c:ptCount val="10"/>
                <c:pt idx="0">
                  <c:v>Ações</c:v>
                </c:pt>
                <c:pt idx="1">
                  <c:v>Títulos Públicos</c:v>
                </c:pt>
                <c:pt idx="2">
                  <c:v>CDB/RDB</c:v>
                </c:pt>
                <c:pt idx="3">
                  <c:v>Op. Compromissada</c:v>
                </c:pt>
                <c:pt idx="4">
                  <c:v>LCA</c:v>
                </c:pt>
                <c:pt idx="5">
                  <c:v>LCI</c:v>
                </c:pt>
                <c:pt idx="6">
                  <c:v>Debêntures</c:v>
                </c:pt>
                <c:pt idx="7">
                  <c:v>BOX</c:v>
                </c:pt>
                <c:pt idx="8">
                  <c:v>COE</c:v>
                </c:pt>
                <c:pt idx="9">
                  <c:v>Outros *</c:v>
                </c:pt>
              </c:strCache>
            </c:strRef>
          </c:cat>
          <c:val>
            <c:numRef>
              <c:f>Gráficos!$G$43:$G$52</c:f>
              <c:numCache>
                <c:formatCode>0.00%</c:formatCode>
                <c:ptCount val="10"/>
                <c:pt idx="0">
                  <c:v>0.10997567003170759</c:v>
                </c:pt>
                <c:pt idx="1">
                  <c:v>9.2782648488402175E-2</c:v>
                </c:pt>
                <c:pt idx="2">
                  <c:v>0.62673293968302202</c:v>
                </c:pt>
                <c:pt idx="3">
                  <c:v>2.5522686814991482E-3</c:v>
                </c:pt>
                <c:pt idx="4">
                  <c:v>4.2090728108375025E-2</c:v>
                </c:pt>
                <c:pt idx="5">
                  <c:v>5.6416862890675164E-2</c:v>
                </c:pt>
                <c:pt idx="6">
                  <c:v>1.6221184702517807E-2</c:v>
                </c:pt>
                <c:pt idx="7">
                  <c:v>1.7023636361508409E-6</c:v>
                </c:pt>
                <c:pt idx="8">
                  <c:v>2.3787871872026516E-2</c:v>
                </c:pt>
                <c:pt idx="9">
                  <c:v>2.9438123178138417E-2</c:v>
                </c:pt>
              </c:numCache>
            </c:numRef>
          </c:val>
          <c:extLst>
            <c:ext xmlns:c16="http://schemas.microsoft.com/office/drawing/2014/chart" uri="{C3380CC4-5D6E-409C-BE32-E72D297353CC}">
              <c16:uniqueId val="{00000014-8F53-416F-B4C7-71D0C1EAF115}"/>
            </c:ext>
          </c:extLst>
        </c:ser>
        <c:dLbls>
          <c:dLblPos val="bestFit"/>
          <c:showLegendKey val="0"/>
          <c:showVal val="1"/>
          <c:showCatName val="0"/>
          <c:showSerName val="0"/>
          <c:showPercent val="0"/>
          <c:showBubbleSize val="0"/>
          <c:showLeaderLines val="1"/>
        </c:dLbls>
        <c:firstSliceAng val="286"/>
      </c:pieChart>
      <c:spPr>
        <a:ln>
          <a:noFill/>
        </a:ln>
      </c:spPr>
    </c:plotArea>
    <c:legend>
      <c:legendPos val="b"/>
      <c:layout>
        <c:manualLayout>
          <c:xMode val="edge"/>
          <c:yMode val="edge"/>
          <c:x val="0"/>
          <c:y val="0.75892492033813508"/>
          <c:w val="0.99818040098335437"/>
          <c:h val="0.241075079661865"/>
        </c:manualLayout>
      </c:layout>
      <c:overlay val="0"/>
      <c:txPr>
        <a:bodyPr/>
        <a:lstStyle/>
        <a:p>
          <a:pPr>
            <a:defRPr sz="1200" b="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lgn="ctr" rtl="0">
              <a:defRPr lang="pt-BR" sz="1700" b="1" i="0" u="none" strike="noStrike" kern="1200" baseline="0">
                <a:solidFill>
                  <a:srgbClr val="7DC244"/>
                </a:solidFill>
                <a:latin typeface="Arial" panose="020B0604020202020204" pitchFamily="34" charset="0"/>
                <a:ea typeface="+mn-ea"/>
                <a:cs typeface="Arial" panose="020B0604020202020204" pitchFamily="34" charset="0"/>
              </a:defRPr>
            </a:pPr>
            <a:r>
              <a:rPr lang="pt-BR" sz="1700" b="1" i="0" baseline="0">
                <a:effectLst/>
              </a:rPr>
              <a:t>FUNDOS DE INVESTIMENTO 555 / FMP</a:t>
            </a:r>
            <a:endParaRPr lang="pt-BR" sz="1700">
              <a:effectLst/>
            </a:endParaRPr>
          </a:p>
        </c:rich>
      </c:tx>
      <c:layout>
        <c:manualLayout>
          <c:xMode val="edge"/>
          <c:yMode val="edge"/>
          <c:x val="6.226410284450961E-2"/>
          <c:y val="1.8666666666666668E-2"/>
        </c:manualLayout>
      </c:layout>
      <c:overlay val="0"/>
    </c:title>
    <c:autoTitleDeleted val="0"/>
    <c:plotArea>
      <c:layout>
        <c:manualLayout>
          <c:layoutTarget val="inner"/>
          <c:xMode val="edge"/>
          <c:yMode val="edge"/>
          <c:x val="0.14381684962308711"/>
          <c:y val="0.10252351564162587"/>
          <c:w val="0.64548240551536329"/>
          <c:h val="0.64755804238296577"/>
        </c:manualLayout>
      </c:layout>
      <c:pieChart>
        <c:varyColors val="1"/>
        <c:ser>
          <c:idx val="0"/>
          <c:order val="0"/>
          <c:tx>
            <c:strRef>
              <c:f>Gráficos!$E$9</c:f>
              <c:strCache>
                <c:ptCount val="1"/>
                <c:pt idx="0">
                  <c:v>Fundos de Investimento 555 / FMP</c:v>
                </c:pt>
              </c:strCache>
            </c:strRef>
          </c:tx>
          <c:spPr>
            <a:solidFill>
              <a:srgbClr val="1695D3"/>
            </a:solidFill>
          </c:spPr>
          <c:dPt>
            <c:idx val="0"/>
            <c:bubble3D val="0"/>
            <c:spPr>
              <a:solidFill>
                <a:srgbClr val="BFD730"/>
              </a:solidFill>
            </c:spPr>
            <c:extLst>
              <c:ext xmlns:c16="http://schemas.microsoft.com/office/drawing/2014/chart" uri="{C3380CC4-5D6E-409C-BE32-E72D297353CC}">
                <c16:uniqueId val="{00000001-F0D1-44C1-B568-57DDA4D21F25}"/>
              </c:ext>
            </c:extLst>
          </c:dPt>
          <c:dPt>
            <c:idx val="1"/>
            <c:bubble3D val="0"/>
            <c:spPr>
              <a:solidFill>
                <a:srgbClr val="03BFD7"/>
              </a:solidFill>
            </c:spPr>
            <c:extLst>
              <c:ext xmlns:c16="http://schemas.microsoft.com/office/drawing/2014/chart" uri="{C3380CC4-5D6E-409C-BE32-E72D297353CC}">
                <c16:uniqueId val="{00000003-F0D1-44C1-B568-57DDA4D21F25}"/>
              </c:ext>
            </c:extLst>
          </c:dPt>
          <c:dPt>
            <c:idx val="2"/>
            <c:bubble3D val="0"/>
            <c:spPr>
              <a:solidFill>
                <a:srgbClr val="FFDF4F"/>
              </a:solidFill>
            </c:spPr>
            <c:extLst>
              <c:ext xmlns:c16="http://schemas.microsoft.com/office/drawing/2014/chart" uri="{C3380CC4-5D6E-409C-BE32-E72D297353CC}">
                <c16:uniqueId val="{00000005-F0D1-44C1-B568-57DDA4D21F25}"/>
              </c:ext>
            </c:extLst>
          </c:dPt>
          <c:dPt>
            <c:idx val="3"/>
            <c:bubble3D val="0"/>
            <c:spPr>
              <a:solidFill>
                <a:srgbClr val="DE761C"/>
              </a:solidFill>
            </c:spPr>
            <c:extLst>
              <c:ext xmlns:c16="http://schemas.microsoft.com/office/drawing/2014/chart" uri="{C3380CC4-5D6E-409C-BE32-E72D297353CC}">
                <c16:uniqueId val="{00000007-F0D1-44C1-B568-57DDA4D21F25}"/>
              </c:ext>
            </c:extLst>
          </c:dPt>
          <c:dPt>
            <c:idx val="4"/>
            <c:bubble3D val="0"/>
            <c:spPr>
              <a:solidFill>
                <a:srgbClr val="B7BA9F"/>
              </a:solidFill>
            </c:spPr>
            <c:extLst>
              <c:ext xmlns:c16="http://schemas.microsoft.com/office/drawing/2014/chart" uri="{C3380CC4-5D6E-409C-BE32-E72D297353CC}">
                <c16:uniqueId val="{00000009-F0D1-44C1-B568-57DDA4D21F25}"/>
              </c:ext>
            </c:extLst>
          </c:dPt>
          <c:dPt>
            <c:idx val="5"/>
            <c:bubble3D val="0"/>
            <c:spPr>
              <a:solidFill>
                <a:srgbClr val="000000"/>
              </a:solidFill>
            </c:spPr>
            <c:extLst>
              <c:ext xmlns:c16="http://schemas.microsoft.com/office/drawing/2014/chart" uri="{C3380CC4-5D6E-409C-BE32-E72D297353CC}">
                <c16:uniqueId val="{0000000B-F0D1-44C1-B568-57DDA4D21F25}"/>
              </c:ext>
            </c:extLst>
          </c:dPt>
          <c:dPt>
            <c:idx val="6"/>
            <c:bubble3D val="0"/>
            <c:spPr>
              <a:solidFill>
                <a:srgbClr val="FAAE1F"/>
              </a:solidFill>
            </c:spPr>
            <c:extLst>
              <c:ext xmlns:c16="http://schemas.microsoft.com/office/drawing/2014/chart" uri="{C3380CC4-5D6E-409C-BE32-E72D297353CC}">
                <c16:uniqueId val="{0000000D-F0D1-44C1-B568-57DDA4D21F25}"/>
              </c:ext>
            </c:extLst>
          </c:dPt>
          <c:dLbls>
            <c:dLbl>
              <c:idx val="0"/>
              <c:layout>
                <c:manualLayout>
                  <c:x val="-0.14094845804171002"/>
                  <c:y val="5.204010498687664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D1-44C1-B568-57DDA4D21F25}"/>
                </c:ext>
              </c:extLst>
            </c:dLbl>
            <c:dLbl>
              <c:idx val="1"/>
              <c:layout>
                <c:manualLayout>
                  <c:x val="3.0172597556588739E-2"/>
                  <c:y val="-0.12696923884514436"/>
                </c:manualLayout>
              </c:layout>
              <c:numFmt formatCode="0.0%" sourceLinked="0"/>
              <c:spPr/>
              <c:txPr>
                <a:bodyPr/>
                <a:lstStyle/>
                <a:p>
                  <a:pPr algn="ctr">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0D1-44C1-B568-57DDA4D21F25}"/>
                </c:ext>
              </c:extLst>
            </c:dLbl>
            <c:dLbl>
              <c:idx val="2"/>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6="http://schemas.microsoft.com/office/drawing/2014/chart" uri="{C3380CC4-5D6E-409C-BE32-E72D297353CC}">
                  <c16:uniqueId val="{00000005-F0D1-44C1-B568-57DDA4D21F25}"/>
                </c:ext>
              </c:extLst>
            </c:dLbl>
            <c:dLbl>
              <c:idx val="3"/>
              <c:layout>
                <c:manualLayout>
                  <c:x val="0.14961526289013516"/>
                  <c:y val="1.353511811023622E-2"/>
                </c:manualLayout>
              </c:layout>
              <c:numFmt formatCode="0.0%" sourceLinked="0"/>
              <c:spPr/>
              <c:txPr>
                <a:bodyPr/>
                <a:lstStyle/>
                <a:p>
                  <a:pPr algn="ctr" rtl="0">
                    <a:defRPr lang="en-US" sz="1600" b="1" i="0" u="none" strike="noStrike" kern="1200" baseline="0">
                      <a:solidFill>
                        <a:schemeClr val="bg1"/>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0D1-44C1-B568-57DDA4D21F25}"/>
                </c:ext>
              </c:extLst>
            </c:dLbl>
            <c:dLbl>
              <c:idx val="4"/>
              <c:layout>
                <c:manualLayout>
                  <c:x val="1.0965894974089585E-2"/>
                  <c:y val="1.5938477690288715E-2"/>
                </c:manualLayout>
              </c:layout>
              <c:numFmt formatCode="0.0%" sourceLinked="0"/>
              <c:spPr/>
              <c:txPr>
                <a:bodyPr/>
                <a:lstStyle/>
                <a:p>
                  <a:pPr algn="ctr" rtl="0">
                    <a:defRPr lang="en-US" sz="16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0D1-44C1-B568-57DDA4D21F25}"/>
                </c:ext>
              </c:extLst>
            </c:dLbl>
            <c:dLbl>
              <c:idx val="5"/>
              <c:layout>
                <c:manualLayout>
                  <c:x val="2.7913960270698753E-2"/>
                  <c:y val="-2.1292178477690313E-2"/>
                </c:manualLayout>
              </c:layout>
              <c:numFmt formatCode="0.0%" sourceLinked="0"/>
              <c:spPr>
                <a:noFill/>
                <a:ln>
                  <a:noFill/>
                </a:ln>
                <a:effectLst/>
              </c:spPr>
              <c:txPr>
                <a:bodyPr/>
                <a:lstStyle/>
                <a:p>
                  <a:pPr>
                    <a:defRPr sz="1600" b="1">
                      <a:solidFill>
                        <a:schemeClr val="tx1">
                          <a:lumMod val="65000"/>
                          <a:lumOff val="35000"/>
                        </a:schemeClr>
                      </a:solidFill>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0D1-44C1-B568-57DDA4D21F25}"/>
                </c:ext>
              </c:extLst>
            </c:dLbl>
            <c:dLbl>
              <c:idx val="6"/>
              <c:layout>
                <c:manualLayout>
                  <c:x val="-1.1174033681802205E-2"/>
                  <c:y val="-1.309689343494442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0D1-44C1-B568-57DDA4D21F25}"/>
                </c:ext>
              </c:extLst>
            </c:dLbl>
            <c:numFmt formatCode="0.0%" sourceLinked="0"/>
            <c:spPr>
              <a:noFill/>
              <a:ln>
                <a:noFill/>
              </a:ln>
              <a:effectLst/>
            </c:spPr>
            <c:txPr>
              <a:bodyPr/>
              <a:lstStyle/>
              <a:p>
                <a:pPr>
                  <a:defRPr sz="1600" b="1">
                    <a:latin typeface="Arial" panose="020B0604020202020204" pitchFamily="34" charset="0"/>
                    <a:cs typeface="Arial" panose="020B0604020202020204" pitchFamily="34" charset="0"/>
                  </a:defRPr>
                </a:pPr>
                <a:endParaRPr lang="pt-BR"/>
              </a:p>
            </c:tx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Gráficos!$E$10:$E$15</c:f>
              <c:strCache>
                <c:ptCount val="6"/>
                <c:pt idx="0">
                  <c:v>RF (Baixa Dur.)</c:v>
                </c:pt>
                <c:pt idx="1">
                  <c:v>RF (Exceto Baixa Dur.)</c:v>
                </c:pt>
                <c:pt idx="2">
                  <c:v>Multimercados</c:v>
                </c:pt>
                <c:pt idx="3">
                  <c:v>Ações</c:v>
                </c:pt>
                <c:pt idx="4">
                  <c:v>FMP</c:v>
                </c:pt>
                <c:pt idx="5">
                  <c:v>Cambial</c:v>
                </c:pt>
              </c:strCache>
            </c:strRef>
          </c:cat>
          <c:val>
            <c:numRef>
              <c:f>Gráficos!$G$10:$G$15</c:f>
              <c:numCache>
                <c:formatCode>0.00%</c:formatCode>
                <c:ptCount val="6"/>
                <c:pt idx="0">
                  <c:v>0.55844292113930305</c:v>
                </c:pt>
                <c:pt idx="1">
                  <c:v>0.13594590854212202</c:v>
                </c:pt>
                <c:pt idx="2">
                  <c:v>0.14237499600998516</c:v>
                </c:pt>
                <c:pt idx="3">
                  <c:v>0.141121275355647</c:v>
                </c:pt>
                <c:pt idx="4">
                  <c:v>1.4060757129756166E-2</c:v>
                </c:pt>
                <c:pt idx="5">
                  <c:v>8.0541418231866203E-3</c:v>
                </c:pt>
              </c:numCache>
            </c:numRef>
          </c:val>
          <c:extLst>
            <c:ext xmlns:c16="http://schemas.microsoft.com/office/drawing/2014/chart" uri="{C3380CC4-5D6E-409C-BE32-E72D297353CC}">
              <c16:uniqueId val="{0000000E-F0D1-44C1-B568-57DDA4D21F25}"/>
            </c:ext>
          </c:extLst>
        </c:ser>
        <c:dLbls>
          <c:dLblPos val="bestFit"/>
          <c:showLegendKey val="0"/>
          <c:showVal val="1"/>
          <c:showCatName val="0"/>
          <c:showSerName val="0"/>
          <c:showPercent val="0"/>
          <c:showBubbleSize val="0"/>
          <c:showLeaderLines val="0"/>
        </c:dLbls>
        <c:firstSliceAng val="308"/>
      </c:pieChart>
      <c:spPr>
        <a:ln>
          <a:noFill/>
        </a:ln>
      </c:spPr>
    </c:plotArea>
    <c:legend>
      <c:legendPos val="b"/>
      <c:layout>
        <c:manualLayout>
          <c:xMode val="edge"/>
          <c:yMode val="edge"/>
          <c:x val="3.3698194989596149E-2"/>
          <c:y val="0.80243590551181099"/>
          <c:w val="0.95174262913174967"/>
          <c:h val="0.17711307086614173"/>
        </c:manualLayout>
      </c:layout>
      <c:overlay val="0"/>
      <c:txPr>
        <a:bodyPr/>
        <a:lstStyle/>
        <a:p>
          <a:pPr>
            <a:defRPr sz="1200" b="0" i="0">
              <a:solidFill>
                <a:schemeClr val="tx1">
                  <a:lumMod val="65000"/>
                  <a:lumOff val="35000"/>
                </a:schemeClr>
              </a:solidFill>
              <a:latin typeface="Arial" panose="020B0604020202020204" pitchFamily="34" charset="0"/>
              <a:cs typeface="Arial" panose="020B0604020202020204" pitchFamily="34" charset="0"/>
            </a:defRPr>
          </a:pPr>
          <a:endParaRPr lang="pt-BR"/>
        </a:p>
      </c:txPr>
    </c:legend>
    <c:plotVisOnly val="1"/>
    <c:dispBlanksAs val="gap"/>
    <c:showDLblsOverMax val="0"/>
  </c:chart>
  <c:spPr>
    <a:ln>
      <a:noFill/>
    </a:ln>
  </c:spPr>
  <c:txPr>
    <a:bodyPr/>
    <a:lstStyle/>
    <a:p>
      <a:pPr>
        <a:defRPr sz="900">
          <a:solidFill>
            <a:schemeClr val="tx1">
              <a:lumMod val="50000"/>
              <a:lumOff val="50000"/>
            </a:schemeClr>
          </a:solidFill>
        </a:defRPr>
      </a:pPr>
      <a:endParaRPr lang="pt-BR"/>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674689</xdr:colOff>
      <xdr:row>178</xdr:row>
      <xdr:rowOff>115093</xdr:rowOff>
    </xdr:from>
    <xdr:to>
      <xdr:col>9</xdr:col>
      <xdr:colOff>861820</xdr:colOff>
      <xdr:row>205</xdr:row>
      <xdr:rowOff>115993</xdr:rowOff>
    </xdr:to>
    <xdr:graphicFrame macro="">
      <xdr:nvGraphicFramePr>
        <xdr:cNvPr id="2" name="Gráfico 1">
          <a:extLst>
            <a:ext uri="{FF2B5EF4-FFF2-40B4-BE49-F238E27FC236}">
              <a16:creationId xmlns:a16="http://schemas.microsoft.com/office/drawing/2014/main" id="{FF280C93-6560-46E5-83DB-FFC86DFAB5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95250</xdr:colOff>
      <xdr:row>178</xdr:row>
      <xdr:rowOff>111125</xdr:rowOff>
    </xdr:from>
    <xdr:to>
      <xdr:col>4</xdr:col>
      <xdr:colOff>158751</xdr:colOff>
      <xdr:row>205</xdr:row>
      <xdr:rowOff>111125</xdr:rowOff>
    </xdr:to>
    <xdr:graphicFrame macro="">
      <xdr:nvGraphicFramePr>
        <xdr:cNvPr id="3" name="Gráfico 2">
          <a:extLst>
            <a:ext uri="{FF2B5EF4-FFF2-40B4-BE49-F238E27FC236}">
              <a16:creationId xmlns:a16="http://schemas.microsoft.com/office/drawing/2014/main" id="{A60FB683-7E10-4606-AADF-E3A8891372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746127</xdr:colOff>
      <xdr:row>167</xdr:row>
      <xdr:rowOff>111125</xdr:rowOff>
    </xdr:from>
    <xdr:to>
      <xdr:col>13</xdr:col>
      <xdr:colOff>682626</xdr:colOff>
      <xdr:row>178</xdr:row>
      <xdr:rowOff>63500</xdr:rowOff>
    </xdr:to>
    <xdr:graphicFrame macro="">
      <xdr:nvGraphicFramePr>
        <xdr:cNvPr id="4" name="Gráfico 3">
          <a:extLst>
            <a:ext uri="{FF2B5EF4-FFF2-40B4-BE49-F238E27FC236}">
              <a16:creationId xmlns:a16="http://schemas.microsoft.com/office/drawing/2014/main" id="{98A9FD9E-698B-407E-B990-5DA2820EF0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666750</xdr:colOff>
      <xdr:row>178</xdr:row>
      <xdr:rowOff>127000</xdr:rowOff>
    </xdr:from>
    <xdr:to>
      <xdr:col>13</xdr:col>
      <xdr:colOff>1095376</xdr:colOff>
      <xdr:row>205</xdr:row>
      <xdr:rowOff>127900</xdr:rowOff>
    </xdr:to>
    <xdr:graphicFrame macro="">
      <xdr:nvGraphicFramePr>
        <xdr:cNvPr id="5" name="Gráfico 4">
          <a:extLst>
            <a:ext uri="{FF2B5EF4-FFF2-40B4-BE49-F238E27FC236}">
              <a16:creationId xmlns:a16="http://schemas.microsoft.com/office/drawing/2014/main" id="{6145DEEB-F744-4163-B002-050CFB76D3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746127</xdr:colOff>
      <xdr:row>186</xdr:row>
      <xdr:rowOff>111125</xdr:rowOff>
    </xdr:from>
    <xdr:to>
      <xdr:col>13</xdr:col>
      <xdr:colOff>682626</xdr:colOff>
      <xdr:row>197</xdr:row>
      <xdr:rowOff>0</xdr:rowOff>
    </xdr:to>
    <xdr:graphicFrame macro="">
      <xdr:nvGraphicFramePr>
        <xdr:cNvPr id="2" name="Gráfico 1">
          <a:extLst>
            <a:ext uri="{FF2B5EF4-FFF2-40B4-BE49-F238E27FC236}">
              <a16:creationId xmlns:a16="http://schemas.microsoft.com/office/drawing/2014/main" id="{973E5349-2B3E-4B22-BC77-31F928E2F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936627</xdr:colOff>
      <xdr:row>197</xdr:row>
      <xdr:rowOff>111125</xdr:rowOff>
    </xdr:from>
    <xdr:to>
      <xdr:col>10</xdr:col>
      <xdr:colOff>16477</xdr:colOff>
      <xdr:row>222</xdr:row>
      <xdr:rowOff>95250</xdr:rowOff>
    </xdr:to>
    <xdr:graphicFrame macro="">
      <xdr:nvGraphicFramePr>
        <xdr:cNvPr id="3" name="Gráfico 2">
          <a:extLst>
            <a:ext uri="{FF2B5EF4-FFF2-40B4-BE49-F238E27FC236}">
              <a16:creationId xmlns:a16="http://schemas.microsoft.com/office/drawing/2014/main" id="{9BBB8DE8-53DB-4A99-8D94-7742FA4EC4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762000</xdr:colOff>
      <xdr:row>197</xdr:row>
      <xdr:rowOff>111125</xdr:rowOff>
    </xdr:from>
    <xdr:to>
      <xdr:col>13</xdr:col>
      <xdr:colOff>1095977</xdr:colOff>
      <xdr:row>222</xdr:row>
      <xdr:rowOff>95250</xdr:rowOff>
    </xdr:to>
    <xdr:graphicFrame macro="">
      <xdr:nvGraphicFramePr>
        <xdr:cNvPr id="4" name="Gráfico 3">
          <a:extLst>
            <a:ext uri="{FF2B5EF4-FFF2-40B4-BE49-F238E27FC236}">
              <a16:creationId xmlns:a16="http://schemas.microsoft.com/office/drawing/2014/main" id="{1857A2DD-3F04-449C-BEC3-88248072F4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95250</xdr:colOff>
      <xdr:row>197</xdr:row>
      <xdr:rowOff>95250</xdr:rowOff>
    </xdr:from>
    <xdr:to>
      <xdr:col>4</xdr:col>
      <xdr:colOff>158751</xdr:colOff>
      <xdr:row>222</xdr:row>
      <xdr:rowOff>95250</xdr:rowOff>
    </xdr:to>
    <xdr:graphicFrame macro="">
      <xdr:nvGraphicFramePr>
        <xdr:cNvPr id="5" name="Gráfico 4">
          <a:extLst>
            <a:ext uri="{FF2B5EF4-FFF2-40B4-BE49-F238E27FC236}">
              <a16:creationId xmlns:a16="http://schemas.microsoft.com/office/drawing/2014/main" id="{A232B263-89DF-410F-83BB-C968D4C870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1221044</xdr:colOff>
      <xdr:row>7</xdr:row>
      <xdr:rowOff>273869</xdr:rowOff>
    </xdr:from>
    <xdr:to>
      <xdr:col>3</xdr:col>
      <xdr:colOff>416717</xdr:colOff>
      <xdr:row>11</xdr:row>
      <xdr:rowOff>181266</xdr:rowOff>
    </xdr:to>
    <xdr:sp macro="" textlink="">
      <xdr:nvSpPr>
        <xdr:cNvPr id="3" name="CaixaDeTexto 2">
          <a:extLst>
            <a:ext uri="{FF2B5EF4-FFF2-40B4-BE49-F238E27FC236}">
              <a16:creationId xmlns:a16="http://schemas.microsoft.com/office/drawing/2014/main" id="{AF7A20D9-3E86-4757-9D9C-6E67BB0BC8F3}"/>
            </a:ext>
          </a:extLst>
        </xdr:cNvPr>
        <xdr:cNvSpPr txBox="1"/>
      </xdr:nvSpPr>
      <xdr:spPr bwMode="auto">
        <a:xfrm>
          <a:off x="1221044" y="2293169"/>
          <a:ext cx="3834348" cy="545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ctr"/>
          <a:r>
            <a:rPr lang="pt-BR" sz="2800" b="1">
              <a:solidFill>
                <a:srgbClr val="92D050"/>
              </a:solidFill>
            </a:rPr>
            <a:t>Estatística de Varejo</a:t>
          </a:r>
        </a:p>
      </xdr:txBody>
    </xdr:sp>
    <xdr:clientData/>
  </xdr:twoCellAnchor>
  <xdr:twoCellAnchor>
    <xdr:from>
      <xdr:col>2</xdr:col>
      <xdr:colOff>1012028</xdr:colOff>
      <xdr:row>12</xdr:row>
      <xdr:rowOff>101892</xdr:rowOff>
    </xdr:from>
    <xdr:to>
      <xdr:col>3</xdr:col>
      <xdr:colOff>690562</xdr:colOff>
      <xdr:row>15</xdr:row>
      <xdr:rowOff>92869</xdr:rowOff>
    </xdr:to>
    <xdr:sp macro="" textlink="">
      <xdr:nvSpPr>
        <xdr:cNvPr id="4" name="CaixaDeTexto 3">
          <a:extLst>
            <a:ext uri="{FF2B5EF4-FFF2-40B4-BE49-F238E27FC236}">
              <a16:creationId xmlns:a16="http://schemas.microsoft.com/office/drawing/2014/main" id="{BC7694CD-0337-4DF2-BBD8-98DF6AE1CDE3}"/>
            </a:ext>
          </a:extLst>
        </xdr:cNvPr>
        <xdr:cNvSpPr txBox="1"/>
      </xdr:nvSpPr>
      <xdr:spPr>
        <a:xfrm>
          <a:off x="1012028" y="2987967"/>
          <a:ext cx="4317209" cy="676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ctr"/>
          <a:r>
            <a:rPr lang="pt-BR" sz="1400" b="1">
              <a:solidFill>
                <a:schemeClr val="dk1"/>
              </a:solidFill>
              <a:effectLst/>
              <a:latin typeface="+mn-lt"/>
              <a:ea typeface="+mn-ea"/>
              <a:cs typeface="+mn-cs"/>
            </a:rPr>
            <a:t>Relatório estatístico que traz o retrato dos</a:t>
          </a:r>
          <a:r>
            <a:rPr lang="pt-BR" sz="1400" b="1" baseline="0">
              <a:solidFill>
                <a:schemeClr val="dk1"/>
              </a:solidFill>
              <a:effectLst/>
              <a:latin typeface="+mn-lt"/>
              <a:ea typeface="+mn-ea"/>
              <a:cs typeface="+mn-cs"/>
            </a:rPr>
            <a:t> produtos financeiros</a:t>
          </a:r>
          <a:r>
            <a:rPr lang="pt-BR" sz="1400" b="1">
              <a:solidFill>
                <a:schemeClr val="dk1"/>
              </a:solidFill>
              <a:effectLst/>
              <a:latin typeface="+mn-lt"/>
              <a:ea typeface="+mn-ea"/>
              <a:cs typeface="+mn-cs"/>
            </a:rPr>
            <a:t> distribuídos</a:t>
          </a:r>
          <a:r>
            <a:rPr lang="pt-BR" sz="1400" b="1" baseline="0">
              <a:solidFill>
                <a:schemeClr val="dk1"/>
              </a:solidFill>
              <a:effectLst/>
              <a:latin typeface="+mn-lt"/>
              <a:ea typeface="+mn-ea"/>
              <a:cs typeface="+mn-cs"/>
            </a:rPr>
            <a:t> no</a:t>
          </a:r>
          <a:r>
            <a:rPr lang="pt-BR" sz="1400" b="1">
              <a:solidFill>
                <a:schemeClr val="dk1"/>
              </a:solidFill>
              <a:effectLst/>
              <a:latin typeface="+mn-lt"/>
              <a:ea typeface="+mn-ea"/>
              <a:cs typeface="+mn-cs"/>
            </a:rPr>
            <a:t> segmento varejo.</a:t>
          </a:r>
          <a:endParaRPr lang="pt-BR" sz="1400">
            <a:effectLst/>
          </a:endParaRPr>
        </a:p>
      </xdr:txBody>
    </xdr:sp>
    <xdr:clientData/>
  </xdr:twoCellAnchor>
  <xdr:twoCellAnchor>
    <xdr:from>
      <xdr:col>4</xdr:col>
      <xdr:colOff>928688</xdr:colOff>
      <xdr:row>2</xdr:row>
      <xdr:rowOff>142874</xdr:rowOff>
    </xdr:from>
    <xdr:to>
      <xdr:col>13</xdr:col>
      <xdr:colOff>1119188</xdr:colOff>
      <xdr:row>35</xdr:row>
      <xdr:rowOff>130968</xdr:rowOff>
    </xdr:to>
    <xdr:sp macro="" textlink="">
      <xdr:nvSpPr>
        <xdr:cNvPr id="5" name="CaixaDeTexto 4">
          <a:extLst>
            <a:ext uri="{FF2B5EF4-FFF2-40B4-BE49-F238E27FC236}">
              <a16:creationId xmlns:a16="http://schemas.microsoft.com/office/drawing/2014/main" id="{27F49F95-2CD8-4CFC-9F72-EAADDD7DB9DD}"/>
            </a:ext>
          </a:extLst>
        </xdr:cNvPr>
        <xdr:cNvSpPr txBox="1"/>
      </xdr:nvSpPr>
      <xdr:spPr>
        <a:xfrm>
          <a:off x="6869907" y="714374"/>
          <a:ext cx="9048750" cy="6560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ts val="3500"/>
            </a:lnSpc>
            <a:spcBef>
              <a:spcPts val="0"/>
            </a:spcBef>
            <a:spcAft>
              <a:spcPts val="0"/>
            </a:spcAft>
            <a:buClrTx/>
            <a:buSzTx/>
            <a:buFontTx/>
            <a:buNone/>
            <a:tabLst/>
            <a:defRPr/>
          </a:pPr>
          <a:r>
            <a:rPr lang="pt-BR" sz="1400" b="1" noProof="0">
              <a:solidFill>
                <a:srgbClr val="92D050"/>
              </a:solidFill>
              <a:latin typeface="+mn-lt"/>
              <a:ea typeface="+mn-ea"/>
              <a:cs typeface="+mn-cs"/>
            </a:rPr>
            <a:t>Presidente • </a:t>
          </a:r>
          <a:r>
            <a:rPr kumimoji="0" lang="pt-BR" sz="1400" b="0" i="0" u="none" strike="noStrike" kern="0" cap="none" spc="0" normalizeH="0" baseline="0" noProof="0">
              <a:ln>
                <a:noFill/>
              </a:ln>
              <a:solidFill>
                <a:srgbClr val="4C4D4F"/>
              </a:solidFill>
              <a:effectLst/>
              <a:uLnTx/>
              <a:uFillTx/>
              <a:latin typeface="+mn-lt"/>
              <a:ea typeface="+mn-ea"/>
              <a:cs typeface="Arial" pitchFamily="34" charset="0"/>
            </a:rPr>
            <a:t>Carlos Ambrósio </a:t>
          </a:r>
        </a:p>
        <a:p>
          <a:pPr marL="0" marR="0" lvl="0" indent="0" defTabSz="914400" eaLnBrk="1" fontAlgn="auto" latinLnBrk="0" hangingPunct="1">
            <a:lnSpc>
              <a:spcPts val="2200"/>
            </a:lnSpc>
            <a:spcBef>
              <a:spcPts val="0"/>
            </a:spcBef>
            <a:spcAft>
              <a:spcPts val="0"/>
            </a:spcAft>
            <a:buClrTx/>
            <a:buSzTx/>
            <a:buFontTx/>
            <a:buNone/>
            <a:tabLst/>
            <a:defRPr/>
          </a:pPr>
          <a:endParaRPr kumimoji="0" lang="pt-BR" sz="1400" b="0" i="0" u="none" strike="noStrike" kern="0" cap="none" spc="0" normalizeH="0" baseline="0" noProof="0">
            <a:ln>
              <a:noFill/>
            </a:ln>
            <a:solidFill>
              <a:srgbClr val="0095D9"/>
            </a:solidFill>
            <a:effectLst/>
            <a:uLnTx/>
            <a:uFillTx/>
            <a:latin typeface="+mn-lt"/>
            <a:ea typeface="+mn-ea"/>
            <a:cs typeface="Arial" pitchFamily="34" charset="0"/>
          </a:endParaRPr>
        </a:p>
        <a:p>
          <a:pPr marR="67945">
            <a:lnSpc>
              <a:spcPct val="115000"/>
            </a:lnSpc>
            <a:spcBef>
              <a:spcPts val="1200"/>
            </a:spcBef>
            <a:spcAft>
              <a:spcPts val="0"/>
            </a:spcAft>
          </a:pPr>
          <a:r>
            <a:rPr lang="pt-BR" sz="1400" b="1" noProof="0">
              <a:solidFill>
                <a:srgbClr val="92D050"/>
              </a:solidFill>
              <a:latin typeface="+mn-lt"/>
              <a:ea typeface="+mn-ea"/>
              <a:cs typeface="+mn-cs"/>
            </a:rPr>
            <a:t>Vice-presidentes • </a:t>
          </a:r>
          <a:r>
            <a:rPr lang="pt-PT" sz="14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Carlos André, Carlos Constantini, Gilberto Duarte, José Eduardo Laloni, Luiz Sorge e Sergio Cutolo.</a:t>
          </a:r>
        </a:p>
        <a:p>
          <a:pPr>
            <a:lnSpc>
              <a:spcPts val="2200"/>
            </a:lnSpc>
          </a:pPr>
          <a:endParaRPr kumimoji="0" lang="pt-BR" sz="14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r>
            <a:rPr lang="pt-BR" sz="1400" b="1" noProof="0">
              <a:solidFill>
                <a:srgbClr val="92D050"/>
              </a:solidFill>
              <a:latin typeface="+mn-lt"/>
              <a:ea typeface="+mn-ea"/>
              <a:cs typeface="+mn-cs"/>
            </a:rPr>
            <a:t>Diretores • </a:t>
          </a:r>
          <a:r>
            <a:rPr lang="pt-PT" sz="1400">
              <a:solidFill>
                <a:srgbClr val="4C4D4F"/>
              </a:solidFill>
              <a:effectLst/>
              <a:latin typeface="Calibri" panose="020F0502020204030204" pitchFamily="34" charset="0"/>
              <a:ea typeface="Calibri" panose="020F0502020204030204" pitchFamily="34" charset="0"/>
            </a:rPr>
            <a:t>Adriano Koelle, Alcindo Canto, Carlos Takahashi, Eduardo Azevedo, Fernando Rabello, Gabriel Leal, Jan Karsten, Luciane Ribeiro, Luiz Chrysostomo, Luiz Fernando Figueiredo, Lywal Salles Filho, Pedro Juliano, Pedro Rudge e Teodoro Lima.</a:t>
          </a:r>
        </a:p>
        <a:p>
          <a:pPr marL="0" marR="0" lvl="0" indent="0" defTabSz="914400" eaLnBrk="1" fontAlgn="auto" latinLnBrk="0" hangingPunct="1">
            <a:lnSpc>
              <a:spcPts val="2200"/>
            </a:lnSpc>
            <a:spcBef>
              <a:spcPts val="0"/>
            </a:spcBef>
            <a:spcAft>
              <a:spcPts val="0"/>
            </a:spcAft>
            <a:buClrTx/>
            <a:buSzTx/>
            <a:buFontTx/>
            <a:buNone/>
            <a:tabLst/>
            <a:defRPr/>
          </a:pPr>
          <a:br>
            <a:rPr kumimoji="0" lang="pt-BR" sz="1400" b="0" i="0" u="none" strike="noStrike" kern="0" cap="none" spc="0" normalizeH="0" baseline="0" noProof="0">
              <a:ln>
                <a:noFill/>
              </a:ln>
              <a:solidFill>
                <a:srgbClr val="0095D9"/>
              </a:solidFill>
              <a:effectLst/>
              <a:uLnTx/>
              <a:uFillTx/>
              <a:latin typeface="+mn-lt"/>
              <a:ea typeface="+mn-ea"/>
              <a:cs typeface="Arial" pitchFamily="34" charset="0"/>
            </a:rPr>
          </a:br>
          <a:r>
            <a:rPr lang="pt-BR" sz="1400" b="1" noProof="0">
              <a:solidFill>
                <a:srgbClr val="92D050"/>
              </a:solidFill>
              <a:latin typeface="+mn-lt"/>
              <a:ea typeface="+mn-ea"/>
              <a:cs typeface="+mn-cs"/>
            </a:rPr>
            <a:t>Comitê Executivo • </a:t>
          </a:r>
          <a:r>
            <a:rPr lang="pt-PT" sz="14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Zeca Doherty, Francisco Vidinha, Guilherme Benaderet, Patrícia Herculano, Eliana Marino, Lina Yajima, Marcelo Billi, Soraya Alves e Thiago Baptista.</a:t>
          </a:r>
        </a:p>
        <a:p>
          <a:pPr>
            <a:lnSpc>
              <a:spcPts val="3400"/>
            </a:lnSpc>
            <a:spcAft>
              <a:spcPts val="1000"/>
            </a:spcAft>
          </a:pPr>
          <a:endParaRPr lang="pt-PT" sz="14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R="67945">
            <a:lnSpc>
              <a:spcPts val="2500"/>
            </a:lnSpc>
            <a:spcAft>
              <a:spcPts val="0"/>
            </a:spcAft>
          </a:pPr>
          <a:r>
            <a:rPr lang="pt-PT" sz="1400" b="1">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Praia de Botafogo, 501 - 704, Bloco II, Botafogo, </a:t>
          </a:r>
          <a:b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 RJ - CEP: 22250-042</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Tel.:  (21) 2104-9300 </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 </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b="1">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Av. das Nações Unidas, 8501, 21º andar, Pinheiros,</a:t>
          </a:r>
          <a:endParaRPr lang="pt-BR" sz="14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1400">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 SP - </a:t>
          </a:r>
          <a:r>
            <a:rPr lang="en-US" sz="1400">
              <a:solidFill>
                <a:srgbClr val="4C4D4F"/>
              </a:solidFill>
              <a:effectLst/>
              <a:latin typeface="Calibri" panose="020F0502020204030204" pitchFamily="34" charset="0"/>
              <a:ea typeface="Calibri" panose="020F0502020204030204" pitchFamily="34" charset="0"/>
              <a:cs typeface="Arial" panose="020B0604020202020204" pitchFamily="34" charset="0"/>
            </a:rPr>
            <a:t>CEP: 05425-070 </a:t>
          </a:r>
          <a:br>
            <a:rPr lang="en-US" sz="14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en-US" sz="1400">
              <a:solidFill>
                <a:srgbClr val="4C4D4F"/>
              </a:solidFill>
              <a:effectLst/>
              <a:latin typeface="Calibri" panose="020F0502020204030204" pitchFamily="34" charset="0"/>
              <a:ea typeface="Calibri" panose="020F0502020204030204" pitchFamily="34" charset="0"/>
              <a:cs typeface="Arial" panose="020B0604020202020204" pitchFamily="34" charset="0"/>
            </a:rPr>
            <a:t>Tel.: (11) 3471 4200</a:t>
          </a:r>
          <a:endParaRPr lang="pt-BR" sz="1400">
            <a:solidFill>
              <a:srgbClr val="595959"/>
            </a:solidFill>
            <a:effectLst/>
            <a:latin typeface="Arial" panose="020B0604020202020204" pitchFamily="34" charset="0"/>
            <a:ea typeface="Calibri" panose="020F0502020204030204" pitchFamily="34" charset="0"/>
          </a:endParaRPr>
        </a:p>
        <a:p>
          <a:pPr>
            <a:lnSpc>
              <a:spcPts val="2700"/>
            </a:lnSpc>
          </a:pPr>
          <a:r>
            <a:rPr lang="en-US" sz="1400" u="sng">
              <a:solidFill>
                <a:srgbClr val="0095D9"/>
              </a:solidFill>
              <a:effectLst/>
              <a:latin typeface="Calibri" panose="020F0502020204030204" pitchFamily="34" charset="0"/>
              <a:ea typeface="Calibri" panose="020F0502020204030204" pitchFamily="34" charset="0"/>
              <a:cs typeface="Calibri" panose="020F0502020204030204" pitchFamily="34" charset="0"/>
              <a:hlinkClick xmlns:r="http://schemas.openxmlformats.org/officeDocument/2006/relationships" r:id=""/>
            </a:rPr>
            <a:t>www.anbima.com.br</a:t>
          </a:r>
          <a:endParaRPr lang="pt-PT" sz="14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3500"/>
            </a:lnSpc>
            <a:spcAft>
              <a:spcPts val="1000"/>
            </a:spcAft>
          </a:pPr>
          <a:endParaRPr lang="pt-PT" sz="1400">
            <a:solidFill>
              <a:srgbClr val="4C4D4F"/>
            </a:solidFill>
            <a:effectLst/>
            <a:latin typeface="Calibri" panose="020F0502020204030204" pitchFamily="34" charset="0"/>
            <a:ea typeface="Calibri" panose="020F0502020204030204" pitchFamily="34" charset="0"/>
            <a:cs typeface="Times New Roman" panose="02020603050405020304" pitchFamily="18" charset="0"/>
          </a:endParaRPr>
        </a:p>
        <a:p>
          <a:pPr>
            <a:lnSpc>
              <a:spcPts val="1500"/>
            </a:lnSpc>
            <a:spcAft>
              <a:spcPts val="1000"/>
            </a:spcAft>
          </a:pPr>
          <a:endParaRPr lang="pt-BR" sz="1400">
            <a:solidFill>
              <a:srgbClr val="595959"/>
            </a:solidFill>
            <a:effectLst/>
            <a:latin typeface="Arial" panose="020B0604020202020204" pitchFamily="34" charset="0"/>
            <a:ea typeface="Calibri" panose="020F0502020204030204" pitchFamily="34" charset="0"/>
            <a:cs typeface="Calibri" panose="020F0502020204030204" pitchFamily="34" charset="0"/>
          </a:endParaRP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19463-0DD0-46FA-A48F-83C940D3DA87}">
  <sheetPr codeName="Plan1">
    <outlinePr summaryBelow="0" summaryRight="0"/>
    <pageSetUpPr fitToPage="1"/>
  </sheetPr>
  <dimension ref="A1:AY215"/>
  <sheetViews>
    <sheetView tabSelected="1" topLeftCell="C1" zoomScale="80" zoomScaleNormal="80" workbookViewId="0">
      <selection activeCell="C1" sqref="C1:N1"/>
    </sheetView>
  </sheetViews>
  <sheetFormatPr defaultColWidth="13.85546875" defaultRowHeight="15" outlineLevelRow="1" outlineLevelCol="1" x14ac:dyDescent="0.25"/>
  <cols>
    <col min="1" max="1" width="17.5703125" style="1" hidden="1" customWidth="1"/>
    <col min="2" max="2" width="17" style="2" hidden="1" customWidth="1"/>
    <col min="3" max="3" width="70.140625" style="2" customWidth="1"/>
    <col min="4" max="4" width="18.7109375" style="2" customWidth="1"/>
    <col min="5" max="5" width="20.42578125" style="2" bestFit="1" customWidth="1" collapsed="1"/>
    <col min="6" max="6" width="25.28515625" style="2" hidden="1" customWidth="1" outlineLevel="1"/>
    <col min="7" max="7" width="17.28515625" style="2" hidden="1" customWidth="1" outlineLevel="1"/>
    <col min="8" max="8" width="17.7109375" style="2" bestFit="1" customWidth="1"/>
    <col min="9" max="9" width="17" style="2" bestFit="1" customWidth="1"/>
    <col min="10" max="10" width="16.5703125" style="2" bestFit="1" customWidth="1"/>
    <col min="11" max="11" width="18.28515625" style="2" bestFit="1" customWidth="1"/>
    <col min="12" max="12" width="17.140625" style="2" customWidth="1"/>
    <col min="13" max="14" width="17" style="2" bestFit="1" customWidth="1"/>
    <col min="15" max="16" width="13.85546875" style="2"/>
    <col min="17" max="17" width="15.7109375" style="2" bestFit="1" customWidth="1"/>
    <col min="18" max="29" width="13.85546875" style="2"/>
    <col min="30" max="40" width="13.85546875" style="3"/>
    <col min="41" max="16384" width="13.85546875" style="2"/>
  </cols>
  <sheetData>
    <row r="1" spans="1:51" ht="30" customHeight="1" x14ac:dyDescent="0.25">
      <c r="C1" s="166" t="s">
        <v>0</v>
      </c>
      <c r="D1" s="167"/>
      <c r="E1" s="167"/>
      <c r="F1" s="167"/>
      <c r="G1" s="167"/>
      <c r="H1" s="167"/>
      <c r="I1" s="167"/>
      <c r="J1" s="167"/>
      <c r="K1" s="167"/>
      <c r="L1" s="167"/>
      <c r="M1" s="167"/>
      <c r="N1" s="167"/>
    </row>
    <row r="2" spans="1:51" ht="15" customHeight="1" x14ac:dyDescent="0.4">
      <c r="C2" s="4"/>
      <c r="D2" s="4"/>
      <c r="E2" s="5"/>
      <c r="F2" s="5"/>
      <c r="G2" s="5"/>
    </row>
    <row r="3" spans="1:51" ht="27.75" x14ac:dyDescent="0.4">
      <c r="C3" s="6" t="s">
        <v>1</v>
      </c>
      <c r="D3" s="7"/>
      <c r="E3" s="5"/>
      <c r="F3" s="5"/>
      <c r="G3" s="5"/>
    </row>
    <row r="4" spans="1:51" ht="15.75" x14ac:dyDescent="0.25">
      <c r="D4" s="8"/>
      <c r="E4" s="9"/>
      <c r="F4" s="9"/>
      <c r="G4" s="9"/>
      <c r="H4" s="10"/>
    </row>
    <row r="5" spans="1:51" ht="23.25" x14ac:dyDescent="0.25">
      <c r="B5" s="11"/>
      <c r="C5" s="12" t="s">
        <v>2</v>
      </c>
      <c r="D5" s="13"/>
      <c r="E5" s="14"/>
      <c r="F5" s="14"/>
      <c r="G5" s="14"/>
      <c r="J5" s="15"/>
      <c r="N5" s="16" t="s">
        <v>128</v>
      </c>
    </row>
    <row r="6" spans="1:51" ht="3" customHeight="1" x14ac:dyDescent="0.25">
      <c r="B6" s="17"/>
      <c r="C6" s="18"/>
      <c r="D6" s="19"/>
      <c r="E6" s="19"/>
      <c r="F6" s="19"/>
      <c r="G6" s="19"/>
      <c r="H6" s="19"/>
      <c r="I6" s="19"/>
      <c r="J6" s="19"/>
      <c r="K6" s="19"/>
      <c r="L6" s="19"/>
      <c r="M6" s="19"/>
      <c r="N6" s="19"/>
    </row>
    <row r="7" spans="1:51" ht="45" customHeight="1" x14ac:dyDescent="0.25">
      <c r="C7" s="20"/>
      <c r="D7" s="21" t="s">
        <v>3</v>
      </c>
      <c r="E7" s="21" t="s">
        <v>4</v>
      </c>
      <c r="F7" s="22" t="s">
        <v>5</v>
      </c>
      <c r="G7" s="22" t="s">
        <v>6</v>
      </c>
      <c r="H7" s="21" t="s">
        <v>7</v>
      </c>
      <c r="I7" s="21" t="s">
        <v>8</v>
      </c>
      <c r="J7" s="21" t="s">
        <v>9</v>
      </c>
      <c r="K7" s="21" t="s">
        <v>10</v>
      </c>
      <c r="L7" s="21" t="s">
        <v>11</v>
      </c>
      <c r="M7" s="21" t="s">
        <v>12</v>
      </c>
      <c r="N7" s="21" t="s">
        <v>13</v>
      </c>
      <c r="Q7" s="21"/>
      <c r="R7" s="21"/>
      <c r="S7" s="22"/>
      <c r="T7" s="22"/>
      <c r="U7" s="21"/>
      <c r="V7" s="21"/>
      <c r="W7" s="21"/>
      <c r="X7" s="21"/>
      <c r="Y7" s="21"/>
      <c r="Z7" s="21"/>
      <c r="AA7" s="21"/>
    </row>
    <row r="8" spans="1:51" s="15" customFormat="1" ht="26.25" x14ac:dyDescent="0.25">
      <c r="A8" s="1"/>
      <c r="B8" s="2"/>
      <c r="C8" s="23" t="s">
        <v>130</v>
      </c>
      <c r="D8" s="24">
        <v>2262738.0283774929</v>
      </c>
      <c r="E8" s="24">
        <v>880421.05057856196</v>
      </c>
      <c r="F8" s="24">
        <v>540303.26399384881</v>
      </c>
      <c r="G8" s="24">
        <v>340117.78658471315</v>
      </c>
      <c r="H8" s="24">
        <v>289441.4044167453</v>
      </c>
      <c r="I8" s="24">
        <v>211702.28966019992</v>
      </c>
      <c r="J8" s="24">
        <v>40544.538721412704</v>
      </c>
      <c r="K8" s="24">
        <v>379490.62360502454</v>
      </c>
      <c r="L8" s="24">
        <v>152344.38886240311</v>
      </c>
      <c r="M8" s="24">
        <v>254675.25347161724</v>
      </c>
      <c r="N8" s="24">
        <v>54118.479061527905</v>
      </c>
      <c r="O8" s="25"/>
      <c r="AB8" s="26"/>
    </row>
    <row r="9" spans="1:51" ht="5.0999999999999996" customHeight="1" x14ac:dyDescent="0.25">
      <c r="D9" s="27"/>
      <c r="E9" s="28" t="s">
        <v>14</v>
      </c>
      <c r="F9" s="27"/>
      <c r="G9" s="27"/>
      <c r="H9" s="27"/>
      <c r="I9" s="27"/>
      <c r="J9" s="27"/>
      <c r="K9" s="27"/>
      <c r="L9" s="27"/>
      <c r="M9" s="27"/>
      <c r="N9" s="27"/>
      <c r="P9" s="15"/>
      <c r="Q9" s="15"/>
      <c r="R9" s="15"/>
      <c r="S9" s="15"/>
      <c r="T9" s="15"/>
      <c r="U9" s="15"/>
      <c r="V9" s="15"/>
      <c r="W9" s="15"/>
      <c r="X9" s="15"/>
      <c r="Y9" s="15"/>
      <c r="Z9" s="15"/>
      <c r="AA9" s="15"/>
      <c r="AB9" s="26"/>
      <c r="AC9" s="15"/>
      <c r="AD9" s="15"/>
      <c r="AE9" s="15"/>
      <c r="AF9" s="15"/>
      <c r="AG9" s="15"/>
      <c r="AH9" s="15"/>
      <c r="AI9" s="15"/>
      <c r="AJ9" s="15"/>
      <c r="AK9" s="15"/>
      <c r="AL9" s="15"/>
      <c r="AM9" s="15"/>
      <c r="AN9" s="15"/>
      <c r="AO9" s="29"/>
      <c r="AP9" s="29"/>
      <c r="AQ9" s="29"/>
      <c r="AR9" s="29"/>
      <c r="AS9" s="29"/>
      <c r="AT9" s="29"/>
      <c r="AU9" s="29"/>
      <c r="AV9" s="29"/>
      <c r="AW9" s="29"/>
      <c r="AX9" s="29"/>
      <c r="AY9" s="29"/>
    </row>
    <row r="10" spans="1:51" ht="21" customHeight="1" x14ac:dyDescent="0.25">
      <c r="C10" s="30" t="s">
        <v>15</v>
      </c>
      <c r="D10" s="31">
        <v>573661.08171058283</v>
      </c>
      <c r="E10" s="31">
        <v>250023.52196973548</v>
      </c>
      <c r="F10" s="31">
        <v>166773.45918294479</v>
      </c>
      <c r="G10" s="31">
        <v>83250.062786790688</v>
      </c>
      <c r="H10" s="31">
        <v>82745.517045753935</v>
      </c>
      <c r="I10" s="31">
        <v>45533.430170013831</v>
      </c>
      <c r="J10" s="31">
        <v>8837.2436842227507</v>
      </c>
      <c r="K10" s="31">
        <v>89634.165703038161</v>
      </c>
      <c r="L10" s="31">
        <v>38898.978964617709</v>
      </c>
      <c r="M10" s="31">
        <v>48987.436354826292</v>
      </c>
      <c r="N10" s="31">
        <v>9000.7878183747271</v>
      </c>
      <c r="O10" s="25"/>
      <c r="P10" s="15"/>
      <c r="Q10" s="15"/>
      <c r="R10" s="15"/>
      <c r="S10" s="15"/>
      <c r="T10" s="15"/>
      <c r="U10" s="15"/>
      <c r="V10" s="15"/>
      <c r="W10" s="15"/>
      <c r="X10" s="15"/>
      <c r="Y10" s="15"/>
      <c r="Z10" s="15"/>
      <c r="AA10" s="15"/>
      <c r="AB10" s="26"/>
      <c r="AC10" s="15"/>
      <c r="AD10" s="15"/>
      <c r="AE10" s="15"/>
      <c r="AF10" s="15"/>
      <c r="AG10" s="15"/>
      <c r="AH10" s="15"/>
      <c r="AI10" s="15"/>
      <c r="AJ10" s="15"/>
      <c r="AK10" s="15"/>
      <c r="AL10" s="15"/>
      <c r="AM10" s="15"/>
      <c r="AN10" s="15"/>
      <c r="AO10" s="29"/>
      <c r="AP10" s="29"/>
      <c r="AQ10" s="29"/>
      <c r="AR10" s="29"/>
      <c r="AS10" s="29"/>
      <c r="AT10" s="29"/>
      <c r="AU10" s="29"/>
      <c r="AV10" s="29"/>
      <c r="AW10" s="29"/>
      <c r="AX10" s="29"/>
      <c r="AY10" s="29"/>
    </row>
    <row r="11" spans="1:51" ht="5.0999999999999996" customHeight="1" x14ac:dyDescent="0.25">
      <c r="C11" s="32"/>
      <c r="D11" s="33"/>
      <c r="E11" s="33"/>
      <c r="F11" s="33"/>
      <c r="G11" s="33"/>
      <c r="H11" s="33"/>
      <c r="I11" s="33"/>
      <c r="J11" s="33"/>
      <c r="K11" s="33"/>
      <c r="L11" s="33"/>
      <c r="M11" s="33"/>
      <c r="N11" s="33"/>
      <c r="Q11" s="3"/>
      <c r="R11" s="3"/>
      <c r="S11" s="3"/>
      <c r="T11" s="3"/>
      <c r="U11" s="3"/>
      <c r="V11" s="3"/>
      <c r="W11" s="3"/>
      <c r="X11" s="3"/>
      <c r="Y11" s="3"/>
      <c r="Z11" s="3"/>
      <c r="AA11" s="3"/>
      <c r="AC11" s="15"/>
      <c r="AD11" s="15"/>
      <c r="AE11" s="15"/>
      <c r="AF11" s="15"/>
      <c r="AG11" s="15"/>
      <c r="AH11" s="15"/>
      <c r="AI11" s="15"/>
      <c r="AJ11" s="15"/>
      <c r="AK11" s="15"/>
      <c r="AL11" s="15"/>
      <c r="AM11" s="15"/>
      <c r="AN11" s="15"/>
      <c r="AO11" s="29"/>
      <c r="AP11" s="29"/>
      <c r="AQ11" s="29"/>
      <c r="AR11" s="29"/>
      <c r="AS11" s="29"/>
      <c r="AT11" s="29"/>
      <c r="AU11" s="29"/>
      <c r="AV11" s="29"/>
      <c r="AW11" s="29"/>
      <c r="AX11" s="29"/>
      <c r="AY11" s="29"/>
    </row>
    <row r="12" spans="1:51" ht="18" x14ac:dyDescent="0.25">
      <c r="C12" s="34" t="s">
        <v>16</v>
      </c>
      <c r="D12" s="35">
        <v>348957.44753470039</v>
      </c>
      <c r="E12" s="35">
        <v>136870.04817803009</v>
      </c>
      <c r="F12" s="35">
        <v>82897.920997472524</v>
      </c>
      <c r="G12" s="35">
        <v>53972.127180557582</v>
      </c>
      <c r="H12" s="35">
        <v>48584.963673613238</v>
      </c>
      <c r="I12" s="35">
        <v>30977.862052404795</v>
      </c>
      <c r="J12" s="35">
        <v>5831.5776197256946</v>
      </c>
      <c r="K12" s="35">
        <v>59117.144686116837</v>
      </c>
      <c r="L12" s="35">
        <v>27669.678438380211</v>
      </c>
      <c r="M12" s="35">
        <v>33231.479181248709</v>
      </c>
      <c r="N12" s="35">
        <v>6674.6937051807854</v>
      </c>
      <c r="O12" s="36"/>
      <c r="P12" s="15"/>
      <c r="Q12" s="37"/>
      <c r="R12" s="15"/>
      <c r="S12" s="15"/>
      <c r="T12" s="15"/>
      <c r="U12" s="15"/>
      <c r="V12" s="15"/>
      <c r="W12" s="15"/>
      <c r="X12" s="15"/>
      <c r="Y12" s="15"/>
      <c r="Z12" s="15"/>
      <c r="AA12" s="15"/>
      <c r="AB12" s="26"/>
      <c r="AC12" s="15"/>
      <c r="AD12" s="15"/>
      <c r="AE12" s="15"/>
      <c r="AF12" s="15"/>
      <c r="AG12" s="15"/>
      <c r="AH12" s="15"/>
      <c r="AI12" s="15"/>
      <c r="AJ12" s="15"/>
      <c r="AK12" s="15"/>
      <c r="AL12" s="15"/>
      <c r="AM12" s="15"/>
      <c r="AN12" s="15"/>
      <c r="AO12" s="29"/>
      <c r="AP12" s="29"/>
      <c r="AQ12" s="29"/>
      <c r="AR12" s="29"/>
      <c r="AS12" s="29"/>
      <c r="AT12" s="29"/>
      <c r="AU12" s="29"/>
      <c r="AV12" s="29"/>
      <c r="AW12" s="29"/>
      <c r="AX12" s="29"/>
      <c r="AY12" s="29"/>
    </row>
    <row r="13" spans="1:51" ht="18" x14ac:dyDescent="0.25">
      <c r="C13" s="38" t="s">
        <v>17</v>
      </c>
      <c r="D13" s="35">
        <v>234147.00934903984</v>
      </c>
      <c r="E13" s="35">
        <v>83370.942035769054</v>
      </c>
      <c r="F13" s="35">
        <v>46841.365525349756</v>
      </c>
      <c r="G13" s="35">
        <v>36529.576510419298</v>
      </c>
      <c r="H13" s="35">
        <v>30298.468503902623</v>
      </c>
      <c r="I13" s="35">
        <v>22221.661144565296</v>
      </c>
      <c r="J13" s="35">
        <v>4250.1934399239099</v>
      </c>
      <c r="K13" s="35">
        <v>42384.038050678355</v>
      </c>
      <c r="L13" s="35">
        <v>22304.98778283556</v>
      </c>
      <c r="M13" s="35">
        <v>24015.875907971782</v>
      </c>
      <c r="N13" s="35">
        <v>5300.8424833932422</v>
      </c>
      <c r="O13" s="25"/>
      <c r="P13" s="39"/>
      <c r="Q13" s="15"/>
      <c r="R13" s="15"/>
      <c r="S13" s="15"/>
      <c r="T13" s="15"/>
      <c r="U13" s="15"/>
      <c r="V13" s="15"/>
      <c r="W13" s="15"/>
      <c r="X13" s="15"/>
      <c r="Y13" s="15"/>
      <c r="Z13" s="15"/>
      <c r="AA13" s="15"/>
      <c r="AB13" s="26"/>
      <c r="AC13" s="15"/>
      <c r="AD13" s="15"/>
      <c r="AE13" s="15"/>
      <c r="AF13" s="15"/>
      <c r="AG13" s="15"/>
      <c r="AH13" s="15"/>
      <c r="AI13" s="15"/>
      <c r="AJ13" s="15"/>
      <c r="AK13" s="15"/>
      <c r="AL13" s="15"/>
      <c r="AM13" s="15"/>
      <c r="AN13" s="15"/>
      <c r="AO13" s="29"/>
      <c r="AP13" s="29"/>
      <c r="AQ13" s="29"/>
      <c r="AR13" s="29"/>
      <c r="AS13" s="29"/>
      <c r="AT13" s="29"/>
      <c r="AU13" s="29"/>
      <c r="AV13" s="29"/>
      <c r="AW13" s="29"/>
      <c r="AX13" s="29"/>
      <c r="AY13" s="29"/>
    </row>
    <row r="14" spans="1:51" ht="18" x14ac:dyDescent="0.25">
      <c r="C14" s="38" t="s">
        <v>18</v>
      </c>
      <c r="D14" s="35">
        <v>114810.43818566055</v>
      </c>
      <c r="E14" s="35">
        <v>53499.106142261051</v>
      </c>
      <c r="F14" s="35">
        <v>36056.555472122775</v>
      </c>
      <c r="G14" s="35">
        <v>17442.55067013828</v>
      </c>
      <c r="H14" s="35">
        <v>18286.495169710619</v>
      </c>
      <c r="I14" s="35">
        <v>8756.2009078395004</v>
      </c>
      <c r="J14" s="35">
        <v>1581.3841798017852</v>
      </c>
      <c r="K14" s="35">
        <v>16733.106635438482</v>
      </c>
      <c r="L14" s="35">
        <v>5364.6906555446512</v>
      </c>
      <c r="M14" s="35">
        <v>9215.6032732769272</v>
      </c>
      <c r="N14" s="35">
        <v>1373.8512217875436</v>
      </c>
      <c r="P14" s="15"/>
      <c r="Q14" s="15"/>
      <c r="R14" s="15"/>
      <c r="S14" s="15"/>
      <c r="T14" s="15"/>
      <c r="U14" s="15"/>
      <c r="V14" s="15"/>
      <c r="W14" s="15"/>
      <c r="X14" s="15"/>
      <c r="Y14" s="15"/>
      <c r="Z14" s="15"/>
      <c r="AA14" s="15"/>
      <c r="AB14" s="26"/>
      <c r="AC14" s="15"/>
      <c r="AD14" s="15"/>
      <c r="AE14" s="15"/>
      <c r="AF14" s="15"/>
      <c r="AG14" s="15"/>
      <c r="AH14" s="15"/>
      <c r="AI14" s="15"/>
      <c r="AJ14" s="15"/>
      <c r="AK14" s="15"/>
      <c r="AL14" s="15"/>
      <c r="AM14" s="15"/>
      <c r="AN14" s="15"/>
      <c r="AO14" s="29"/>
      <c r="AP14" s="29"/>
      <c r="AQ14" s="29"/>
      <c r="AR14" s="29"/>
      <c r="AS14" s="29"/>
      <c r="AT14" s="29"/>
      <c r="AU14" s="29"/>
      <c r="AV14" s="29"/>
      <c r="AW14" s="29"/>
      <c r="AX14" s="29"/>
      <c r="AY14" s="29"/>
    </row>
    <row r="15" spans="1:51" ht="18" x14ac:dyDescent="0.25">
      <c r="C15" s="34" t="s">
        <v>19</v>
      </c>
      <c r="D15" s="35">
        <v>163184.60671790896</v>
      </c>
      <c r="E15" s="35">
        <v>84445.625539356042</v>
      </c>
      <c r="F15" s="35">
        <v>63557.041262232953</v>
      </c>
      <c r="G15" s="35">
        <v>20888.584277123096</v>
      </c>
      <c r="H15" s="35">
        <v>25021.2564429017</v>
      </c>
      <c r="I15" s="35">
        <v>10391.91903253089</v>
      </c>
      <c r="J15" s="35">
        <v>2011.523983635225</v>
      </c>
      <c r="K15" s="35">
        <v>21456.328221419491</v>
      </c>
      <c r="L15" s="35">
        <v>7629.4063235598651</v>
      </c>
      <c r="M15" s="35">
        <v>10781.005444125714</v>
      </c>
      <c r="N15" s="35">
        <v>1447.54173038</v>
      </c>
      <c r="O15" s="40"/>
      <c r="P15" s="15"/>
      <c r="Q15" s="15"/>
      <c r="R15" s="15"/>
      <c r="S15" s="15"/>
      <c r="T15" s="15"/>
      <c r="U15" s="15"/>
      <c r="V15" s="15"/>
      <c r="W15" s="15"/>
      <c r="X15" s="15"/>
      <c r="Y15" s="15"/>
      <c r="Z15" s="15"/>
      <c r="AA15" s="15"/>
      <c r="AB15" s="26"/>
      <c r="AC15" s="15"/>
      <c r="AD15" s="15"/>
      <c r="AE15" s="15"/>
      <c r="AF15" s="15"/>
      <c r="AG15" s="15"/>
      <c r="AH15" s="15"/>
      <c r="AI15" s="15"/>
      <c r="AJ15" s="15"/>
      <c r="AK15" s="15"/>
      <c r="AL15" s="15"/>
      <c r="AM15" s="15"/>
      <c r="AN15" s="15"/>
      <c r="AO15" s="29"/>
      <c r="AP15" s="29"/>
      <c r="AQ15" s="29"/>
      <c r="AR15" s="29"/>
      <c r="AS15" s="29"/>
      <c r="AT15" s="29"/>
      <c r="AU15" s="29"/>
      <c r="AV15" s="29"/>
      <c r="AW15" s="29"/>
      <c r="AX15" s="29"/>
      <c r="AY15" s="29"/>
    </row>
    <row r="16" spans="1:51" ht="21" x14ac:dyDescent="0.25">
      <c r="C16" s="34" t="s">
        <v>20</v>
      </c>
      <c r="D16" s="35">
        <v>53470.691717338166</v>
      </c>
      <c r="E16" s="35">
        <v>25008.341949994712</v>
      </c>
      <c r="F16" s="35">
        <v>17878.04366737471</v>
      </c>
      <c r="G16" s="35">
        <v>7130.2982826199996</v>
      </c>
      <c r="H16" s="35">
        <v>7825.9437583440604</v>
      </c>
      <c r="I16" s="35">
        <v>3546.4930629402302</v>
      </c>
      <c r="J16" s="35">
        <v>823.45489527475502</v>
      </c>
      <c r="K16" s="35">
        <v>8116.4460037618255</v>
      </c>
      <c r="L16" s="35">
        <v>3179.001922150137</v>
      </c>
      <c r="M16" s="35">
        <v>4279.4866421624456</v>
      </c>
      <c r="N16" s="35">
        <v>691.52348271000005</v>
      </c>
      <c r="O16" s="36"/>
      <c r="P16" s="15"/>
      <c r="Q16" s="15"/>
      <c r="R16" s="15"/>
      <c r="S16" s="15"/>
      <c r="T16" s="15"/>
      <c r="U16" s="15"/>
      <c r="V16" s="15"/>
      <c r="W16" s="15"/>
      <c r="X16" s="15"/>
      <c r="Y16" s="15"/>
      <c r="Z16" s="15"/>
      <c r="AA16" s="15"/>
      <c r="AB16" s="26"/>
      <c r="AC16" s="15"/>
      <c r="AD16" s="15"/>
      <c r="AE16" s="15"/>
      <c r="AF16" s="15"/>
      <c r="AG16" s="15"/>
      <c r="AH16" s="15"/>
      <c r="AI16" s="15"/>
      <c r="AJ16" s="15"/>
      <c r="AK16" s="15"/>
      <c r="AL16" s="15"/>
      <c r="AM16" s="15"/>
      <c r="AN16" s="15"/>
      <c r="AO16" s="29"/>
      <c r="AP16" s="29"/>
      <c r="AQ16" s="29"/>
      <c r="AR16" s="29"/>
      <c r="AS16" s="29"/>
      <c r="AT16" s="29"/>
      <c r="AU16" s="29"/>
      <c r="AV16" s="29"/>
      <c r="AW16" s="29"/>
      <c r="AX16" s="29"/>
      <c r="AY16" s="29"/>
    </row>
    <row r="17" spans="3:51" ht="18" x14ac:dyDescent="0.25">
      <c r="C17" s="34" t="s">
        <v>21</v>
      </c>
      <c r="D17" s="35">
        <v>6177.2673359454202</v>
      </c>
      <c r="E17" s="35">
        <v>2819.5684315946251</v>
      </c>
      <c r="F17" s="35">
        <v>1810.3000864846249</v>
      </c>
      <c r="G17" s="35">
        <v>1009.2683451099999</v>
      </c>
      <c r="H17" s="35">
        <v>943.68339732494508</v>
      </c>
      <c r="I17" s="35">
        <v>505.70756859791595</v>
      </c>
      <c r="J17" s="35">
        <v>148.962680707076</v>
      </c>
      <c r="K17" s="35">
        <v>715.28406598000004</v>
      </c>
      <c r="L17" s="35">
        <v>305.88653735749136</v>
      </c>
      <c r="M17" s="35">
        <v>570.3035902294248</v>
      </c>
      <c r="N17" s="35">
        <v>167.87106415394101</v>
      </c>
      <c r="P17" s="15"/>
      <c r="Q17" s="15"/>
      <c r="R17" s="15"/>
      <c r="S17" s="15"/>
      <c r="T17" s="15"/>
      <c r="U17" s="15"/>
      <c r="V17" s="15"/>
      <c r="W17" s="15"/>
      <c r="X17" s="15"/>
      <c r="Y17" s="15"/>
      <c r="Z17" s="15"/>
      <c r="AA17" s="15"/>
      <c r="AB17" s="26"/>
      <c r="AC17" s="15"/>
      <c r="AD17" s="15"/>
      <c r="AE17" s="15"/>
      <c r="AF17" s="15"/>
      <c r="AG17" s="15"/>
      <c r="AH17" s="15"/>
      <c r="AI17" s="15"/>
      <c r="AJ17" s="15"/>
      <c r="AK17" s="15"/>
      <c r="AL17" s="15"/>
      <c r="AM17" s="15"/>
      <c r="AN17" s="15"/>
      <c r="AO17" s="29"/>
      <c r="AP17" s="29"/>
      <c r="AQ17" s="29"/>
      <c r="AR17" s="29"/>
      <c r="AS17" s="29"/>
      <c r="AT17" s="29"/>
      <c r="AU17" s="29"/>
      <c r="AV17" s="29"/>
      <c r="AW17" s="29"/>
      <c r="AX17" s="29"/>
      <c r="AY17" s="29"/>
    </row>
    <row r="18" spans="3:51" ht="18" x14ac:dyDescent="0.25">
      <c r="C18" s="34" t="s">
        <v>22</v>
      </c>
      <c r="D18" s="35">
        <v>1871.0684046899989</v>
      </c>
      <c r="E18" s="35">
        <v>879.93787075999899</v>
      </c>
      <c r="F18" s="35">
        <v>630.15316937999899</v>
      </c>
      <c r="G18" s="35">
        <v>249.78470138</v>
      </c>
      <c r="H18" s="35">
        <v>369.66977357000002</v>
      </c>
      <c r="I18" s="35">
        <v>111.44845354</v>
      </c>
      <c r="J18" s="35">
        <v>21.724504879999998</v>
      </c>
      <c r="K18" s="35">
        <v>228.96272575999998</v>
      </c>
      <c r="L18" s="35">
        <v>115.00574317000002</v>
      </c>
      <c r="M18" s="35">
        <v>125.16149705999999</v>
      </c>
      <c r="N18" s="35">
        <v>19.157835949999999</v>
      </c>
      <c r="P18" s="15"/>
      <c r="Q18" s="15"/>
      <c r="R18" s="15"/>
      <c r="S18" s="15"/>
      <c r="T18" s="15"/>
      <c r="U18" s="15"/>
      <c r="V18" s="15"/>
      <c r="W18" s="15"/>
      <c r="X18" s="15"/>
      <c r="Y18" s="15"/>
      <c r="Z18" s="15"/>
      <c r="AA18" s="15"/>
      <c r="AB18" s="26"/>
      <c r="AC18" s="15"/>
      <c r="AD18" s="15"/>
      <c r="AE18" s="15"/>
      <c r="AF18" s="15"/>
      <c r="AG18" s="15"/>
      <c r="AH18" s="15"/>
      <c r="AI18" s="15"/>
      <c r="AJ18" s="15"/>
      <c r="AK18" s="15"/>
      <c r="AL18" s="15"/>
      <c r="AM18" s="15"/>
      <c r="AN18" s="15"/>
      <c r="AO18" s="29"/>
      <c r="AP18" s="29"/>
      <c r="AQ18" s="29"/>
      <c r="AR18" s="29"/>
      <c r="AS18" s="29"/>
      <c r="AT18" s="29"/>
      <c r="AU18" s="29"/>
      <c r="AV18" s="29"/>
      <c r="AW18" s="29"/>
      <c r="AX18" s="29"/>
      <c r="AY18" s="29"/>
    </row>
    <row r="19" spans="3:51" ht="5.0999999999999996" customHeight="1" x14ac:dyDescent="0.25">
      <c r="C19" s="41"/>
      <c r="D19" s="35"/>
      <c r="E19" s="35"/>
      <c r="F19" s="35"/>
      <c r="G19" s="35"/>
      <c r="H19" s="35"/>
      <c r="I19" s="35"/>
      <c r="J19" s="35"/>
      <c r="K19" s="35"/>
      <c r="L19" s="35"/>
      <c r="M19" s="35"/>
      <c r="N19" s="35"/>
      <c r="P19" s="15"/>
      <c r="Q19" s="15"/>
      <c r="R19" s="15"/>
      <c r="S19" s="15"/>
      <c r="T19" s="15"/>
      <c r="U19" s="15"/>
      <c r="V19" s="15"/>
      <c r="W19" s="15"/>
      <c r="X19" s="15"/>
      <c r="Y19" s="15"/>
      <c r="Z19" s="15"/>
      <c r="AA19" s="15"/>
      <c r="AB19" s="26"/>
      <c r="AC19" s="15"/>
      <c r="AD19" s="15"/>
      <c r="AE19" s="15"/>
      <c r="AF19" s="15"/>
      <c r="AG19" s="15"/>
      <c r="AH19" s="15"/>
      <c r="AI19" s="15"/>
      <c r="AJ19" s="15"/>
      <c r="AK19" s="15"/>
      <c r="AL19" s="15"/>
      <c r="AM19" s="15"/>
      <c r="AN19" s="15"/>
      <c r="AO19" s="29"/>
      <c r="AP19" s="29"/>
      <c r="AQ19" s="29"/>
      <c r="AR19" s="29"/>
      <c r="AS19" s="29"/>
      <c r="AT19" s="29"/>
      <c r="AU19" s="29"/>
      <c r="AV19" s="29"/>
      <c r="AW19" s="29"/>
      <c r="AX19" s="29"/>
      <c r="AY19" s="29"/>
    </row>
    <row r="20" spans="3:51" ht="21" customHeight="1" x14ac:dyDescent="0.25">
      <c r="C20" s="30" t="s">
        <v>23</v>
      </c>
      <c r="D20" s="31">
        <v>44544.947828170443</v>
      </c>
      <c r="E20" s="31">
        <v>21732.341240773967</v>
      </c>
      <c r="F20" s="31">
        <v>16188.5444517987</v>
      </c>
      <c r="G20" s="31">
        <v>5543.7967889752699</v>
      </c>
      <c r="H20" s="31">
        <v>6480.4260130594694</v>
      </c>
      <c r="I20" s="31">
        <v>3253.5739120198295</v>
      </c>
      <c r="J20" s="31">
        <v>736.94248358568188</v>
      </c>
      <c r="K20" s="31">
        <v>6342.1131494945403</v>
      </c>
      <c r="L20" s="31">
        <v>2229.8647507917763</v>
      </c>
      <c r="M20" s="31">
        <v>3256.2681374389317</v>
      </c>
      <c r="N20" s="31">
        <v>513.41814100624606</v>
      </c>
      <c r="P20" s="15"/>
      <c r="Q20" s="15"/>
      <c r="R20" s="15"/>
      <c r="S20" s="15"/>
      <c r="T20" s="15"/>
      <c r="U20" s="15"/>
      <c r="V20" s="15"/>
      <c r="W20" s="15"/>
      <c r="X20" s="15"/>
      <c r="Y20" s="15"/>
      <c r="Z20" s="15"/>
      <c r="AA20" s="15"/>
      <c r="AB20" s="26"/>
      <c r="AC20" s="15"/>
      <c r="AD20" s="15"/>
      <c r="AE20" s="15"/>
      <c r="AF20" s="15"/>
      <c r="AG20" s="15"/>
      <c r="AH20" s="15"/>
      <c r="AI20" s="15"/>
      <c r="AJ20" s="15"/>
      <c r="AK20" s="15"/>
      <c r="AL20" s="15"/>
      <c r="AM20" s="15"/>
      <c r="AN20" s="15"/>
      <c r="AO20" s="29"/>
      <c r="AP20" s="29"/>
      <c r="AQ20" s="29"/>
      <c r="AR20" s="29"/>
      <c r="AS20" s="29"/>
      <c r="AT20" s="29"/>
      <c r="AU20" s="29"/>
      <c r="AV20" s="29"/>
      <c r="AW20" s="29"/>
      <c r="AX20" s="29"/>
      <c r="AY20" s="29"/>
    </row>
    <row r="21" spans="3:51" ht="5.0999999999999996" customHeight="1" x14ac:dyDescent="0.25">
      <c r="C21" s="42"/>
      <c r="D21" s="33"/>
      <c r="E21" s="33"/>
      <c r="F21" s="33"/>
      <c r="G21" s="33"/>
      <c r="H21" s="33"/>
      <c r="I21" s="33"/>
      <c r="J21" s="33"/>
      <c r="K21" s="33"/>
      <c r="L21" s="33"/>
      <c r="M21" s="33"/>
      <c r="N21" s="33"/>
      <c r="P21" s="15"/>
      <c r="Q21" s="15"/>
      <c r="R21" s="15"/>
      <c r="S21" s="15"/>
      <c r="T21" s="15"/>
      <c r="U21" s="15"/>
      <c r="V21" s="15"/>
      <c r="W21" s="15"/>
      <c r="X21" s="15"/>
      <c r="Y21" s="15"/>
      <c r="Z21" s="15"/>
      <c r="AA21" s="15"/>
      <c r="AB21" s="26"/>
      <c r="AC21" s="15"/>
      <c r="AD21" s="15"/>
      <c r="AE21" s="15"/>
      <c r="AF21" s="15"/>
      <c r="AG21" s="15"/>
      <c r="AH21" s="15"/>
      <c r="AI21" s="15"/>
      <c r="AJ21" s="15"/>
      <c r="AK21" s="15"/>
      <c r="AL21" s="15"/>
      <c r="AM21" s="15"/>
      <c r="AN21" s="15"/>
      <c r="AO21" s="29"/>
      <c r="AP21" s="29"/>
      <c r="AQ21" s="29"/>
      <c r="AR21" s="29"/>
      <c r="AS21" s="29"/>
      <c r="AT21" s="29"/>
      <c r="AU21" s="29"/>
      <c r="AV21" s="29"/>
      <c r="AW21" s="29"/>
      <c r="AX21" s="29"/>
      <c r="AY21" s="29"/>
    </row>
    <row r="22" spans="3:51" ht="18" x14ac:dyDescent="0.25">
      <c r="C22" s="43" t="s">
        <v>24</v>
      </c>
      <c r="D22" s="35">
        <v>58.371851400000004</v>
      </c>
      <c r="E22" s="35">
        <v>14.665217000000002</v>
      </c>
      <c r="F22" s="35">
        <v>9.7659871500000008</v>
      </c>
      <c r="G22" s="35">
        <v>4.8992298500000002</v>
      </c>
      <c r="H22" s="35">
        <v>12.722325</v>
      </c>
      <c r="I22" s="35">
        <v>5.3784596999999996</v>
      </c>
      <c r="J22" s="35">
        <v>5.4088665000000002</v>
      </c>
      <c r="K22" s="35">
        <v>9.4642190500000005</v>
      </c>
      <c r="L22" s="35">
        <v>5.4928325000000005</v>
      </c>
      <c r="M22" s="35">
        <v>4.6849316500000002</v>
      </c>
      <c r="N22" s="35">
        <v>0.55499999999999994</v>
      </c>
      <c r="P22" s="15"/>
      <c r="Q22" s="15"/>
      <c r="R22" s="15"/>
      <c r="S22" s="15"/>
      <c r="T22" s="15"/>
      <c r="U22" s="15"/>
      <c r="V22" s="15"/>
      <c r="W22" s="15"/>
      <c r="X22" s="15"/>
      <c r="Y22" s="15"/>
      <c r="Z22" s="15"/>
      <c r="AA22" s="15"/>
      <c r="AB22" s="26"/>
      <c r="AC22" s="15"/>
      <c r="AD22" s="15"/>
      <c r="AE22" s="15"/>
      <c r="AF22" s="15"/>
      <c r="AG22" s="15"/>
      <c r="AH22" s="15"/>
      <c r="AI22" s="15"/>
      <c r="AJ22" s="15"/>
      <c r="AK22" s="15"/>
      <c r="AL22" s="15"/>
      <c r="AM22" s="15"/>
      <c r="AN22" s="15"/>
      <c r="AO22" s="29"/>
      <c r="AP22" s="29"/>
      <c r="AQ22" s="29"/>
      <c r="AR22" s="29"/>
      <c r="AS22" s="29"/>
      <c r="AT22" s="29"/>
      <c r="AU22" s="29"/>
      <c r="AV22" s="29"/>
      <c r="AW22" s="29"/>
      <c r="AX22" s="29"/>
      <c r="AY22" s="29"/>
    </row>
    <row r="23" spans="3:51" ht="18" x14ac:dyDescent="0.25">
      <c r="C23" s="34" t="s">
        <v>25</v>
      </c>
      <c r="D23" s="35">
        <v>41086.139247580446</v>
      </c>
      <c r="E23" s="35">
        <v>19985.076666823967</v>
      </c>
      <c r="F23" s="35">
        <v>14819.6693336587</v>
      </c>
      <c r="G23" s="35">
        <v>5165.4073331652689</v>
      </c>
      <c r="H23" s="35">
        <v>5893.0609470594691</v>
      </c>
      <c r="I23" s="35">
        <v>3051.2909820898299</v>
      </c>
      <c r="J23" s="35">
        <v>693.64712904568205</v>
      </c>
      <c r="K23" s="35">
        <v>5899.1639816045408</v>
      </c>
      <c r="L23" s="35">
        <v>2045.5174144317762</v>
      </c>
      <c r="M23" s="35">
        <v>3047.4358835989319</v>
      </c>
      <c r="N23" s="35">
        <v>470.94624292624604</v>
      </c>
      <c r="P23" s="15"/>
      <c r="Q23" s="15"/>
      <c r="R23" s="15"/>
      <c r="S23" s="15"/>
      <c r="T23" s="15"/>
      <c r="U23" s="15"/>
      <c r="V23" s="15"/>
      <c r="W23" s="15"/>
      <c r="X23" s="15"/>
      <c r="Y23" s="15"/>
      <c r="Z23" s="15"/>
      <c r="AA23" s="15"/>
      <c r="AB23" s="26"/>
      <c r="AC23" s="15"/>
      <c r="AD23" s="15"/>
      <c r="AE23" s="15"/>
      <c r="AF23" s="15"/>
      <c r="AG23" s="15"/>
      <c r="AH23" s="15"/>
      <c r="AI23" s="15"/>
      <c r="AJ23" s="15"/>
      <c r="AK23" s="15"/>
      <c r="AL23" s="15"/>
      <c r="AM23" s="15"/>
      <c r="AN23" s="15"/>
      <c r="AO23" s="29"/>
      <c r="AP23" s="29"/>
      <c r="AQ23" s="29"/>
      <c r="AR23" s="29"/>
      <c r="AS23" s="29"/>
      <c r="AT23" s="29"/>
      <c r="AU23" s="29"/>
      <c r="AV23" s="29"/>
      <c r="AW23" s="29"/>
      <c r="AX23" s="29"/>
      <c r="AY23" s="29"/>
    </row>
    <row r="24" spans="3:51" ht="18" x14ac:dyDescent="0.25">
      <c r="C24" s="34" t="s">
        <v>26</v>
      </c>
      <c r="D24" s="35">
        <v>25.195502909999998</v>
      </c>
      <c r="E24" s="35">
        <v>8.1616100100000004</v>
      </c>
      <c r="F24" s="35">
        <v>4.3771220099999999</v>
      </c>
      <c r="G24" s="35">
        <v>3.7844880000000001</v>
      </c>
      <c r="H24" s="35">
        <v>5.7415472599999999</v>
      </c>
      <c r="I24" s="35">
        <v>2.45889238</v>
      </c>
      <c r="J24" s="35">
        <v>1.7431337299999998</v>
      </c>
      <c r="K24" s="35">
        <v>5.1954926300000004</v>
      </c>
      <c r="L24" s="35">
        <v>1.4554232700000003</v>
      </c>
      <c r="M24" s="35">
        <v>0.35928900999999991</v>
      </c>
      <c r="N24" s="35">
        <v>8.0114620000000011E-2</v>
      </c>
      <c r="P24" s="15"/>
      <c r="Q24" s="15"/>
      <c r="R24" s="15"/>
      <c r="S24" s="15"/>
      <c r="T24" s="15"/>
      <c r="U24" s="15"/>
      <c r="V24" s="15"/>
      <c r="W24" s="15"/>
      <c r="X24" s="15"/>
      <c r="Y24" s="15"/>
      <c r="Z24" s="15"/>
      <c r="AA24" s="15"/>
      <c r="AB24" s="26"/>
      <c r="AC24" s="15"/>
      <c r="AD24" s="15"/>
      <c r="AE24" s="15"/>
      <c r="AF24" s="15"/>
      <c r="AG24" s="15"/>
      <c r="AH24" s="15"/>
      <c r="AI24" s="15"/>
      <c r="AJ24" s="15"/>
      <c r="AK24" s="15"/>
      <c r="AL24" s="15"/>
      <c r="AM24" s="15"/>
      <c r="AN24" s="15"/>
      <c r="AO24" s="29"/>
      <c r="AP24" s="29"/>
      <c r="AQ24" s="29"/>
      <c r="AR24" s="29"/>
      <c r="AS24" s="29"/>
      <c r="AT24" s="29"/>
      <c r="AU24" s="29"/>
      <c r="AV24" s="29"/>
      <c r="AW24" s="29"/>
      <c r="AX24" s="29"/>
      <c r="AY24" s="29"/>
    </row>
    <row r="25" spans="3:51" ht="18" x14ac:dyDescent="0.25">
      <c r="C25" s="34" t="s">
        <v>27</v>
      </c>
      <c r="D25" s="35">
        <v>3375.2412262800003</v>
      </c>
      <c r="E25" s="35">
        <v>1724.4377469400001</v>
      </c>
      <c r="F25" s="35">
        <v>1354.7320089800003</v>
      </c>
      <c r="G25" s="35">
        <v>369.70573796000008</v>
      </c>
      <c r="H25" s="35">
        <v>568.90119374000005</v>
      </c>
      <c r="I25" s="35">
        <v>194.44557785000001</v>
      </c>
      <c r="J25" s="35">
        <v>36.143354309999999</v>
      </c>
      <c r="K25" s="35">
        <v>428.28945621000003</v>
      </c>
      <c r="L25" s="35">
        <v>177.39908059000001</v>
      </c>
      <c r="M25" s="35">
        <v>203.78803318000004</v>
      </c>
      <c r="N25" s="35">
        <v>41.836783459999999</v>
      </c>
      <c r="P25" s="15"/>
      <c r="Q25" s="15"/>
      <c r="R25" s="15"/>
      <c r="S25" s="15"/>
      <c r="T25" s="15"/>
      <c r="U25" s="15"/>
      <c r="V25" s="15"/>
      <c r="W25" s="15"/>
      <c r="X25" s="15"/>
      <c r="Y25" s="15"/>
      <c r="Z25" s="15"/>
      <c r="AA25" s="15"/>
      <c r="AB25" s="26"/>
      <c r="AC25" s="15"/>
      <c r="AD25" s="15"/>
      <c r="AE25" s="15"/>
      <c r="AF25" s="15"/>
      <c r="AG25" s="15"/>
      <c r="AH25" s="15"/>
      <c r="AI25" s="15"/>
      <c r="AJ25" s="15"/>
      <c r="AK25" s="15"/>
      <c r="AL25" s="15"/>
      <c r="AM25" s="15"/>
      <c r="AN25" s="15"/>
      <c r="AO25" s="29"/>
      <c r="AP25" s="29"/>
      <c r="AQ25" s="29"/>
      <c r="AR25" s="29"/>
      <c r="AS25" s="29"/>
      <c r="AT25" s="29"/>
      <c r="AU25" s="29"/>
      <c r="AV25" s="29"/>
      <c r="AW25" s="29"/>
      <c r="AX25" s="29"/>
      <c r="AY25" s="29"/>
    </row>
    <row r="26" spans="3:51" ht="18" x14ac:dyDescent="0.25">
      <c r="C26" s="34" t="s">
        <v>28</v>
      </c>
      <c r="D26" s="35">
        <v>236.69474016999996</v>
      </c>
      <c r="E26" s="35">
        <v>130.5193281</v>
      </c>
      <c r="F26" s="35">
        <v>109.38072906000001</v>
      </c>
      <c r="G26" s="35">
        <v>21.138599040000003</v>
      </c>
      <c r="H26" s="35">
        <v>46.736112930000004</v>
      </c>
      <c r="I26" s="35">
        <v>10.505831369999999</v>
      </c>
      <c r="J26" s="35">
        <v>1.3686493099999999</v>
      </c>
      <c r="K26" s="35">
        <v>27.471046599999998</v>
      </c>
      <c r="L26" s="35">
        <v>9.3674801300000006</v>
      </c>
      <c r="M26" s="35">
        <v>9.5599740999999998</v>
      </c>
      <c r="N26" s="35">
        <v>1.16631763</v>
      </c>
      <c r="P26" s="15"/>
      <c r="Q26" s="15"/>
      <c r="R26" s="15"/>
      <c r="S26" s="15"/>
      <c r="T26" s="15"/>
      <c r="U26" s="15"/>
      <c r="V26" s="15"/>
      <c r="W26" s="15"/>
      <c r="X26" s="15"/>
      <c r="Y26" s="15"/>
      <c r="Z26" s="15"/>
      <c r="AA26" s="15"/>
      <c r="AB26" s="26"/>
      <c r="AC26" s="15"/>
      <c r="AD26" s="15"/>
      <c r="AE26" s="15"/>
      <c r="AF26" s="15"/>
      <c r="AG26" s="15"/>
      <c r="AH26" s="15"/>
      <c r="AI26" s="15"/>
      <c r="AJ26" s="15"/>
      <c r="AK26" s="15"/>
      <c r="AL26" s="15"/>
      <c r="AM26" s="15"/>
      <c r="AN26" s="15"/>
      <c r="AO26" s="29"/>
      <c r="AP26" s="29"/>
      <c r="AQ26" s="29"/>
      <c r="AR26" s="29"/>
      <c r="AS26" s="29"/>
      <c r="AT26" s="29"/>
      <c r="AU26" s="29"/>
      <c r="AV26" s="29"/>
      <c r="AW26" s="29"/>
      <c r="AX26" s="29"/>
      <c r="AY26" s="29"/>
    </row>
    <row r="27" spans="3:51" ht="18" x14ac:dyDescent="0.25">
      <c r="C27" s="34" t="s">
        <v>29</v>
      </c>
      <c r="D27" s="35">
        <v>3138.5464861100004</v>
      </c>
      <c r="E27" s="35">
        <v>1593.9184188400002</v>
      </c>
      <c r="F27" s="35">
        <v>1245.3512799200003</v>
      </c>
      <c r="G27" s="35">
        <v>348.56713892000005</v>
      </c>
      <c r="H27" s="35">
        <v>522.16508081000006</v>
      </c>
      <c r="I27" s="35">
        <v>183.93974648</v>
      </c>
      <c r="J27" s="35">
        <v>34.774704999999997</v>
      </c>
      <c r="K27" s="35">
        <v>400.81840961</v>
      </c>
      <c r="L27" s="35">
        <v>168.03160046000002</v>
      </c>
      <c r="M27" s="35">
        <v>194.22805908000004</v>
      </c>
      <c r="N27" s="35">
        <v>40.670465829999998</v>
      </c>
      <c r="P27" s="15"/>
      <c r="Q27" s="15"/>
      <c r="R27" s="15"/>
      <c r="S27" s="15"/>
      <c r="T27" s="15"/>
      <c r="U27" s="15"/>
      <c r="V27" s="15"/>
      <c r="W27" s="15"/>
      <c r="X27" s="15"/>
      <c r="Y27" s="15"/>
      <c r="Z27" s="15"/>
      <c r="AA27" s="15"/>
      <c r="AB27" s="26"/>
      <c r="AC27" s="15"/>
      <c r="AD27" s="15"/>
      <c r="AE27" s="15"/>
      <c r="AF27" s="15"/>
      <c r="AG27" s="15"/>
      <c r="AH27" s="15"/>
      <c r="AI27" s="15"/>
      <c r="AJ27" s="15"/>
      <c r="AK27" s="15"/>
      <c r="AL27" s="15"/>
      <c r="AM27" s="15"/>
      <c r="AN27" s="15"/>
      <c r="AO27" s="29"/>
      <c r="AP27" s="29"/>
      <c r="AQ27" s="29"/>
      <c r="AR27" s="29"/>
      <c r="AS27" s="29"/>
      <c r="AT27" s="29"/>
      <c r="AU27" s="29"/>
      <c r="AV27" s="29"/>
      <c r="AW27" s="29"/>
      <c r="AX27" s="29"/>
      <c r="AY27" s="29"/>
    </row>
    <row r="28" spans="3:51" ht="5.0999999999999996" customHeight="1" x14ac:dyDescent="0.25">
      <c r="C28" s="41"/>
      <c r="D28" s="35"/>
      <c r="E28" s="35"/>
      <c r="F28" s="35"/>
      <c r="G28" s="35"/>
      <c r="H28" s="35"/>
      <c r="I28" s="35"/>
      <c r="J28" s="35"/>
      <c r="K28" s="35"/>
      <c r="L28" s="35"/>
      <c r="M28" s="35"/>
      <c r="N28" s="35"/>
      <c r="P28" s="15"/>
      <c r="Q28" s="15"/>
      <c r="R28" s="15"/>
      <c r="S28" s="15"/>
      <c r="T28" s="15"/>
      <c r="U28" s="15"/>
      <c r="V28" s="15"/>
      <c r="W28" s="15"/>
      <c r="X28" s="15"/>
      <c r="Y28" s="15"/>
      <c r="Z28" s="15"/>
      <c r="AA28" s="15"/>
      <c r="AB28" s="26"/>
      <c r="AC28" s="15"/>
      <c r="AD28" s="15"/>
      <c r="AE28" s="15"/>
      <c r="AF28" s="15"/>
      <c r="AG28" s="15"/>
      <c r="AH28" s="15"/>
      <c r="AI28" s="15"/>
      <c r="AJ28" s="15"/>
      <c r="AK28" s="15"/>
      <c r="AL28" s="15"/>
      <c r="AM28" s="15"/>
      <c r="AN28" s="15"/>
      <c r="AO28" s="29"/>
      <c r="AP28" s="29"/>
      <c r="AQ28" s="29"/>
      <c r="AR28" s="29"/>
      <c r="AS28" s="29"/>
      <c r="AT28" s="29"/>
      <c r="AU28" s="29"/>
      <c r="AV28" s="29"/>
      <c r="AW28" s="29"/>
      <c r="AX28" s="29"/>
      <c r="AY28" s="29"/>
    </row>
    <row r="29" spans="3:51" ht="21" customHeight="1" x14ac:dyDescent="0.25">
      <c r="C29" s="30" t="s">
        <v>30</v>
      </c>
      <c r="D29" s="31">
        <v>707936.99524237169</v>
      </c>
      <c r="E29" s="31">
        <v>299590.08791078441</v>
      </c>
      <c r="F29" s="31">
        <v>201767.12386176619</v>
      </c>
      <c r="G29" s="31">
        <v>97822.964049018221</v>
      </c>
      <c r="H29" s="31">
        <v>89649.5306790537</v>
      </c>
      <c r="I29" s="31">
        <v>60572.446913055945</v>
      </c>
      <c r="J29" s="31">
        <v>13055.436210974269</v>
      </c>
      <c r="K29" s="31">
        <v>124578.69814708158</v>
      </c>
      <c r="L29" s="31">
        <v>49171.429959253554</v>
      </c>
      <c r="M29" s="31">
        <v>58110.951523161406</v>
      </c>
      <c r="N29" s="31">
        <v>13208.41389900681</v>
      </c>
      <c r="O29" s="44"/>
      <c r="P29" s="15"/>
      <c r="Q29" s="15"/>
      <c r="R29" s="15"/>
      <c r="S29" s="15"/>
      <c r="T29" s="15"/>
      <c r="U29" s="15"/>
      <c r="V29" s="15"/>
      <c r="W29" s="15"/>
      <c r="X29" s="15"/>
      <c r="Y29" s="15"/>
      <c r="Z29" s="15"/>
      <c r="AA29" s="15"/>
      <c r="AB29" s="26"/>
      <c r="AC29" s="15"/>
      <c r="AD29" s="15"/>
      <c r="AE29" s="15"/>
      <c r="AF29" s="15"/>
      <c r="AG29" s="15"/>
      <c r="AH29" s="15"/>
      <c r="AI29" s="15"/>
      <c r="AJ29" s="15"/>
      <c r="AK29" s="15"/>
      <c r="AL29" s="15"/>
      <c r="AM29" s="15"/>
      <c r="AN29" s="15"/>
      <c r="AO29" s="29"/>
      <c r="AP29" s="29"/>
      <c r="AQ29" s="29"/>
      <c r="AR29" s="29"/>
      <c r="AS29" s="29"/>
      <c r="AT29" s="29"/>
      <c r="AU29" s="29"/>
      <c r="AV29" s="29"/>
      <c r="AW29" s="29"/>
      <c r="AX29" s="29"/>
      <c r="AY29" s="29"/>
    </row>
    <row r="30" spans="3:51" ht="3" customHeight="1" x14ac:dyDescent="0.25">
      <c r="C30" s="32"/>
      <c r="D30" s="35"/>
      <c r="E30" s="35"/>
      <c r="F30" s="35"/>
      <c r="G30" s="35"/>
      <c r="H30" s="35"/>
      <c r="I30" s="35"/>
      <c r="J30" s="35"/>
      <c r="K30" s="35"/>
      <c r="L30" s="35"/>
      <c r="M30" s="35"/>
      <c r="N30" s="35"/>
      <c r="P30" s="15"/>
      <c r="Q30" s="15"/>
      <c r="R30" s="15"/>
      <c r="S30" s="15"/>
      <c r="T30" s="15"/>
      <c r="U30" s="15"/>
      <c r="V30" s="15"/>
      <c r="W30" s="15"/>
      <c r="X30" s="15"/>
      <c r="Y30" s="15"/>
      <c r="Z30" s="15"/>
      <c r="AA30" s="15"/>
      <c r="AB30" s="26"/>
      <c r="AC30" s="15"/>
      <c r="AD30" s="15"/>
      <c r="AE30" s="15"/>
      <c r="AF30" s="15"/>
      <c r="AG30" s="15"/>
      <c r="AH30" s="15"/>
      <c r="AI30" s="15"/>
      <c r="AJ30" s="15"/>
      <c r="AK30" s="15"/>
      <c r="AL30" s="15"/>
      <c r="AM30" s="15"/>
      <c r="AN30" s="15"/>
      <c r="AO30" s="29"/>
      <c r="AP30" s="29"/>
      <c r="AQ30" s="29"/>
      <c r="AR30" s="29"/>
      <c r="AS30" s="29"/>
      <c r="AT30" s="29"/>
      <c r="AU30" s="29"/>
      <c r="AV30" s="29"/>
      <c r="AW30" s="29"/>
      <c r="AX30" s="29"/>
      <c r="AY30" s="29"/>
    </row>
    <row r="31" spans="3:51" ht="18" x14ac:dyDescent="0.25">
      <c r="C31" s="42" t="s">
        <v>31</v>
      </c>
      <c r="D31" s="45">
        <v>143084.75154834232</v>
      </c>
      <c r="E31" s="45">
        <v>59975.232367200049</v>
      </c>
      <c r="F31" s="45">
        <v>42994.834026356708</v>
      </c>
      <c r="G31" s="45">
        <v>16980.398340843341</v>
      </c>
      <c r="H31" s="45">
        <v>23133.790339233634</v>
      </c>
      <c r="I31" s="45">
        <v>11714.9950417861</v>
      </c>
      <c r="J31" s="45">
        <v>2873.1553389576711</v>
      </c>
      <c r="K31" s="45">
        <v>23536.957263346721</v>
      </c>
      <c r="L31" s="45">
        <v>8323.4886987685441</v>
      </c>
      <c r="M31" s="45">
        <v>11472.63069292708</v>
      </c>
      <c r="N31" s="45">
        <v>2054.5018061225301</v>
      </c>
      <c r="O31" s="36"/>
      <c r="P31" s="15"/>
      <c r="Q31" s="15"/>
      <c r="R31" s="15"/>
      <c r="S31" s="15"/>
      <c r="T31" s="15"/>
      <c r="U31" s="15"/>
      <c r="V31" s="15"/>
      <c r="W31" s="15"/>
      <c r="X31" s="15"/>
      <c r="Y31" s="15"/>
      <c r="Z31" s="15"/>
      <c r="AA31" s="15"/>
      <c r="AB31" s="26"/>
      <c r="AC31" s="15"/>
      <c r="AD31" s="15"/>
      <c r="AE31" s="15"/>
      <c r="AF31" s="15"/>
      <c r="AG31" s="15"/>
      <c r="AH31" s="15"/>
      <c r="AI31" s="15"/>
      <c r="AJ31" s="15"/>
      <c r="AK31" s="15"/>
      <c r="AL31" s="15"/>
      <c r="AM31" s="15"/>
      <c r="AN31" s="15"/>
      <c r="AO31" s="29"/>
      <c r="AP31" s="29"/>
      <c r="AQ31" s="29"/>
      <c r="AR31" s="29"/>
      <c r="AS31" s="29"/>
      <c r="AT31" s="29"/>
      <c r="AU31" s="29"/>
      <c r="AV31" s="29"/>
      <c r="AW31" s="29"/>
      <c r="AX31" s="29"/>
      <c r="AY31" s="29"/>
    </row>
    <row r="32" spans="3:51" ht="18" x14ac:dyDescent="0.25">
      <c r="C32" s="34" t="s">
        <v>32</v>
      </c>
      <c r="D32" s="35">
        <v>143084.75154834232</v>
      </c>
      <c r="E32" s="35">
        <v>59975.232367200049</v>
      </c>
      <c r="F32" s="35">
        <v>42994.834026356708</v>
      </c>
      <c r="G32" s="35">
        <v>16980.398340843341</v>
      </c>
      <c r="H32" s="35">
        <v>23133.790339233634</v>
      </c>
      <c r="I32" s="35">
        <v>11714.9950417861</v>
      </c>
      <c r="J32" s="35">
        <v>2873.1553389576711</v>
      </c>
      <c r="K32" s="35">
        <v>23536.957263346721</v>
      </c>
      <c r="L32" s="35">
        <v>8323.4886987685441</v>
      </c>
      <c r="M32" s="35">
        <v>11472.63069292708</v>
      </c>
      <c r="N32" s="35">
        <v>2054.5018061225301</v>
      </c>
      <c r="P32" s="15"/>
      <c r="Q32" s="15"/>
      <c r="R32" s="15"/>
      <c r="S32" s="15"/>
      <c r="T32" s="15"/>
      <c r="U32" s="15"/>
      <c r="V32" s="15"/>
      <c r="W32" s="15"/>
      <c r="X32" s="15"/>
      <c r="Y32" s="15"/>
      <c r="Z32" s="15"/>
      <c r="AA32" s="15"/>
      <c r="AB32" s="26"/>
      <c r="AC32" s="15"/>
      <c r="AD32" s="15"/>
      <c r="AE32" s="15"/>
      <c r="AF32" s="15"/>
      <c r="AG32" s="15"/>
      <c r="AH32" s="15"/>
      <c r="AI32" s="15"/>
      <c r="AJ32" s="15"/>
      <c r="AK32" s="15"/>
      <c r="AL32" s="15"/>
      <c r="AM32" s="15"/>
      <c r="AN32" s="15"/>
      <c r="AO32" s="29"/>
      <c r="AP32" s="29"/>
      <c r="AQ32" s="29"/>
      <c r="AR32" s="29"/>
      <c r="AS32" s="29"/>
      <c r="AT32" s="29"/>
      <c r="AU32" s="29"/>
      <c r="AV32" s="29"/>
      <c r="AW32" s="29"/>
      <c r="AX32" s="29"/>
      <c r="AY32" s="29"/>
    </row>
    <row r="33" spans="3:51" ht="18" x14ac:dyDescent="0.25">
      <c r="C33" s="42" t="s">
        <v>33</v>
      </c>
      <c r="D33" s="45">
        <v>547553.04597810993</v>
      </c>
      <c r="E33" s="45">
        <v>230920.4793498526</v>
      </c>
      <c r="F33" s="45">
        <v>152426.64361407701</v>
      </c>
      <c r="G33" s="45">
        <v>78493.835735775574</v>
      </c>
      <c r="H33" s="45">
        <v>64408.982628955215</v>
      </c>
      <c r="I33" s="45">
        <v>47690.854379212309</v>
      </c>
      <c r="J33" s="45">
        <v>9914.5102738201749</v>
      </c>
      <c r="K33" s="45">
        <v>98273.169374129066</v>
      </c>
      <c r="L33" s="45">
        <v>39928.068885889617</v>
      </c>
      <c r="M33" s="45">
        <v>45557.515575377227</v>
      </c>
      <c r="N33" s="45">
        <v>10859.465510873706</v>
      </c>
      <c r="Q33" s="3"/>
      <c r="R33" s="3"/>
      <c r="S33" s="3"/>
      <c r="T33" s="3"/>
      <c r="U33" s="3"/>
      <c r="V33" s="15"/>
      <c r="W33" s="15"/>
      <c r="X33" s="15"/>
      <c r="Y33" s="15"/>
      <c r="Z33" s="15"/>
      <c r="AA33" s="15"/>
      <c r="AB33" s="26"/>
      <c r="AC33" s="15"/>
      <c r="AD33" s="15"/>
      <c r="AE33" s="15"/>
      <c r="AF33" s="15"/>
      <c r="AG33" s="15"/>
      <c r="AH33" s="15"/>
      <c r="AI33" s="15"/>
      <c r="AJ33" s="15"/>
      <c r="AK33" s="15"/>
      <c r="AL33" s="15"/>
      <c r="AM33" s="15"/>
      <c r="AN33" s="15"/>
      <c r="AO33" s="29"/>
      <c r="AP33" s="29"/>
      <c r="AQ33" s="29"/>
      <c r="AR33" s="29"/>
      <c r="AS33" s="29"/>
      <c r="AT33" s="29"/>
      <c r="AU33" s="29"/>
      <c r="AV33" s="29"/>
      <c r="AW33" s="29"/>
      <c r="AX33" s="29"/>
      <c r="AY33" s="29"/>
    </row>
    <row r="34" spans="3:51" ht="18" x14ac:dyDescent="0.25">
      <c r="C34" s="42" t="s">
        <v>34</v>
      </c>
      <c r="D34" s="46">
        <v>42795.073531942522</v>
      </c>
      <c r="E34" s="46">
        <v>19852.016090369259</v>
      </c>
      <c r="F34" s="46">
        <v>14827.751851502811</v>
      </c>
      <c r="G34" s="46">
        <v>5024.2642388664481</v>
      </c>
      <c r="H34" s="46">
        <v>7625.0041808155302</v>
      </c>
      <c r="I34" s="46">
        <v>3110.3743776861384</v>
      </c>
      <c r="J34" s="46">
        <v>606.8626220215001</v>
      </c>
      <c r="K34" s="46">
        <v>5059.4805908402523</v>
      </c>
      <c r="L34" s="46">
        <v>2760.6877460648034</v>
      </c>
      <c r="M34" s="46">
        <v>3292.0186955873442</v>
      </c>
      <c r="N34" s="46">
        <v>488.62922855769989</v>
      </c>
      <c r="O34" s="36"/>
      <c r="Q34" s="3"/>
      <c r="R34" s="3"/>
      <c r="S34" s="3"/>
      <c r="T34" s="3"/>
      <c r="U34" s="3"/>
      <c r="V34" s="15"/>
      <c r="W34" s="15"/>
      <c r="X34" s="15"/>
      <c r="Y34" s="15"/>
      <c r="Z34" s="15"/>
      <c r="AA34" s="15"/>
      <c r="AB34" s="26"/>
      <c r="AC34" s="15"/>
      <c r="AD34" s="15"/>
      <c r="AE34" s="15"/>
      <c r="AF34" s="15"/>
      <c r="AG34" s="15"/>
      <c r="AH34" s="15"/>
      <c r="AI34" s="15"/>
      <c r="AJ34" s="15"/>
      <c r="AK34" s="15"/>
      <c r="AL34" s="15"/>
      <c r="AM34" s="15"/>
      <c r="AN34" s="15"/>
      <c r="AO34" s="29"/>
      <c r="AP34" s="29"/>
      <c r="AQ34" s="29"/>
      <c r="AR34" s="29"/>
      <c r="AS34" s="29"/>
      <c r="AT34" s="29"/>
      <c r="AU34" s="29"/>
      <c r="AV34" s="29"/>
      <c r="AW34" s="29"/>
      <c r="AX34" s="29"/>
      <c r="AY34" s="29"/>
    </row>
    <row r="35" spans="3:51" ht="18" x14ac:dyDescent="0.25">
      <c r="C35" s="34" t="s">
        <v>35</v>
      </c>
      <c r="D35" s="35">
        <v>8174.441673750287</v>
      </c>
      <c r="E35" s="35">
        <v>3828.1226898758378</v>
      </c>
      <c r="F35" s="35">
        <v>2830.5757876605098</v>
      </c>
      <c r="G35" s="35">
        <v>997.54690221532803</v>
      </c>
      <c r="H35" s="35">
        <v>1337.8664698251098</v>
      </c>
      <c r="I35" s="35">
        <v>601.24774581776603</v>
      </c>
      <c r="J35" s="35">
        <v>124.73769299540001</v>
      </c>
      <c r="K35" s="35">
        <v>1009.860781334564</v>
      </c>
      <c r="L35" s="35">
        <v>510.58449889254871</v>
      </c>
      <c r="M35" s="35">
        <v>654.58453725917479</v>
      </c>
      <c r="N35" s="35">
        <v>107.43725774988769</v>
      </c>
      <c r="O35" s="36"/>
      <c r="Q35" s="3"/>
      <c r="R35" s="3"/>
      <c r="S35" s="3"/>
      <c r="T35" s="3"/>
      <c r="U35" s="3"/>
      <c r="V35" s="15"/>
      <c r="W35" s="15"/>
      <c r="X35" s="15"/>
      <c r="Y35" s="15"/>
      <c r="Z35" s="15"/>
      <c r="AA35" s="15"/>
      <c r="AB35" s="26"/>
      <c r="AC35" s="15"/>
      <c r="AD35" s="15"/>
      <c r="AE35" s="15"/>
      <c r="AF35" s="15"/>
      <c r="AG35" s="15"/>
      <c r="AH35" s="15"/>
      <c r="AI35" s="15"/>
      <c r="AJ35" s="15"/>
      <c r="AK35" s="15"/>
      <c r="AL35" s="15"/>
      <c r="AM35" s="15"/>
      <c r="AN35" s="15"/>
      <c r="AO35" s="29"/>
      <c r="AP35" s="29"/>
      <c r="AQ35" s="29"/>
      <c r="AR35" s="29"/>
      <c r="AS35" s="29"/>
      <c r="AT35" s="29"/>
      <c r="AU35" s="29"/>
      <c r="AV35" s="29"/>
      <c r="AW35" s="29"/>
      <c r="AX35" s="29"/>
      <c r="AY35" s="29"/>
    </row>
    <row r="36" spans="3:51" ht="18" x14ac:dyDescent="0.25">
      <c r="C36" s="34" t="s">
        <v>36</v>
      </c>
      <c r="D36" s="35">
        <v>11690.383548177208</v>
      </c>
      <c r="E36" s="35">
        <v>4983.2963285742899</v>
      </c>
      <c r="F36" s="35">
        <v>3522.3980096212199</v>
      </c>
      <c r="G36" s="35">
        <v>1460.89831895307</v>
      </c>
      <c r="H36" s="35">
        <v>1872.0035190569301</v>
      </c>
      <c r="I36" s="35">
        <v>995.19301564793193</v>
      </c>
      <c r="J36" s="35">
        <v>204.56515886334211</v>
      </c>
      <c r="K36" s="35">
        <v>1484.7766777171028</v>
      </c>
      <c r="L36" s="35">
        <v>898.98311678954292</v>
      </c>
      <c r="M36" s="35">
        <v>1075.5928760940055</v>
      </c>
      <c r="N36" s="35">
        <v>175.97285543406372</v>
      </c>
      <c r="O36" s="36"/>
      <c r="Q36" s="3"/>
      <c r="R36" s="3"/>
      <c r="S36" s="3"/>
      <c r="T36" s="3"/>
      <c r="U36" s="3"/>
      <c r="V36" s="15"/>
      <c r="W36" s="15"/>
      <c r="X36" s="15"/>
      <c r="Y36" s="15"/>
      <c r="Z36" s="15"/>
      <c r="AA36" s="15"/>
      <c r="AB36" s="26"/>
      <c r="AC36" s="15"/>
      <c r="AD36" s="15"/>
      <c r="AE36" s="15"/>
      <c r="AF36" s="15"/>
      <c r="AG36" s="15"/>
      <c r="AH36" s="15"/>
      <c r="AI36" s="15"/>
      <c r="AJ36" s="15"/>
      <c r="AK36" s="15"/>
      <c r="AL36" s="15"/>
      <c r="AM36" s="15"/>
      <c r="AN36" s="15"/>
      <c r="AO36" s="29"/>
      <c r="AP36" s="29"/>
      <c r="AQ36" s="29"/>
      <c r="AR36" s="29"/>
      <c r="AS36" s="29"/>
      <c r="AT36" s="29"/>
      <c r="AU36" s="29"/>
      <c r="AV36" s="29"/>
      <c r="AW36" s="29"/>
      <c r="AX36" s="29"/>
      <c r="AY36" s="29"/>
    </row>
    <row r="37" spans="3:51" ht="18" x14ac:dyDescent="0.25">
      <c r="C37" s="34" t="s">
        <v>37</v>
      </c>
      <c r="D37" s="35">
        <v>22930.248310015028</v>
      </c>
      <c r="E37" s="35">
        <v>11040.597071919132</v>
      </c>
      <c r="F37" s="35">
        <v>8474.7780542210821</v>
      </c>
      <c r="G37" s="35">
        <v>2565.8190176980497</v>
      </c>
      <c r="H37" s="35">
        <v>4415.13419193349</v>
      </c>
      <c r="I37" s="35">
        <v>1513.9336162204402</v>
      </c>
      <c r="J37" s="35">
        <v>277.55977016275801</v>
      </c>
      <c r="K37" s="35">
        <v>2564.8431317885861</v>
      </c>
      <c r="L37" s="35">
        <v>1351.1201303827117</v>
      </c>
      <c r="M37" s="35">
        <v>1561.8412822341638</v>
      </c>
      <c r="N37" s="35">
        <v>205.21911537374848</v>
      </c>
      <c r="P37" s="47"/>
      <c r="Q37" s="3"/>
      <c r="R37" s="3"/>
      <c r="S37" s="3"/>
      <c r="T37" s="3"/>
      <c r="U37" s="3"/>
      <c r="V37" s="15"/>
      <c r="W37" s="15"/>
      <c r="X37" s="15"/>
      <c r="Y37" s="15"/>
      <c r="Z37" s="15"/>
      <c r="AA37" s="15"/>
      <c r="AB37" s="26"/>
      <c r="AC37" s="15"/>
      <c r="AD37" s="15"/>
      <c r="AE37" s="15"/>
      <c r="AF37" s="15"/>
      <c r="AG37" s="15"/>
      <c r="AH37" s="15"/>
      <c r="AI37" s="15"/>
      <c r="AJ37" s="15"/>
      <c r="AK37" s="15"/>
      <c r="AL37" s="15"/>
      <c r="AM37" s="15"/>
      <c r="AN37" s="15"/>
      <c r="AO37" s="29"/>
      <c r="AP37" s="29"/>
      <c r="AQ37" s="29"/>
      <c r="AR37" s="29"/>
      <c r="AS37" s="29"/>
      <c r="AT37" s="29"/>
      <c r="AU37" s="29"/>
      <c r="AV37" s="29"/>
      <c r="AW37" s="29"/>
      <c r="AX37" s="29"/>
      <c r="AY37" s="29"/>
    </row>
    <row r="38" spans="3:51" ht="18" x14ac:dyDescent="0.25">
      <c r="C38" s="42" t="s">
        <v>38</v>
      </c>
      <c r="D38" s="46">
        <v>504757.97244616738</v>
      </c>
      <c r="E38" s="46">
        <v>211068.46325948331</v>
      </c>
      <c r="F38" s="46">
        <v>137598.8917625742</v>
      </c>
      <c r="G38" s="46">
        <v>73469.571496909135</v>
      </c>
      <c r="H38" s="46">
        <v>56783.978448139678</v>
      </c>
      <c r="I38" s="46">
        <v>44580.480001526172</v>
      </c>
      <c r="J38" s="46">
        <v>9307.6476517986739</v>
      </c>
      <c r="K38" s="46">
        <v>93213.688783288802</v>
      </c>
      <c r="L38" s="46">
        <v>37167.381139824814</v>
      </c>
      <c r="M38" s="46">
        <v>42265.496879789884</v>
      </c>
      <c r="N38" s="46">
        <v>10370.836282316006</v>
      </c>
      <c r="O38" s="25"/>
      <c r="Q38" s="3"/>
      <c r="R38" s="3"/>
      <c r="S38" s="3"/>
      <c r="T38" s="3"/>
      <c r="U38" s="3"/>
      <c r="V38" s="15"/>
      <c r="W38" s="15"/>
      <c r="X38" s="15"/>
      <c r="Y38" s="15"/>
      <c r="Z38" s="15"/>
      <c r="AA38" s="15"/>
      <c r="AB38" s="26"/>
      <c r="AC38" s="15"/>
      <c r="AD38" s="15"/>
      <c r="AE38" s="15"/>
      <c r="AF38" s="15"/>
      <c r="AG38" s="15"/>
      <c r="AH38" s="15"/>
      <c r="AI38" s="15"/>
      <c r="AJ38" s="15"/>
      <c r="AK38" s="15"/>
      <c r="AL38" s="15"/>
      <c r="AM38" s="15"/>
      <c r="AN38" s="15"/>
      <c r="AO38" s="29"/>
      <c r="AP38" s="29"/>
      <c r="AQ38" s="29"/>
      <c r="AR38" s="29"/>
      <c r="AS38" s="29"/>
      <c r="AT38" s="29"/>
      <c r="AU38" s="29"/>
      <c r="AV38" s="29"/>
      <c r="AW38" s="29"/>
      <c r="AX38" s="29"/>
      <c r="AY38" s="29"/>
    </row>
    <row r="39" spans="3:51" ht="18" x14ac:dyDescent="0.25">
      <c r="C39" s="34" t="s">
        <v>39</v>
      </c>
      <c r="D39" s="35">
        <v>317001.44071805553</v>
      </c>
      <c r="E39" s="35">
        <v>134486.69957359461</v>
      </c>
      <c r="F39" s="35">
        <v>88351.422856612699</v>
      </c>
      <c r="G39" s="35">
        <v>46135.276716981898</v>
      </c>
      <c r="H39" s="35">
        <v>34724.437690045095</v>
      </c>
      <c r="I39" s="35">
        <v>26436.082969054798</v>
      </c>
      <c r="J39" s="35">
        <v>4706.1469320267497</v>
      </c>
      <c r="K39" s="35">
        <v>57896.398824846823</v>
      </c>
      <c r="L39" s="35">
        <v>26027.398564056683</v>
      </c>
      <c r="M39" s="35">
        <v>25137.450560888894</v>
      </c>
      <c r="N39" s="35">
        <v>7586.8256035419035</v>
      </c>
      <c r="Q39" s="3"/>
      <c r="R39" s="3"/>
      <c r="S39" s="3"/>
      <c r="T39" s="3"/>
      <c r="U39" s="3"/>
      <c r="V39" s="15"/>
      <c r="W39" s="15"/>
      <c r="X39" s="15"/>
      <c r="Y39" s="15"/>
      <c r="Z39" s="15"/>
      <c r="AA39" s="15"/>
      <c r="AB39" s="26"/>
      <c r="AC39" s="15"/>
      <c r="AD39" s="15"/>
      <c r="AE39" s="15"/>
      <c r="AF39" s="15"/>
      <c r="AG39" s="15"/>
      <c r="AH39" s="15"/>
      <c r="AI39" s="15"/>
      <c r="AJ39" s="15"/>
      <c r="AK39" s="15"/>
      <c r="AL39" s="15"/>
      <c r="AM39" s="15"/>
      <c r="AN39" s="15"/>
      <c r="AO39" s="29"/>
      <c r="AP39" s="29"/>
      <c r="AQ39" s="29"/>
      <c r="AR39" s="29"/>
      <c r="AS39" s="29"/>
      <c r="AT39" s="29"/>
      <c r="AU39" s="29"/>
      <c r="AV39" s="29"/>
      <c r="AW39" s="29"/>
      <c r="AX39" s="29"/>
      <c r="AY39" s="29"/>
    </row>
    <row r="40" spans="3:51" ht="18" x14ac:dyDescent="0.25">
      <c r="C40" s="34" t="s">
        <v>40</v>
      </c>
      <c r="D40" s="35">
        <v>5276.7469554600002</v>
      </c>
      <c r="E40" s="35">
        <v>2978.49287061</v>
      </c>
      <c r="F40" s="35">
        <v>2598.1103481999999</v>
      </c>
      <c r="G40" s="35">
        <v>380.38252241000004</v>
      </c>
      <c r="H40" s="35">
        <v>1139.7997904699998</v>
      </c>
      <c r="I40" s="35">
        <v>245.56431125</v>
      </c>
      <c r="J40" s="35">
        <v>13.348037320000001</v>
      </c>
      <c r="K40" s="35">
        <v>508.65213342999994</v>
      </c>
      <c r="L40" s="35">
        <v>109.85388719000001</v>
      </c>
      <c r="M40" s="35">
        <v>270.14629972</v>
      </c>
      <c r="N40" s="35">
        <v>10.88962547</v>
      </c>
      <c r="Q40" s="3"/>
      <c r="R40" s="3"/>
      <c r="S40" s="3"/>
      <c r="T40" s="3"/>
      <c r="U40" s="3"/>
      <c r="V40" s="15"/>
      <c r="W40" s="15"/>
      <c r="X40" s="15"/>
      <c r="Y40" s="15"/>
      <c r="Z40" s="15"/>
      <c r="AA40" s="15"/>
      <c r="AB40" s="26"/>
      <c r="AC40" s="15"/>
      <c r="AD40" s="15"/>
      <c r="AE40" s="15"/>
      <c r="AF40" s="15"/>
      <c r="AG40" s="15"/>
      <c r="AH40" s="15"/>
      <c r="AI40" s="15"/>
      <c r="AJ40" s="15"/>
      <c r="AK40" s="15"/>
      <c r="AL40" s="15"/>
      <c r="AM40" s="15"/>
      <c r="AN40" s="15"/>
      <c r="AO40" s="29"/>
      <c r="AP40" s="29"/>
      <c r="AQ40" s="29"/>
      <c r="AR40" s="29"/>
      <c r="AS40" s="29"/>
      <c r="AT40" s="29"/>
      <c r="AU40" s="29"/>
      <c r="AV40" s="29"/>
      <c r="AW40" s="29"/>
      <c r="AX40" s="29"/>
      <c r="AY40" s="29"/>
    </row>
    <row r="41" spans="3:51" ht="18" x14ac:dyDescent="0.25">
      <c r="C41" s="34" t="s">
        <v>41</v>
      </c>
      <c r="D41" s="35">
        <v>64414.147531803923</v>
      </c>
      <c r="E41" s="35">
        <v>23211.264887062378</v>
      </c>
      <c r="F41" s="35">
        <v>12867.49742292488</v>
      </c>
      <c r="G41" s="35">
        <v>10343.7674641375</v>
      </c>
      <c r="H41" s="35">
        <v>8069.5275059100304</v>
      </c>
      <c r="I41" s="35">
        <v>6562.8331714619389</v>
      </c>
      <c r="J41" s="35">
        <v>1772.0140041131058</v>
      </c>
      <c r="K41" s="35">
        <v>12134.374257891342</v>
      </c>
      <c r="L41" s="35">
        <v>5155.3785327208516</v>
      </c>
      <c r="M41" s="35">
        <v>6349.7906992553862</v>
      </c>
      <c r="N41" s="35">
        <v>1158.9644733888938</v>
      </c>
      <c r="Q41" s="3"/>
      <c r="R41" s="3"/>
      <c r="S41" s="3"/>
      <c r="T41" s="3"/>
      <c r="U41" s="3"/>
      <c r="V41" s="15"/>
      <c r="W41" s="15"/>
      <c r="X41" s="15"/>
      <c r="Y41" s="15"/>
      <c r="Z41" s="15"/>
      <c r="AA41" s="15"/>
      <c r="AB41" s="26"/>
      <c r="AC41" s="15"/>
      <c r="AD41" s="15"/>
      <c r="AE41" s="15"/>
      <c r="AF41" s="15"/>
      <c r="AG41" s="15"/>
      <c r="AH41" s="15"/>
      <c r="AI41" s="15"/>
      <c r="AJ41" s="15"/>
      <c r="AK41" s="15"/>
      <c r="AL41" s="15"/>
      <c r="AM41" s="15"/>
      <c r="AN41" s="15"/>
      <c r="AO41" s="29"/>
      <c r="AP41" s="29"/>
      <c r="AQ41" s="29"/>
      <c r="AR41" s="29"/>
      <c r="AS41" s="29"/>
      <c r="AT41" s="29"/>
      <c r="AU41" s="29"/>
      <c r="AV41" s="29"/>
      <c r="AW41" s="29"/>
      <c r="AX41" s="29"/>
      <c r="AY41" s="29"/>
    </row>
    <row r="42" spans="3:51" ht="18" x14ac:dyDescent="0.25">
      <c r="C42" s="34" t="s">
        <v>42</v>
      </c>
      <c r="D42" s="35">
        <v>12358.470823844837</v>
      </c>
      <c r="E42" s="35">
        <v>5847.7274412868292</v>
      </c>
      <c r="F42" s="35">
        <v>4477.3671226703864</v>
      </c>
      <c r="G42" s="35">
        <v>1370.3603186164432</v>
      </c>
      <c r="H42" s="35">
        <v>1752.713085995583</v>
      </c>
      <c r="I42" s="35">
        <v>1128.7201125411955</v>
      </c>
      <c r="J42" s="35">
        <v>276.12857906349802</v>
      </c>
      <c r="K42" s="35">
        <v>2087.6061524228671</v>
      </c>
      <c r="L42" s="35">
        <v>515.7784376578802</v>
      </c>
      <c r="M42" s="35">
        <v>632.59896848922335</v>
      </c>
      <c r="N42" s="35">
        <v>117.19804638776192</v>
      </c>
      <c r="Q42" s="3"/>
      <c r="R42" s="3"/>
      <c r="S42" s="3"/>
      <c r="T42" s="3"/>
      <c r="U42" s="3"/>
      <c r="V42" s="15"/>
      <c r="W42" s="15"/>
      <c r="X42" s="15"/>
      <c r="Y42" s="15"/>
      <c r="Z42" s="15"/>
      <c r="AA42" s="15"/>
      <c r="AB42" s="26"/>
      <c r="AC42" s="15"/>
      <c r="AD42" s="15"/>
      <c r="AE42" s="15"/>
      <c r="AF42" s="15"/>
      <c r="AG42" s="15"/>
      <c r="AH42" s="15"/>
      <c r="AI42" s="15"/>
      <c r="AJ42" s="15"/>
      <c r="AK42" s="15"/>
      <c r="AL42" s="15"/>
      <c r="AM42" s="15"/>
      <c r="AN42" s="15"/>
      <c r="AO42" s="29"/>
      <c r="AP42" s="29"/>
      <c r="AQ42" s="29"/>
      <c r="AR42" s="29"/>
      <c r="AS42" s="29"/>
      <c r="AT42" s="29"/>
      <c r="AU42" s="29"/>
      <c r="AV42" s="29"/>
      <c r="AW42" s="29"/>
      <c r="AX42" s="29"/>
      <c r="AY42" s="29"/>
    </row>
    <row r="43" spans="3:51" ht="18" x14ac:dyDescent="0.25">
      <c r="C43" s="34" t="s">
        <v>43</v>
      </c>
      <c r="D43" s="35">
        <v>0</v>
      </c>
      <c r="E43" s="35">
        <v>0</v>
      </c>
      <c r="F43" s="35">
        <v>0</v>
      </c>
      <c r="G43" s="35">
        <v>0</v>
      </c>
      <c r="H43" s="35">
        <v>0</v>
      </c>
      <c r="I43" s="35">
        <v>0</v>
      </c>
      <c r="J43" s="35">
        <v>0</v>
      </c>
      <c r="K43" s="35">
        <v>0</v>
      </c>
      <c r="L43" s="35">
        <v>0</v>
      </c>
      <c r="M43" s="35">
        <v>0</v>
      </c>
      <c r="N43" s="35">
        <v>0</v>
      </c>
      <c r="Q43" s="3"/>
      <c r="R43" s="3"/>
      <c r="S43" s="3"/>
      <c r="T43" s="3"/>
      <c r="U43" s="3"/>
      <c r="V43" s="15"/>
      <c r="W43" s="15"/>
      <c r="X43" s="15"/>
      <c r="Y43" s="15"/>
      <c r="Z43" s="15"/>
      <c r="AA43" s="15"/>
      <c r="AB43" s="26"/>
      <c r="AC43" s="15"/>
      <c r="AD43" s="15"/>
      <c r="AE43" s="15"/>
      <c r="AF43" s="15"/>
      <c r="AG43" s="15"/>
      <c r="AH43" s="15"/>
      <c r="AI43" s="15"/>
      <c r="AJ43" s="15"/>
      <c r="AK43" s="15"/>
      <c r="AL43" s="15"/>
      <c r="AM43" s="15"/>
      <c r="AN43" s="15"/>
      <c r="AO43" s="29"/>
      <c r="AP43" s="29"/>
      <c r="AQ43" s="29"/>
      <c r="AR43" s="29"/>
      <c r="AS43" s="29"/>
      <c r="AT43" s="29"/>
      <c r="AU43" s="29"/>
      <c r="AV43" s="29"/>
      <c r="AW43" s="29"/>
      <c r="AX43" s="29"/>
      <c r="AY43" s="29"/>
    </row>
    <row r="44" spans="3:51" ht="18" x14ac:dyDescent="0.25">
      <c r="C44" s="34" t="s">
        <v>44</v>
      </c>
      <c r="D44" s="35">
        <v>77908.070272487515</v>
      </c>
      <c r="E44" s="35">
        <v>31082.907331320032</v>
      </c>
      <c r="F44" s="35">
        <v>18923.576683466759</v>
      </c>
      <c r="G44" s="35">
        <v>12159.33064785327</v>
      </c>
      <c r="H44" s="35">
        <v>7107.6323664245901</v>
      </c>
      <c r="I44" s="35">
        <v>7905.4495220696999</v>
      </c>
      <c r="J44" s="35">
        <v>1960.040635171003</v>
      </c>
      <c r="K44" s="35">
        <v>16353.848916091811</v>
      </c>
      <c r="L44" s="35">
        <v>4045.0766440517082</v>
      </c>
      <c r="M44" s="35">
        <v>8206.8465197149853</v>
      </c>
      <c r="N44" s="35">
        <v>1246.2683376436839</v>
      </c>
      <c r="Q44" s="3"/>
      <c r="R44" s="3"/>
      <c r="S44" s="3"/>
      <c r="T44" s="3"/>
      <c r="U44" s="3"/>
      <c r="V44" s="15"/>
      <c r="W44" s="15"/>
      <c r="X44" s="15"/>
      <c r="Y44" s="15"/>
      <c r="Z44" s="15"/>
      <c r="AA44" s="15"/>
      <c r="AB44" s="26"/>
      <c r="AC44" s="15"/>
      <c r="AD44" s="15"/>
      <c r="AE44" s="15"/>
      <c r="AF44" s="15"/>
      <c r="AG44" s="15"/>
      <c r="AH44" s="15"/>
      <c r="AI44" s="15"/>
      <c r="AJ44" s="15"/>
      <c r="AK44" s="15"/>
      <c r="AL44" s="15"/>
      <c r="AM44" s="15"/>
      <c r="AN44" s="15"/>
      <c r="AO44" s="29"/>
      <c r="AP44" s="29"/>
      <c r="AQ44" s="29"/>
      <c r="AR44" s="29"/>
      <c r="AS44" s="29"/>
      <c r="AT44" s="29"/>
      <c r="AU44" s="29"/>
      <c r="AV44" s="29"/>
      <c r="AW44" s="29"/>
      <c r="AX44" s="29"/>
      <c r="AY44" s="29"/>
    </row>
    <row r="45" spans="3:51" ht="18" x14ac:dyDescent="0.25">
      <c r="C45" s="34" t="s">
        <v>45</v>
      </c>
      <c r="D45" s="35">
        <v>3407.7148148018655</v>
      </c>
      <c r="E45" s="35">
        <v>1687.1876936073591</v>
      </c>
      <c r="F45" s="35">
        <v>1334.3727947322229</v>
      </c>
      <c r="G45" s="35">
        <v>352.81489887513601</v>
      </c>
      <c r="H45" s="35">
        <v>469.56641321407386</v>
      </c>
      <c r="I45" s="35">
        <v>317.63360142865417</v>
      </c>
      <c r="J45" s="35">
        <v>67.60078906215071</v>
      </c>
      <c r="K45" s="35">
        <v>490.79684399219639</v>
      </c>
      <c r="L45" s="35">
        <v>135.31980764505948</v>
      </c>
      <c r="M45" s="35">
        <v>205.9448078877748</v>
      </c>
      <c r="N45" s="35">
        <v>33.664857964596699</v>
      </c>
      <c r="Q45" s="3"/>
      <c r="R45" s="3"/>
      <c r="S45" s="3"/>
      <c r="T45" s="3"/>
      <c r="U45" s="3"/>
      <c r="V45" s="15"/>
      <c r="W45" s="15"/>
      <c r="X45" s="15"/>
      <c r="Y45" s="15"/>
      <c r="Z45" s="15"/>
      <c r="AA45" s="15"/>
      <c r="AB45" s="26"/>
      <c r="AC45" s="15"/>
      <c r="AD45" s="15"/>
      <c r="AE45" s="15"/>
      <c r="AF45" s="15"/>
      <c r="AG45" s="15"/>
      <c r="AH45" s="15"/>
      <c r="AI45" s="15"/>
      <c r="AJ45" s="15"/>
      <c r="AK45" s="15"/>
      <c r="AL45" s="15"/>
      <c r="AM45" s="15"/>
      <c r="AN45" s="15"/>
      <c r="AO45" s="29"/>
      <c r="AP45" s="29"/>
      <c r="AQ45" s="29"/>
      <c r="AR45" s="29"/>
      <c r="AS45" s="29"/>
      <c r="AT45" s="29"/>
      <c r="AU45" s="29"/>
      <c r="AV45" s="29"/>
      <c r="AW45" s="29"/>
      <c r="AX45" s="29"/>
      <c r="AY45" s="29"/>
    </row>
    <row r="46" spans="3:51" ht="18" x14ac:dyDescent="0.25">
      <c r="C46" s="34" t="s">
        <v>46</v>
      </c>
      <c r="D46" s="35">
        <v>2958.6543301551446</v>
      </c>
      <c r="E46" s="35">
        <v>1265.7901213026601</v>
      </c>
      <c r="F46" s="35">
        <v>974.97899577499697</v>
      </c>
      <c r="G46" s="35">
        <v>290.81112552766302</v>
      </c>
      <c r="H46" s="35">
        <v>457.56469021848397</v>
      </c>
      <c r="I46" s="35">
        <v>262.02346373099999</v>
      </c>
      <c r="J46" s="35">
        <v>42.543189133459698</v>
      </c>
      <c r="K46" s="35">
        <v>533.67829894406543</v>
      </c>
      <c r="L46" s="35">
        <v>265.67986421158844</v>
      </c>
      <c r="M46" s="35">
        <v>114.27845130955664</v>
      </c>
      <c r="N46" s="35">
        <v>17.096251304330821</v>
      </c>
      <c r="Q46" s="3"/>
      <c r="R46" s="3"/>
      <c r="S46" s="3"/>
      <c r="T46" s="3"/>
      <c r="U46" s="3"/>
      <c r="V46" s="15"/>
      <c r="W46" s="15"/>
      <c r="X46" s="15"/>
      <c r="Y46" s="15"/>
      <c r="Z46" s="15"/>
      <c r="AA46" s="15"/>
      <c r="AB46" s="26"/>
      <c r="AC46" s="15"/>
      <c r="AD46" s="15"/>
      <c r="AE46" s="15"/>
      <c r="AF46" s="15"/>
      <c r="AG46" s="15"/>
      <c r="AH46" s="15"/>
      <c r="AI46" s="15"/>
      <c r="AJ46" s="15"/>
      <c r="AK46" s="15"/>
      <c r="AL46" s="15"/>
      <c r="AM46" s="15"/>
      <c r="AN46" s="15"/>
      <c r="AO46" s="29"/>
      <c r="AP46" s="29"/>
      <c r="AQ46" s="29"/>
      <c r="AR46" s="29"/>
      <c r="AS46" s="29"/>
      <c r="AT46" s="29"/>
      <c r="AU46" s="29"/>
      <c r="AV46" s="29"/>
      <c r="AW46" s="29"/>
      <c r="AX46" s="29"/>
      <c r="AY46" s="29"/>
    </row>
    <row r="47" spans="3:51" ht="18" x14ac:dyDescent="0.25">
      <c r="C47" s="34" t="s">
        <v>47</v>
      </c>
      <c r="D47" s="35">
        <v>14335.198837905531</v>
      </c>
      <c r="E47" s="35">
        <v>6941.591786910245</v>
      </c>
      <c r="F47" s="35">
        <v>5318.9942256645836</v>
      </c>
      <c r="G47" s="35">
        <v>1622.5975612456612</v>
      </c>
      <c r="H47" s="35">
        <v>2055.3717838020389</v>
      </c>
      <c r="I47" s="35">
        <v>1256.5142969482181</v>
      </c>
      <c r="J47" s="35">
        <v>364.60076233020538</v>
      </c>
      <c r="K47" s="35">
        <v>2145.3691035989668</v>
      </c>
      <c r="L47" s="35">
        <v>617.67433367369074</v>
      </c>
      <c r="M47" s="35">
        <v>814.81894961570367</v>
      </c>
      <c r="N47" s="35">
        <v>139.25782102646332</v>
      </c>
      <c r="Q47" s="3"/>
      <c r="R47" s="3"/>
      <c r="S47" s="3"/>
      <c r="T47" s="3"/>
      <c r="U47" s="3"/>
      <c r="V47" s="15"/>
      <c r="W47" s="15"/>
      <c r="X47" s="15"/>
      <c r="Y47" s="15"/>
      <c r="Z47" s="15"/>
      <c r="AA47" s="15"/>
      <c r="AB47" s="26"/>
      <c r="AC47" s="15"/>
      <c r="AD47" s="15"/>
      <c r="AE47" s="15"/>
      <c r="AF47" s="15"/>
      <c r="AG47" s="15"/>
      <c r="AH47" s="15"/>
      <c r="AI47" s="15"/>
      <c r="AJ47" s="15"/>
      <c r="AK47" s="15"/>
      <c r="AL47" s="15"/>
      <c r="AM47" s="15"/>
      <c r="AN47" s="15"/>
      <c r="AO47" s="29"/>
      <c r="AP47" s="29"/>
      <c r="AQ47" s="29"/>
      <c r="AR47" s="29"/>
      <c r="AS47" s="29"/>
      <c r="AT47" s="29"/>
      <c r="AU47" s="29"/>
      <c r="AV47" s="29"/>
      <c r="AW47" s="29"/>
      <c r="AX47" s="29"/>
      <c r="AY47" s="29"/>
    </row>
    <row r="48" spans="3:51" ht="18" x14ac:dyDescent="0.25">
      <c r="C48" s="34" t="s">
        <v>48</v>
      </c>
      <c r="D48" s="35">
        <v>2899.1511745734415</v>
      </c>
      <c r="E48" s="35">
        <v>1239.4435036931077</v>
      </c>
      <c r="F48" s="35">
        <v>887.81292718595046</v>
      </c>
      <c r="G48" s="35">
        <v>351.63057650715746</v>
      </c>
      <c r="H48" s="35">
        <v>323.14189992756468</v>
      </c>
      <c r="I48" s="35">
        <v>324.04376273895497</v>
      </c>
      <c r="J48" s="35">
        <v>72.989191486292412</v>
      </c>
      <c r="K48" s="35">
        <v>546.16736465469273</v>
      </c>
      <c r="L48" s="35">
        <v>183.22733257539923</v>
      </c>
      <c r="M48" s="35">
        <v>170.65905226953348</v>
      </c>
      <c r="N48" s="35">
        <v>39.479067227896124</v>
      </c>
      <c r="Q48" s="3"/>
      <c r="R48" s="3"/>
      <c r="S48" s="3"/>
      <c r="T48" s="3"/>
      <c r="U48" s="3"/>
      <c r="V48" s="15"/>
      <c r="W48" s="15"/>
      <c r="X48" s="15"/>
      <c r="Y48" s="15"/>
      <c r="Z48" s="15"/>
      <c r="AA48" s="15"/>
      <c r="AB48" s="26"/>
      <c r="AC48" s="15"/>
      <c r="AD48" s="15"/>
      <c r="AE48" s="15"/>
      <c r="AF48" s="15"/>
      <c r="AG48" s="15"/>
      <c r="AH48" s="15"/>
      <c r="AI48" s="15"/>
      <c r="AJ48" s="15"/>
      <c r="AK48" s="15"/>
      <c r="AL48" s="15"/>
      <c r="AM48" s="15"/>
      <c r="AN48" s="15"/>
      <c r="AO48" s="29"/>
      <c r="AP48" s="29"/>
      <c r="AQ48" s="29"/>
      <c r="AR48" s="29"/>
      <c r="AS48" s="29"/>
      <c r="AT48" s="29"/>
      <c r="AU48" s="29"/>
      <c r="AV48" s="29"/>
      <c r="AW48" s="29"/>
      <c r="AX48" s="29"/>
      <c r="AY48" s="29"/>
    </row>
    <row r="49" spans="1:51" ht="18" x14ac:dyDescent="0.25">
      <c r="C49" s="34" t="s">
        <v>49</v>
      </c>
      <c r="D49" s="35">
        <v>11436.047663332089</v>
      </c>
      <c r="E49" s="35">
        <v>5702.1482832171368</v>
      </c>
      <c r="F49" s="35">
        <v>4431.1812984786338</v>
      </c>
      <c r="G49" s="35">
        <v>1270.9669847385037</v>
      </c>
      <c r="H49" s="35">
        <v>1732.2298838744739</v>
      </c>
      <c r="I49" s="35">
        <v>932.47053420926306</v>
      </c>
      <c r="J49" s="35">
        <v>291.611570843913</v>
      </c>
      <c r="K49" s="35">
        <v>1599.201738944274</v>
      </c>
      <c r="L49" s="35">
        <v>434.44700109829148</v>
      </c>
      <c r="M49" s="35">
        <v>644.15989734617028</v>
      </c>
      <c r="N49" s="35">
        <v>99.778753798567195</v>
      </c>
      <c r="Q49" s="3"/>
      <c r="R49" s="3"/>
      <c r="S49" s="3"/>
      <c r="T49" s="3"/>
      <c r="U49" s="3"/>
      <c r="V49" s="15"/>
      <c r="W49" s="15"/>
      <c r="X49" s="15"/>
      <c r="Y49" s="15"/>
      <c r="Z49" s="15"/>
      <c r="AA49" s="15"/>
      <c r="AB49" s="26"/>
      <c r="AC49" s="15"/>
      <c r="AD49" s="15"/>
      <c r="AE49" s="15"/>
      <c r="AF49" s="15"/>
      <c r="AG49" s="15"/>
      <c r="AH49" s="15"/>
      <c r="AI49" s="15"/>
      <c r="AJ49" s="15"/>
      <c r="AK49" s="15"/>
      <c r="AL49" s="15"/>
      <c r="AM49" s="15"/>
      <c r="AN49" s="15"/>
      <c r="AO49" s="29"/>
      <c r="AP49" s="29"/>
      <c r="AQ49" s="29"/>
      <c r="AR49" s="29"/>
      <c r="AS49" s="29"/>
      <c r="AT49" s="29"/>
      <c r="AU49" s="29"/>
      <c r="AV49" s="29"/>
      <c r="AW49" s="29"/>
      <c r="AX49" s="29"/>
      <c r="AY49" s="29"/>
    </row>
    <row r="50" spans="1:51" ht="18" x14ac:dyDescent="0.25">
      <c r="C50" s="34" t="s">
        <v>50</v>
      </c>
      <c r="D50" s="35">
        <v>36.355355680000002</v>
      </c>
      <c r="E50" s="35">
        <v>31.00484363</v>
      </c>
      <c r="F50" s="35">
        <v>31.00484363</v>
      </c>
      <c r="G50" s="35">
        <v>0</v>
      </c>
      <c r="H50" s="35">
        <v>2.2361451900000002</v>
      </c>
      <c r="I50" s="35">
        <v>0</v>
      </c>
      <c r="J50" s="35">
        <v>0</v>
      </c>
      <c r="K50" s="35">
        <v>0.82151359000000002</v>
      </c>
      <c r="L50" s="35">
        <v>2.2928532700000002</v>
      </c>
      <c r="M50" s="35">
        <v>0</v>
      </c>
      <c r="N50" s="35">
        <v>0</v>
      </c>
      <c r="Q50" s="3"/>
      <c r="R50" s="3"/>
      <c r="S50" s="3"/>
      <c r="T50" s="3"/>
      <c r="U50" s="3"/>
      <c r="V50" s="15"/>
      <c r="W50" s="15"/>
      <c r="X50" s="15"/>
      <c r="Y50" s="15"/>
      <c r="Z50" s="15"/>
      <c r="AA50" s="15"/>
      <c r="AB50" s="26"/>
      <c r="AC50" s="15"/>
      <c r="AD50" s="15"/>
      <c r="AE50" s="15"/>
      <c r="AF50" s="15"/>
      <c r="AG50" s="15"/>
      <c r="AH50" s="15"/>
      <c r="AI50" s="15"/>
      <c r="AJ50" s="15"/>
      <c r="AK50" s="15"/>
      <c r="AL50" s="15"/>
      <c r="AM50" s="15"/>
      <c r="AN50" s="15"/>
      <c r="AO50" s="29"/>
      <c r="AP50" s="29"/>
      <c r="AQ50" s="29"/>
      <c r="AR50" s="29"/>
      <c r="AS50" s="29"/>
      <c r="AT50" s="29"/>
      <c r="AU50" s="29"/>
      <c r="AV50" s="29"/>
      <c r="AW50" s="29"/>
      <c r="AX50" s="29"/>
      <c r="AY50" s="29"/>
    </row>
    <row r="51" spans="1:51" ht="18" x14ac:dyDescent="0.25">
      <c r="C51" s="34" t="s">
        <v>51</v>
      </c>
      <c r="D51" s="35">
        <v>1502.4069403600008</v>
      </c>
      <c r="E51" s="35">
        <v>964.49582812000097</v>
      </c>
      <c r="F51" s="35">
        <v>824.60873769000102</v>
      </c>
      <c r="G51" s="35">
        <v>139.88709043</v>
      </c>
      <c r="H51" s="35">
        <v>237.84052799</v>
      </c>
      <c r="I51" s="35">
        <v>60.915269800000004</v>
      </c>
      <c r="J51" s="35">
        <v>15.87843239</v>
      </c>
      <c r="K51" s="35">
        <v>113.04810762000001</v>
      </c>
      <c r="L51" s="35">
        <v>44.776876000000001</v>
      </c>
      <c r="M51" s="35">
        <v>58.915700499999993</v>
      </c>
      <c r="N51" s="35">
        <v>6.536197940000001</v>
      </c>
      <c r="Q51" s="3"/>
      <c r="R51" s="3"/>
      <c r="S51" s="3"/>
      <c r="T51" s="3"/>
      <c r="U51" s="3"/>
      <c r="V51" s="15"/>
      <c r="W51" s="15"/>
      <c r="X51" s="15"/>
      <c r="Y51" s="15"/>
      <c r="Z51" s="15"/>
      <c r="AA51" s="15"/>
      <c r="AB51" s="26"/>
      <c r="AC51" s="15"/>
      <c r="AD51" s="15"/>
      <c r="AE51" s="15"/>
      <c r="AF51" s="15"/>
      <c r="AG51" s="15"/>
      <c r="AH51" s="15"/>
      <c r="AI51" s="15"/>
      <c r="AJ51" s="15"/>
      <c r="AK51" s="15"/>
      <c r="AL51" s="15"/>
      <c r="AM51" s="15"/>
      <c r="AN51" s="15"/>
      <c r="AO51" s="29"/>
      <c r="AP51" s="29"/>
      <c r="AQ51" s="29"/>
      <c r="AR51" s="29"/>
      <c r="AS51" s="29"/>
      <c r="AT51" s="29"/>
      <c r="AU51" s="29"/>
      <c r="AV51" s="29"/>
      <c r="AW51" s="29"/>
      <c r="AX51" s="29"/>
      <c r="AY51" s="29"/>
    </row>
    <row r="52" spans="1:51" ht="18" x14ac:dyDescent="0.25">
      <c r="C52" s="34" t="s">
        <v>52</v>
      </c>
      <c r="D52" s="35">
        <v>94.800415304589706</v>
      </c>
      <c r="E52" s="35">
        <v>58.311824775632608</v>
      </c>
      <c r="F52" s="35">
        <v>50.468614985522606</v>
      </c>
      <c r="G52" s="35">
        <v>7.8432097901099995</v>
      </c>
      <c r="H52" s="35">
        <v>11.906732961616902</v>
      </c>
      <c r="I52" s="35">
        <v>5.7563168762900006</v>
      </c>
      <c r="J52" s="35">
        <v>1.1814557211999999</v>
      </c>
      <c r="K52" s="35">
        <v>8.5048755121200017</v>
      </c>
      <c r="L52" s="35">
        <v>4.8062869298602102</v>
      </c>
      <c r="M52" s="35">
        <v>3.9219614324699998</v>
      </c>
      <c r="N52" s="35">
        <v>0.41096109539999998</v>
      </c>
      <c r="Q52" s="3"/>
      <c r="R52" s="3"/>
      <c r="S52" s="3"/>
      <c r="T52" s="3"/>
      <c r="U52" s="3"/>
      <c r="V52" s="15"/>
      <c r="W52" s="15"/>
      <c r="X52" s="15"/>
      <c r="Y52" s="15"/>
      <c r="Z52" s="15"/>
      <c r="AA52" s="15"/>
      <c r="AB52" s="26"/>
      <c r="AC52" s="15"/>
      <c r="AD52" s="15"/>
      <c r="AE52" s="15"/>
      <c r="AF52" s="15"/>
      <c r="AG52" s="15"/>
      <c r="AH52" s="15"/>
      <c r="AI52" s="15"/>
      <c r="AJ52" s="15"/>
      <c r="AK52" s="15"/>
      <c r="AL52" s="15"/>
      <c r="AM52" s="15"/>
      <c r="AN52" s="15"/>
      <c r="AO52" s="29"/>
      <c r="AP52" s="29"/>
      <c r="AQ52" s="29"/>
      <c r="AR52" s="29"/>
      <c r="AS52" s="29"/>
      <c r="AT52" s="29"/>
      <c r="AU52" s="29"/>
      <c r="AV52" s="29"/>
      <c r="AW52" s="29"/>
      <c r="AX52" s="29"/>
      <c r="AY52" s="29"/>
    </row>
    <row r="53" spans="1:51" ht="18" x14ac:dyDescent="0.25">
      <c r="C53" s="34" t="s">
        <v>53</v>
      </c>
      <c r="D53" s="35">
        <v>1454.5193377019273</v>
      </c>
      <c r="E53" s="35">
        <v>671.609657909406</v>
      </c>
      <c r="F53" s="35">
        <v>480.10515091897099</v>
      </c>
      <c r="G53" s="35">
        <v>191.504506990435</v>
      </c>
      <c r="H53" s="35">
        <v>184.55252150676259</v>
      </c>
      <c r="I53" s="35">
        <v>100.42914925817649</v>
      </c>
      <c r="J53" s="35">
        <v>21.498984576403299</v>
      </c>
      <c r="K53" s="35">
        <v>277.16993002301837</v>
      </c>
      <c r="L53" s="35">
        <v>67.252457740294332</v>
      </c>
      <c r="M53" s="35">
        <v>117.84659709399553</v>
      </c>
      <c r="N53" s="35">
        <v>14.160039593870412</v>
      </c>
      <c r="Q53" s="3"/>
      <c r="R53" s="3"/>
      <c r="S53" s="3"/>
      <c r="T53" s="3"/>
      <c r="U53" s="3"/>
      <c r="V53" s="15"/>
      <c r="W53" s="15"/>
      <c r="X53" s="15"/>
      <c r="Y53" s="15"/>
      <c r="Z53" s="15"/>
      <c r="AA53" s="15"/>
      <c r="AB53" s="26"/>
      <c r="AC53" s="15"/>
      <c r="AD53" s="15"/>
      <c r="AE53" s="15"/>
      <c r="AF53" s="15"/>
      <c r="AG53" s="15"/>
      <c r="AH53" s="15"/>
      <c r="AI53" s="15"/>
      <c r="AJ53" s="15"/>
      <c r="AK53" s="15"/>
      <c r="AL53" s="15"/>
      <c r="AM53" s="15"/>
      <c r="AN53" s="15"/>
      <c r="AO53" s="29"/>
      <c r="AP53" s="29"/>
      <c r="AQ53" s="29"/>
      <c r="AR53" s="29"/>
      <c r="AS53" s="29"/>
      <c r="AT53" s="29"/>
      <c r="AU53" s="29"/>
      <c r="AV53" s="29"/>
      <c r="AW53" s="29"/>
      <c r="AX53" s="29"/>
      <c r="AY53" s="29"/>
    </row>
    <row r="54" spans="1:51" ht="18" x14ac:dyDescent="0.25">
      <c r="C54" s="34" t="s">
        <v>54</v>
      </c>
      <c r="D54" s="35">
        <v>4009.4461126064998</v>
      </c>
      <c r="E54" s="35">
        <v>1841.3793993541997</v>
      </c>
      <c r="F54" s="35">
        <v>1366.3839653031996</v>
      </c>
      <c r="G54" s="35">
        <v>474.99543405099996</v>
      </c>
      <c r="H54" s="35">
        <v>570.82919441140007</v>
      </c>
      <c r="I54" s="35">
        <v>298.55781710619999</v>
      </c>
      <c r="J54" s="35">
        <v>66.665850890900003</v>
      </c>
      <c r="K54" s="35">
        <v>663.41982532559996</v>
      </c>
      <c r="L54" s="35">
        <v>176.0925946772</v>
      </c>
      <c r="M54" s="35">
        <v>352.93736388190007</v>
      </c>
      <c r="N54" s="35">
        <v>39.564066959099996</v>
      </c>
      <c r="O54" s="25"/>
      <c r="Q54" s="3"/>
      <c r="R54" s="3"/>
      <c r="S54" s="3"/>
      <c r="T54" s="3"/>
      <c r="U54" s="3"/>
      <c r="V54" s="15"/>
      <c r="W54" s="15"/>
      <c r="X54" s="15"/>
      <c r="Y54" s="15"/>
      <c r="Z54" s="15"/>
      <c r="AA54" s="15"/>
      <c r="AB54" s="26"/>
      <c r="AC54" s="15"/>
      <c r="AD54" s="15"/>
      <c r="AE54" s="15"/>
      <c r="AF54" s="15"/>
      <c r="AG54" s="15"/>
      <c r="AH54" s="15"/>
      <c r="AI54" s="15"/>
      <c r="AJ54" s="15"/>
      <c r="AK54" s="15"/>
      <c r="AL54" s="15"/>
      <c r="AM54" s="15"/>
      <c r="AN54" s="15"/>
      <c r="AO54" s="29"/>
      <c r="AP54" s="29"/>
      <c r="AQ54" s="29"/>
      <c r="AR54" s="29"/>
      <c r="AS54" s="29"/>
      <c r="AT54" s="29"/>
      <c r="AU54" s="29"/>
      <c r="AV54" s="29"/>
      <c r="AW54" s="29"/>
      <c r="AX54" s="29"/>
      <c r="AY54" s="29"/>
    </row>
    <row r="55" spans="1:51" ht="18" x14ac:dyDescent="0.25">
      <c r="C55" s="42" t="s">
        <v>55</v>
      </c>
      <c r="D55" s="46">
        <v>17299.197715919436</v>
      </c>
      <c r="E55" s="46">
        <v>8694.3761937317868</v>
      </c>
      <c r="F55" s="46">
        <v>6345.6462213324721</v>
      </c>
      <c r="G55" s="46">
        <v>2348.7299723993137</v>
      </c>
      <c r="H55" s="46">
        <v>2106.7577108648479</v>
      </c>
      <c r="I55" s="46">
        <v>1166.5974920575279</v>
      </c>
      <c r="J55" s="46">
        <v>267.770598196425</v>
      </c>
      <c r="K55" s="46">
        <v>2768.5715096057929</v>
      </c>
      <c r="L55" s="46">
        <v>919.87237459539313</v>
      </c>
      <c r="M55" s="46">
        <v>1080.8052548570897</v>
      </c>
      <c r="N55" s="46">
        <v>294.44658201057251</v>
      </c>
      <c r="O55" s="36"/>
      <c r="Q55" s="3"/>
      <c r="R55" s="3"/>
      <c r="S55" s="3"/>
      <c r="T55" s="3"/>
      <c r="U55" s="3"/>
      <c r="V55" s="15"/>
      <c r="W55" s="15"/>
      <c r="X55" s="15"/>
      <c r="Y55" s="15"/>
      <c r="Z55" s="15"/>
      <c r="AA55" s="15"/>
      <c r="AB55" s="26"/>
      <c r="AC55" s="15"/>
      <c r="AD55" s="15"/>
      <c r="AE55" s="15"/>
      <c r="AF55" s="15"/>
      <c r="AG55" s="15"/>
      <c r="AH55" s="15"/>
      <c r="AI55" s="15"/>
      <c r="AJ55" s="15"/>
      <c r="AK55" s="15"/>
      <c r="AL55" s="15"/>
      <c r="AM55" s="15"/>
      <c r="AN55" s="15"/>
      <c r="AO55" s="29"/>
      <c r="AP55" s="29"/>
      <c r="AQ55" s="29"/>
      <c r="AR55" s="29"/>
      <c r="AS55" s="29"/>
      <c r="AT55" s="29"/>
      <c r="AU55" s="29"/>
      <c r="AV55" s="29"/>
      <c r="AW55" s="29"/>
      <c r="AX55" s="29"/>
      <c r="AY55" s="29"/>
    </row>
    <row r="56" spans="1:51" ht="18" x14ac:dyDescent="0.25">
      <c r="C56" s="34" t="s">
        <v>56</v>
      </c>
      <c r="D56" s="35">
        <v>17299.197715919436</v>
      </c>
      <c r="E56" s="35">
        <v>8694.3761937317868</v>
      </c>
      <c r="F56" s="35">
        <v>6345.6462213324721</v>
      </c>
      <c r="G56" s="35">
        <v>2348.7299723993137</v>
      </c>
      <c r="H56" s="35">
        <v>2106.7577108648479</v>
      </c>
      <c r="I56" s="35">
        <v>1166.5974920575279</v>
      </c>
      <c r="J56" s="35">
        <v>267.770598196425</v>
      </c>
      <c r="K56" s="35">
        <v>2768.5715096057929</v>
      </c>
      <c r="L56" s="35">
        <v>919.87237459539313</v>
      </c>
      <c r="M56" s="35">
        <v>1080.8052548570897</v>
      </c>
      <c r="N56" s="35">
        <v>294.44658201057251</v>
      </c>
      <c r="Q56" s="3"/>
      <c r="R56" s="3"/>
      <c r="S56" s="3"/>
      <c r="T56" s="3"/>
      <c r="U56" s="3"/>
      <c r="V56" s="15"/>
      <c r="W56" s="15"/>
      <c r="X56" s="15"/>
      <c r="Y56" s="15"/>
      <c r="Z56" s="15"/>
      <c r="AA56" s="15"/>
      <c r="AB56" s="26"/>
      <c r="AC56" s="15"/>
      <c r="AD56" s="15"/>
      <c r="AE56" s="15"/>
      <c r="AF56" s="15"/>
      <c r="AG56" s="15"/>
      <c r="AH56" s="15"/>
      <c r="AI56" s="15"/>
      <c r="AJ56" s="15"/>
      <c r="AK56" s="15"/>
      <c r="AL56" s="15"/>
      <c r="AM56" s="15"/>
      <c r="AN56" s="15"/>
      <c r="AO56" s="29"/>
      <c r="AP56" s="29"/>
      <c r="AQ56" s="29"/>
      <c r="AR56" s="29"/>
      <c r="AS56" s="29"/>
      <c r="AT56" s="29"/>
      <c r="AU56" s="29"/>
      <c r="AV56" s="29"/>
      <c r="AW56" s="29"/>
      <c r="AX56" s="29"/>
      <c r="AY56" s="29"/>
    </row>
    <row r="57" spans="1:51" ht="5.0999999999999996" customHeight="1" x14ac:dyDescent="0.25">
      <c r="C57" s="41"/>
      <c r="D57" s="35"/>
      <c r="E57" s="35"/>
      <c r="F57" s="35"/>
      <c r="G57" s="35"/>
      <c r="H57" s="35"/>
      <c r="I57" s="35"/>
      <c r="J57" s="35"/>
      <c r="K57" s="35"/>
      <c r="L57" s="35"/>
      <c r="M57" s="35"/>
      <c r="N57" s="35"/>
      <c r="Q57" s="3"/>
      <c r="R57" s="3"/>
      <c r="S57" s="3"/>
      <c r="T57" s="3"/>
      <c r="U57" s="3"/>
      <c r="V57" s="15"/>
      <c r="W57" s="15"/>
      <c r="X57" s="15"/>
      <c r="Y57" s="15"/>
      <c r="Z57" s="15"/>
      <c r="AA57" s="15"/>
      <c r="AB57" s="26"/>
      <c r="AC57" s="15"/>
      <c r="AD57" s="15"/>
      <c r="AE57" s="15"/>
      <c r="AF57" s="15"/>
      <c r="AG57" s="15"/>
      <c r="AH57" s="15"/>
      <c r="AI57" s="15"/>
      <c r="AJ57" s="15"/>
      <c r="AK57" s="15"/>
      <c r="AL57" s="15"/>
      <c r="AM57" s="15"/>
      <c r="AN57" s="15"/>
      <c r="AO57" s="29"/>
      <c r="AP57" s="29"/>
      <c r="AQ57" s="29"/>
      <c r="AR57" s="29"/>
      <c r="AS57" s="29"/>
      <c r="AT57" s="29"/>
      <c r="AU57" s="29"/>
      <c r="AV57" s="29"/>
      <c r="AW57" s="29"/>
      <c r="AX57" s="29"/>
      <c r="AY57" s="29"/>
    </row>
    <row r="58" spans="1:51" ht="21" x14ac:dyDescent="0.25">
      <c r="C58" s="30" t="s">
        <v>57</v>
      </c>
      <c r="D58" s="31">
        <v>936595.00359636778</v>
      </c>
      <c r="E58" s="31">
        <v>309075.09945726814</v>
      </c>
      <c r="F58" s="31">
        <v>155574.13649733912</v>
      </c>
      <c r="G58" s="31">
        <v>153500.96295992899</v>
      </c>
      <c r="H58" s="31">
        <v>110565.9306788782</v>
      </c>
      <c r="I58" s="31">
        <v>102342.83866511032</v>
      </c>
      <c r="J58" s="31">
        <v>17914.91634263</v>
      </c>
      <c r="K58" s="31">
        <v>158935.64660541029</v>
      </c>
      <c r="L58" s="31">
        <v>62044.115187740084</v>
      </c>
      <c r="M58" s="31">
        <v>144320.59745619062</v>
      </c>
      <c r="N58" s="31">
        <v>31395.859203140117</v>
      </c>
      <c r="O58" s="48"/>
      <c r="P58" s="3"/>
      <c r="Q58" s="15"/>
      <c r="R58" s="3"/>
      <c r="S58" s="3"/>
      <c r="T58" s="3"/>
      <c r="U58" s="3"/>
      <c r="V58" s="15"/>
      <c r="W58" s="15"/>
      <c r="X58" s="15"/>
      <c r="Y58" s="15"/>
      <c r="Z58" s="15"/>
      <c r="AA58" s="15"/>
      <c r="AB58" s="26"/>
      <c r="AC58" s="15"/>
      <c r="AD58" s="15"/>
      <c r="AE58" s="15"/>
      <c r="AF58" s="15"/>
      <c r="AG58" s="15"/>
      <c r="AH58" s="15"/>
      <c r="AI58" s="15"/>
      <c r="AJ58" s="15"/>
      <c r="AK58" s="15"/>
      <c r="AL58" s="15"/>
      <c r="AM58" s="15"/>
      <c r="AN58" s="15"/>
      <c r="AO58" s="29"/>
      <c r="AP58" s="29"/>
      <c r="AQ58" s="29"/>
      <c r="AR58" s="29"/>
      <c r="AS58" s="29"/>
      <c r="AT58" s="29"/>
      <c r="AU58" s="29"/>
      <c r="AV58" s="29"/>
      <c r="AW58" s="29"/>
      <c r="AX58" s="29"/>
      <c r="AY58" s="29"/>
    </row>
    <row r="59" spans="1:51" ht="5.0999999999999996" customHeight="1" x14ac:dyDescent="0.25">
      <c r="C59" s="49"/>
      <c r="D59" s="50"/>
      <c r="E59" s="50"/>
      <c r="F59" s="50"/>
      <c r="G59" s="50"/>
      <c r="H59" s="50"/>
      <c r="I59" s="50"/>
      <c r="J59" s="50"/>
      <c r="K59" s="50"/>
      <c r="L59" s="50"/>
      <c r="M59" s="50"/>
      <c r="N59" s="50"/>
      <c r="Q59" s="3"/>
      <c r="R59" s="3"/>
      <c r="S59" s="3"/>
      <c r="T59" s="3"/>
      <c r="U59" s="3"/>
      <c r="V59" s="15"/>
      <c r="W59" s="15"/>
      <c r="X59" s="15"/>
      <c r="Y59" s="15"/>
      <c r="Z59" s="15"/>
      <c r="AA59" s="15"/>
      <c r="AB59" s="26"/>
      <c r="AC59" s="15"/>
      <c r="AD59" s="15"/>
      <c r="AE59" s="15"/>
      <c r="AF59" s="15"/>
      <c r="AG59" s="15"/>
      <c r="AH59" s="15"/>
      <c r="AI59" s="15"/>
      <c r="AJ59" s="15"/>
      <c r="AK59" s="15"/>
      <c r="AL59" s="15"/>
      <c r="AM59" s="15"/>
      <c r="AN59" s="15"/>
      <c r="AO59" s="29"/>
      <c r="AP59" s="29"/>
      <c r="AQ59" s="29"/>
      <c r="AR59" s="29"/>
      <c r="AS59" s="29"/>
      <c r="AT59" s="29"/>
      <c r="AU59" s="29"/>
      <c r="AV59" s="29"/>
      <c r="AW59" s="29"/>
      <c r="AX59" s="29"/>
      <c r="AY59" s="29"/>
    </row>
    <row r="60" spans="1:51" ht="5.0999999999999996" customHeight="1" x14ac:dyDescent="0.25">
      <c r="C60" s="51"/>
      <c r="D60" s="52"/>
      <c r="E60" s="52"/>
      <c r="F60" s="52"/>
      <c r="G60" s="52"/>
      <c r="H60" s="52"/>
      <c r="I60" s="52"/>
      <c r="J60" s="52"/>
      <c r="K60" s="52"/>
      <c r="L60" s="52"/>
      <c r="M60" s="52"/>
      <c r="N60" s="52"/>
      <c r="Q60" s="3"/>
      <c r="R60" s="3"/>
      <c r="S60" s="3"/>
      <c r="T60" s="3"/>
      <c r="U60" s="3"/>
      <c r="V60" s="15"/>
      <c r="W60" s="15"/>
      <c r="X60" s="15"/>
      <c r="Y60" s="15"/>
      <c r="Z60" s="15"/>
      <c r="AA60" s="15"/>
      <c r="AB60" s="26"/>
      <c r="AC60" s="15"/>
      <c r="AD60" s="15"/>
      <c r="AE60" s="15"/>
      <c r="AF60" s="15"/>
      <c r="AG60" s="15"/>
      <c r="AH60" s="15"/>
      <c r="AI60" s="15"/>
      <c r="AJ60" s="15"/>
      <c r="AK60" s="15"/>
      <c r="AL60" s="15"/>
      <c r="AM60" s="15"/>
      <c r="AN60" s="15"/>
      <c r="AO60" s="29"/>
      <c r="AP60" s="29"/>
      <c r="AQ60" s="29"/>
      <c r="AR60" s="29"/>
      <c r="AS60" s="29"/>
      <c r="AT60" s="29"/>
      <c r="AU60" s="29"/>
      <c r="AV60" s="29"/>
      <c r="AW60" s="29"/>
      <c r="AX60" s="29"/>
      <c r="AY60" s="29"/>
    </row>
    <row r="61" spans="1:51" s="54" customFormat="1" ht="18.95" customHeight="1" x14ac:dyDescent="0.25">
      <c r="A61" s="53"/>
      <c r="C61" s="55" t="s">
        <v>58</v>
      </c>
      <c r="D61" s="33">
        <v>1449.0500948972197</v>
      </c>
      <c r="E61" s="56"/>
      <c r="F61" s="56"/>
      <c r="G61" s="56"/>
      <c r="H61" s="56"/>
      <c r="I61" s="56"/>
      <c r="J61" s="56"/>
      <c r="K61" s="56"/>
      <c r="L61" s="56"/>
      <c r="M61" s="56"/>
      <c r="N61" s="56"/>
      <c r="Q61" s="57"/>
      <c r="R61" s="57"/>
      <c r="S61" s="57"/>
      <c r="T61" s="57"/>
      <c r="U61" s="57"/>
      <c r="V61" s="57"/>
      <c r="W61" s="57"/>
      <c r="X61" s="57"/>
      <c r="Y61" s="57"/>
      <c r="Z61" s="57"/>
      <c r="AA61" s="57"/>
      <c r="AC61" s="15"/>
      <c r="AD61" s="15"/>
      <c r="AE61" s="15"/>
      <c r="AF61" s="15"/>
      <c r="AG61" s="15"/>
      <c r="AH61" s="15"/>
      <c r="AI61" s="15"/>
      <c r="AJ61" s="15"/>
      <c r="AK61" s="15"/>
      <c r="AL61" s="15"/>
      <c r="AM61" s="15"/>
      <c r="AN61" s="15"/>
      <c r="AO61" s="29"/>
      <c r="AP61" s="29"/>
      <c r="AQ61" s="29"/>
      <c r="AR61" s="29"/>
      <c r="AS61" s="29"/>
      <c r="AT61" s="29"/>
      <c r="AU61" s="29"/>
      <c r="AV61" s="29"/>
      <c r="AW61" s="29"/>
      <c r="AX61" s="29"/>
      <c r="AY61" s="29"/>
    </row>
    <row r="62" spans="1:51" ht="18.95" customHeight="1" x14ac:dyDescent="0.25">
      <c r="C62" s="58" t="s">
        <v>59</v>
      </c>
      <c r="D62" s="33">
        <v>1484.9137515001598</v>
      </c>
      <c r="E62" s="56"/>
      <c r="F62" s="56"/>
      <c r="G62" s="56"/>
      <c r="H62" s="56"/>
      <c r="I62" s="56"/>
      <c r="J62" s="56"/>
      <c r="K62" s="56"/>
      <c r="L62" s="56"/>
      <c r="M62" s="56"/>
      <c r="N62" s="56"/>
      <c r="Q62" s="3"/>
      <c r="R62" s="3"/>
      <c r="S62" s="3"/>
      <c r="T62" s="3"/>
      <c r="U62" s="3"/>
      <c r="V62" s="3"/>
      <c r="W62" s="3"/>
      <c r="X62" s="3"/>
      <c r="Y62" s="3"/>
      <c r="Z62" s="3"/>
      <c r="AA62" s="3"/>
      <c r="AC62" s="15"/>
      <c r="AD62" s="15"/>
      <c r="AE62" s="15"/>
      <c r="AF62" s="15"/>
      <c r="AG62" s="15"/>
      <c r="AH62" s="15"/>
      <c r="AI62" s="15"/>
      <c r="AJ62" s="15"/>
      <c r="AK62" s="15"/>
      <c r="AL62" s="15"/>
      <c r="AM62" s="15"/>
      <c r="AN62" s="15"/>
      <c r="AO62" s="29"/>
      <c r="AP62" s="29"/>
      <c r="AQ62" s="29"/>
      <c r="AR62" s="29"/>
      <c r="AS62" s="29"/>
      <c r="AT62" s="29"/>
      <c r="AU62" s="29"/>
      <c r="AV62" s="29"/>
      <c r="AW62" s="29"/>
      <c r="AX62" s="29"/>
      <c r="AY62" s="29"/>
    </row>
    <row r="63" spans="1:51" ht="5.0999999999999996" customHeight="1" x14ac:dyDescent="0.25">
      <c r="C63" s="59"/>
      <c r="D63" s="50"/>
      <c r="E63" s="50"/>
      <c r="F63" s="50"/>
      <c r="G63" s="50"/>
      <c r="H63" s="50"/>
      <c r="I63" s="50"/>
      <c r="J63" s="50"/>
      <c r="K63" s="50"/>
      <c r="L63" s="50"/>
      <c r="M63" s="50"/>
      <c r="N63" s="50"/>
      <c r="Q63" s="3"/>
      <c r="R63" s="3"/>
      <c r="S63" s="3"/>
      <c r="T63" s="3"/>
      <c r="U63" s="3"/>
      <c r="V63" s="3"/>
      <c r="W63" s="3"/>
      <c r="X63" s="3"/>
      <c r="Y63" s="3"/>
      <c r="Z63" s="3"/>
      <c r="AA63" s="3"/>
      <c r="AC63" s="15"/>
      <c r="AD63" s="15"/>
      <c r="AE63" s="15"/>
      <c r="AF63" s="15"/>
      <c r="AG63" s="15"/>
      <c r="AH63" s="15"/>
      <c r="AI63" s="15"/>
      <c r="AJ63" s="15"/>
      <c r="AK63" s="15"/>
      <c r="AL63" s="15"/>
      <c r="AM63" s="15"/>
      <c r="AN63" s="15"/>
      <c r="AO63" s="29"/>
      <c r="AP63" s="29"/>
      <c r="AQ63" s="29"/>
      <c r="AR63" s="29"/>
      <c r="AS63" s="29"/>
      <c r="AT63" s="29"/>
      <c r="AU63" s="29"/>
      <c r="AV63" s="29"/>
      <c r="AW63" s="29"/>
      <c r="AX63" s="29"/>
      <c r="AY63" s="29"/>
    </row>
    <row r="64" spans="1:51" ht="23.25" x14ac:dyDescent="0.25">
      <c r="C64" s="60" t="s">
        <v>60</v>
      </c>
      <c r="D64" s="61">
        <v>1132258.3655619225</v>
      </c>
      <c r="E64" s="61">
        <v>343170.94647240732</v>
      </c>
      <c r="F64" s="61">
        <v>163613.0949774186</v>
      </c>
      <c r="G64" s="61">
        <v>179557.85149498866</v>
      </c>
      <c r="H64" s="61">
        <v>118489.1930610972</v>
      </c>
      <c r="I64" s="61">
        <v>132003.91338221729</v>
      </c>
      <c r="J64" s="61">
        <v>26503.518747967599</v>
      </c>
      <c r="K64" s="61">
        <v>231357.5425954599</v>
      </c>
      <c r="L64" s="61">
        <v>80861.2132233468</v>
      </c>
      <c r="M64" s="61">
        <v>162616.75528410805</v>
      </c>
      <c r="N64" s="61">
        <v>37255.282795318322</v>
      </c>
      <c r="Q64" s="3"/>
      <c r="R64" s="3"/>
      <c r="S64" s="3"/>
      <c r="T64" s="3"/>
      <c r="U64" s="3"/>
      <c r="V64" s="3"/>
      <c r="W64" s="3"/>
      <c r="X64" s="3"/>
      <c r="Y64" s="3"/>
      <c r="Z64" s="3"/>
      <c r="AA64" s="3"/>
      <c r="AC64" s="15"/>
      <c r="AD64" s="15"/>
      <c r="AE64" s="15"/>
      <c r="AF64" s="15"/>
      <c r="AG64" s="15"/>
      <c r="AH64" s="15"/>
      <c r="AI64" s="15"/>
      <c r="AJ64" s="15"/>
      <c r="AK64" s="15"/>
      <c r="AL64" s="15"/>
      <c r="AM64" s="15"/>
      <c r="AN64" s="15"/>
      <c r="AO64" s="29"/>
      <c r="AP64" s="29"/>
      <c r="AQ64" s="29"/>
      <c r="AR64" s="29"/>
      <c r="AS64" s="29"/>
      <c r="AT64" s="29"/>
      <c r="AU64" s="29"/>
      <c r="AV64" s="29"/>
      <c r="AW64" s="29"/>
      <c r="AX64" s="29"/>
      <c r="AY64" s="29"/>
    </row>
    <row r="65" spans="3:51" ht="5.0999999999999996" customHeight="1" x14ac:dyDescent="0.25">
      <c r="C65" s="32"/>
      <c r="D65" s="33"/>
      <c r="E65" s="33"/>
      <c r="F65" s="33"/>
      <c r="G65" s="33"/>
      <c r="H65" s="33"/>
      <c r="I65" s="33"/>
      <c r="J65" s="33"/>
      <c r="K65" s="33"/>
      <c r="L65" s="33"/>
      <c r="M65" s="33"/>
      <c r="N65" s="33"/>
      <c r="Q65" s="3"/>
      <c r="R65" s="3"/>
      <c r="S65" s="3"/>
      <c r="T65" s="3"/>
      <c r="U65" s="3"/>
      <c r="V65" s="3"/>
      <c r="W65" s="3"/>
      <c r="X65" s="3"/>
      <c r="Y65" s="3"/>
      <c r="Z65" s="3"/>
      <c r="AA65" s="3"/>
      <c r="AC65" s="15"/>
      <c r="AD65" s="15"/>
      <c r="AE65" s="15"/>
      <c r="AF65" s="15"/>
      <c r="AG65" s="15"/>
      <c r="AH65" s="15"/>
      <c r="AI65" s="15"/>
      <c r="AJ65" s="15"/>
      <c r="AK65" s="15"/>
      <c r="AL65" s="15"/>
      <c r="AM65" s="15"/>
      <c r="AN65" s="15"/>
      <c r="AO65" s="29"/>
      <c r="AP65" s="29"/>
      <c r="AQ65" s="29"/>
      <c r="AR65" s="29"/>
      <c r="AS65" s="29"/>
      <c r="AT65" s="29"/>
      <c r="AU65" s="29"/>
      <c r="AV65" s="29"/>
      <c r="AW65" s="29"/>
      <c r="AX65" s="29"/>
      <c r="AY65" s="29"/>
    </row>
    <row r="66" spans="3:51" ht="21" customHeight="1" collapsed="1" x14ac:dyDescent="0.25">
      <c r="C66" s="30" t="s">
        <v>15</v>
      </c>
      <c r="D66" s="31">
        <v>150091.57470096371</v>
      </c>
      <c r="E66" s="31">
        <v>46227.799235309685</v>
      </c>
      <c r="F66" s="31">
        <v>21338.717607453305</v>
      </c>
      <c r="G66" s="31">
        <v>24889.081627856383</v>
      </c>
      <c r="H66" s="31">
        <v>15648.649017985377</v>
      </c>
      <c r="I66" s="31">
        <v>17925.261015145108</v>
      </c>
      <c r="J66" s="31">
        <v>4028.5411174074206</v>
      </c>
      <c r="K66" s="31">
        <v>34712.887023106865</v>
      </c>
      <c r="L66" s="31">
        <v>11607.373396189683</v>
      </c>
      <c r="M66" s="31">
        <v>16472.784247876163</v>
      </c>
      <c r="N66" s="31">
        <v>3468.279647943406</v>
      </c>
      <c r="Q66" s="3"/>
      <c r="R66" s="3"/>
      <c r="S66" s="3"/>
      <c r="T66" s="3"/>
      <c r="U66" s="3"/>
      <c r="V66" s="3"/>
      <c r="W66" s="3"/>
      <c r="X66" s="3"/>
      <c r="Y66" s="3"/>
      <c r="Z66" s="3"/>
      <c r="AA66" s="3"/>
      <c r="AC66" s="15"/>
      <c r="AD66" s="15"/>
      <c r="AE66" s="15"/>
      <c r="AF66" s="15"/>
      <c r="AG66" s="15"/>
      <c r="AH66" s="15"/>
      <c r="AI66" s="15"/>
      <c r="AJ66" s="15"/>
      <c r="AK66" s="15"/>
      <c r="AL66" s="15"/>
      <c r="AM66" s="15"/>
      <c r="AN66" s="15"/>
      <c r="AO66" s="29"/>
      <c r="AP66" s="29"/>
      <c r="AQ66" s="29"/>
      <c r="AR66" s="29"/>
      <c r="AS66" s="29"/>
      <c r="AT66" s="29"/>
      <c r="AU66" s="29"/>
      <c r="AV66" s="29"/>
      <c r="AW66" s="29"/>
      <c r="AX66" s="29"/>
      <c r="AY66" s="29"/>
    </row>
    <row r="67" spans="3:51" ht="4.5" hidden="1" customHeight="1" outlineLevel="1" x14ac:dyDescent="0.25">
      <c r="C67" s="32"/>
      <c r="D67" s="33"/>
      <c r="E67" s="33"/>
      <c r="F67" s="33"/>
      <c r="G67" s="33"/>
      <c r="H67" s="33"/>
      <c r="I67" s="33"/>
      <c r="J67" s="33"/>
      <c r="K67" s="33"/>
      <c r="L67" s="33"/>
      <c r="M67" s="33"/>
      <c r="N67" s="33"/>
      <c r="Q67" s="3"/>
      <c r="R67" s="3"/>
      <c r="S67" s="3"/>
      <c r="T67" s="3"/>
      <c r="U67" s="3"/>
      <c r="V67" s="3"/>
      <c r="W67" s="3"/>
      <c r="X67" s="3"/>
      <c r="Y67" s="3"/>
      <c r="Z67" s="3"/>
      <c r="AA67" s="3"/>
      <c r="AC67" s="15"/>
      <c r="AD67" s="15"/>
      <c r="AE67" s="15"/>
      <c r="AF67" s="15"/>
      <c r="AG67" s="15"/>
      <c r="AH67" s="15"/>
      <c r="AI67" s="15"/>
      <c r="AJ67" s="15"/>
      <c r="AK67" s="15"/>
      <c r="AL67" s="15"/>
      <c r="AM67" s="15"/>
      <c r="AN67" s="15"/>
      <c r="AO67" s="29"/>
      <c r="AP67" s="29"/>
      <c r="AQ67" s="29"/>
      <c r="AR67" s="29"/>
      <c r="AS67" s="29"/>
      <c r="AT67" s="29"/>
      <c r="AU67" s="29"/>
      <c r="AV67" s="29"/>
      <c r="AW67" s="29"/>
      <c r="AX67" s="29"/>
      <c r="AY67" s="29"/>
    </row>
    <row r="68" spans="3:51" ht="18" hidden="1" outlineLevel="1" x14ac:dyDescent="0.25">
      <c r="C68" s="34" t="s">
        <v>16</v>
      </c>
      <c r="D68" s="35">
        <v>120018.02395461056</v>
      </c>
      <c r="E68" s="35">
        <v>34430.396803042102</v>
      </c>
      <c r="F68" s="35">
        <v>14393.64906909572</v>
      </c>
      <c r="G68" s="35">
        <v>20036.74773394638</v>
      </c>
      <c r="H68" s="35">
        <v>11716.323147246341</v>
      </c>
      <c r="I68" s="35">
        <v>14879.489555127189</v>
      </c>
      <c r="J68" s="35">
        <v>3212.6511132003648</v>
      </c>
      <c r="K68" s="35">
        <v>28902.084225835519</v>
      </c>
      <c r="L68" s="35">
        <v>10050.82859130219</v>
      </c>
      <c r="M68" s="35">
        <v>13891.294602997375</v>
      </c>
      <c r="N68" s="35">
        <v>2934.9559158594648</v>
      </c>
      <c r="Q68" s="3"/>
      <c r="R68" s="3"/>
      <c r="S68" s="3"/>
      <c r="T68" s="3"/>
      <c r="U68" s="3"/>
      <c r="V68" s="3"/>
      <c r="W68" s="3"/>
      <c r="X68" s="3"/>
      <c r="Y68" s="3"/>
      <c r="Z68" s="3"/>
      <c r="AA68" s="3"/>
      <c r="AC68" s="15"/>
      <c r="AD68" s="15"/>
      <c r="AE68" s="15"/>
      <c r="AF68" s="15"/>
      <c r="AG68" s="15"/>
      <c r="AH68" s="15"/>
      <c r="AI68" s="15"/>
      <c r="AJ68" s="15"/>
      <c r="AK68" s="15"/>
      <c r="AL68" s="15"/>
      <c r="AM68" s="15"/>
      <c r="AN68" s="15"/>
      <c r="AO68" s="29"/>
      <c r="AP68" s="29"/>
      <c r="AQ68" s="29"/>
      <c r="AR68" s="29"/>
      <c r="AS68" s="29"/>
      <c r="AT68" s="29"/>
      <c r="AU68" s="29"/>
      <c r="AV68" s="29"/>
      <c r="AW68" s="29"/>
      <c r="AX68" s="29"/>
      <c r="AY68" s="29"/>
    </row>
    <row r="69" spans="3:51" ht="18" hidden="1" outlineLevel="1" x14ac:dyDescent="0.25">
      <c r="C69" s="38" t="s">
        <v>17</v>
      </c>
      <c r="D69" s="35">
        <v>91788.210150639905</v>
      </c>
      <c r="E69" s="35">
        <v>24549.559867530952</v>
      </c>
      <c r="F69" s="35">
        <v>9085.7472006328499</v>
      </c>
      <c r="G69" s="35">
        <v>15463.8126668981</v>
      </c>
      <c r="H69" s="35">
        <v>8074.4400450057201</v>
      </c>
      <c r="I69" s="35">
        <v>11878.1493373577</v>
      </c>
      <c r="J69" s="35">
        <v>2568.0510195185798</v>
      </c>
      <c r="K69" s="35">
        <v>22554.895458877028</v>
      </c>
      <c r="L69" s="35">
        <v>8721.6225373175494</v>
      </c>
      <c r="M69" s="35">
        <v>10923.540625430447</v>
      </c>
      <c r="N69" s="35">
        <v>2517.9512596019213</v>
      </c>
      <c r="Q69" s="3"/>
      <c r="R69" s="3"/>
      <c r="S69" s="3"/>
      <c r="T69" s="3"/>
      <c r="U69" s="3"/>
      <c r="V69" s="3"/>
      <c r="W69" s="3"/>
      <c r="X69" s="3"/>
      <c r="Y69" s="3"/>
      <c r="Z69" s="3"/>
      <c r="AA69" s="3"/>
      <c r="AC69" s="15"/>
      <c r="AD69" s="15"/>
      <c r="AE69" s="15"/>
      <c r="AF69" s="15"/>
      <c r="AG69" s="15"/>
      <c r="AH69" s="15"/>
      <c r="AI69" s="15"/>
      <c r="AJ69" s="15"/>
      <c r="AK69" s="15"/>
      <c r="AL69" s="15"/>
      <c r="AM69" s="15"/>
      <c r="AN69" s="15"/>
      <c r="AO69" s="29"/>
      <c r="AP69" s="29"/>
      <c r="AQ69" s="29"/>
      <c r="AR69" s="29"/>
      <c r="AS69" s="29"/>
      <c r="AT69" s="29"/>
      <c r="AU69" s="29"/>
      <c r="AV69" s="29"/>
      <c r="AW69" s="29"/>
      <c r="AX69" s="29"/>
      <c r="AY69" s="29"/>
    </row>
    <row r="70" spans="3:51" ht="18" hidden="1" outlineLevel="1" x14ac:dyDescent="0.25">
      <c r="C70" s="38" t="s">
        <v>18</v>
      </c>
      <c r="D70" s="35">
        <v>28229.81380397065</v>
      </c>
      <c r="E70" s="35">
        <v>9880.8369355111499</v>
      </c>
      <c r="F70" s="35">
        <v>5307.90186846287</v>
      </c>
      <c r="G70" s="35">
        <v>4572.93506704828</v>
      </c>
      <c r="H70" s="35">
        <v>3641.8831022406202</v>
      </c>
      <c r="I70" s="35">
        <v>3001.3402177694902</v>
      </c>
      <c r="J70" s="35">
        <v>644.6000936817851</v>
      </c>
      <c r="K70" s="35">
        <v>6347.1887669584903</v>
      </c>
      <c r="L70" s="35">
        <v>1329.2060539846411</v>
      </c>
      <c r="M70" s="35">
        <v>2967.7539775669288</v>
      </c>
      <c r="N70" s="35">
        <v>417.00465625754373</v>
      </c>
      <c r="Q70" s="3"/>
      <c r="R70" s="3"/>
      <c r="S70" s="3"/>
      <c r="T70" s="3"/>
      <c r="U70" s="3"/>
      <c r="V70" s="3"/>
      <c r="W70" s="3"/>
      <c r="X70" s="3"/>
      <c r="Y70" s="3"/>
      <c r="Z70" s="3"/>
      <c r="AA70" s="3"/>
      <c r="AC70" s="15"/>
      <c r="AD70" s="15"/>
      <c r="AE70" s="15"/>
      <c r="AF70" s="15"/>
      <c r="AG70" s="15"/>
      <c r="AH70" s="15"/>
      <c r="AI70" s="15"/>
      <c r="AJ70" s="15"/>
      <c r="AK70" s="15"/>
      <c r="AL70" s="15"/>
      <c r="AM70" s="15"/>
      <c r="AN70" s="15"/>
      <c r="AO70" s="29"/>
      <c r="AP70" s="29"/>
      <c r="AQ70" s="29"/>
      <c r="AR70" s="29"/>
      <c r="AS70" s="29"/>
      <c r="AT70" s="29"/>
      <c r="AU70" s="29"/>
      <c r="AV70" s="29"/>
      <c r="AW70" s="29"/>
      <c r="AX70" s="29"/>
      <c r="AY70" s="29"/>
    </row>
    <row r="71" spans="3:51" ht="18" hidden="1" outlineLevel="1" x14ac:dyDescent="0.25">
      <c r="C71" s="34" t="s">
        <v>19</v>
      </c>
      <c r="D71" s="35">
        <v>16315.767351469456</v>
      </c>
      <c r="E71" s="35">
        <v>6851.8181217581505</v>
      </c>
      <c r="F71" s="35">
        <v>4160.0460360581501</v>
      </c>
      <c r="G71" s="35">
        <v>2691.7720857000004</v>
      </c>
      <c r="H71" s="35">
        <v>2169.2779004399999</v>
      </c>
      <c r="I71" s="35">
        <v>1625.3743841097801</v>
      </c>
      <c r="J71" s="35">
        <v>416.20392640522499</v>
      </c>
      <c r="K71" s="35">
        <v>3082.8939578895202</v>
      </c>
      <c r="L71" s="35">
        <v>748.49814395986516</v>
      </c>
      <c r="M71" s="35">
        <v>1213.1446909469137</v>
      </c>
      <c r="N71" s="35">
        <v>208.55622596000001</v>
      </c>
      <c r="Q71" s="3"/>
      <c r="R71" s="3"/>
      <c r="S71" s="3"/>
      <c r="T71" s="3"/>
      <c r="U71" s="3"/>
      <c r="V71" s="3"/>
      <c r="W71" s="3"/>
      <c r="X71" s="3"/>
      <c r="Y71" s="3"/>
      <c r="Z71" s="3"/>
      <c r="AA71" s="3"/>
      <c r="AC71" s="15"/>
      <c r="AD71" s="15"/>
      <c r="AE71" s="15"/>
      <c r="AF71" s="15"/>
      <c r="AG71" s="15"/>
      <c r="AH71" s="15"/>
      <c r="AI71" s="15"/>
      <c r="AJ71" s="15"/>
      <c r="AK71" s="15"/>
      <c r="AL71" s="15"/>
      <c r="AM71" s="15"/>
      <c r="AN71" s="15"/>
      <c r="AO71" s="29"/>
      <c r="AP71" s="29"/>
      <c r="AQ71" s="29"/>
      <c r="AR71" s="29"/>
      <c r="AS71" s="29"/>
      <c r="AT71" s="29"/>
      <c r="AU71" s="29"/>
      <c r="AV71" s="29"/>
      <c r="AW71" s="29"/>
      <c r="AX71" s="29"/>
      <c r="AY71" s="29"/>
    </row>
    <row r="72" spans="3:51" ht="21" hidden="1" outlineLevel="1" x14ac:dyDescent="0.25">
      <c r="C72" s="34" t="s">
        <v>20</v>
      </c>
      <c r="D72" s="35">
        <v>9757.5097832982829</v>
      </c>
      <c r="E72" s="35">
        <v>3460.1579798848102</v>
      </c>
      <c r="F72" s="35">
        <v>1930.3372858048101</v>
      </c>
      <c r="G72" s="35">
        <v>1529.8206940800001</v>
      </c>
      <c r="H72" s="35">
        <v>1196.1521189540899</v>
      </c>
      <c r="I72" s="35">
        <v>1016.58257013022</v>
      </c>
      <c r="J72" s="35">
        <v>273.82933589475499</v>
      </c>
      <c r="K72" s="35">
        <v>2140.1829308218248</v>
      </c>
      <c r="L72" s="35">
        <v>569.96952206013702</v>
      </c>
      <c r="M72" s="35">
        <v>916.58222128244677</v>
      </c>
      <c r="N72" s="35">
        <v>184.05310427000001</v>
      </c>
      <c r="Q72" s="3"/>
      <c r="R72" s="3"/>
      <c r="S72" s="3"/>
      <c r="T72" s="3"/>
      <c r="U72" s="3"/>
      <c r="V72" s="3"/>
      <c r="W72" s="3"/>
      <c r="X72" s="3"/>
      <c r="Y72" s="3"/>
      <c r="Z72" s="3"/>
      <c r="AA72" s="3"/>
      <c r="AC72" s="15"/>
      <c r="AD72" s="15"/>
      <c r="AE72" s="15"/>
      <c r="AF72" s="15"/>
      <c r="AG72" s="15"/>
      <c r="AH72" s="15"/>
      <c r="AI72" s="15"/>
      <c r="AJ72" s="15"/>
      <c r="AK72" s="15"/>
      <c r="AL72" s="15"/>
      <c r="AM72" s="15"/>
      <c r="AN72" s="15"/>
      <c r="AO72" s="29"/>
      <c r="AP72" s="29"/>
      <c r="AQ72" s="29"/>
      <c r="AR72" s="29"/>
      <c r="AS72" s="29"/>
      <c r="AT72" s="29"/>
      <c r="AU72" s="29"/>
      <c r="AV72" s="29"/>
      <c r="AW72" s="29"/>
      <c r="AX72" s="29"/>
      <c r="AY72" s="29"/>
    </row>
    <row r="73" spans="3:51" ht="18" hidden="1" outlineLevel="1" x14ac:dyDescent="0.25">
      <c r="C73" s="34" t="s">
        <v>21</v>
      </c>
      <c r="D73" s="35">
        <v>3716.669601715419</v>
      </c>
      <c r="E73" s="35">
        <v>1374.888618754625</v>
      </c>
      <c r="F73" s="35">
        <v>789.84925849462502</v>
      </c>
      <c r="G73" s="35">
        <v>585.03936025999997</v>
      </c>
      <c r="H73" s="35">
        <v>520.13875453494506</v>
      </c>
      <c r="I73" s="35">
        <v>379.99962406791599</v>
      </c>
      <c r="J73" s="35">
        <v>121.218581267076</v>
      </c>
      <c r="K73" s="35">
        <v>530.55837377</v>
      </c>
      <c r="L73" s="35">
        <v>220.71908252749137</v>
      </c>
      <c r="M73" s="35">
        <v>431.70397153942474</v>
      </c>
      <c r="N73" s="35">
        <v>137.44259525394102</v>
      </c>
      <c r="Q73" s="3"/>
      <c r="R73" s="3"/>
      <c r="S73" s="3"/>
      <c r="T73" s="3"/>
      <c r="U73" s="3"/>
      <c r="V73" s="3"/>
      <c r="W73" s="3"/>
      <c r="X73" s="3"/>
      <c r="Y73" s="3"/>
      <c r="Z73" s="3"/>
      <c r="AA73" s="3"/>
      <c r="AC73" s="15"/>
      <c r="AD73" s="15"/>
      <c r="AE73" s="15"/>
      <c r="AF73" s="15"/>
      <c r="AG73" s="15"/>
      <c r="AH73" s="15"/>
      <c r="AI73" s="15"/>
      <c r="AJ73" s="15"/>
      <c r="AK73" s="15"/>
      <c r="AL73" s="15"/>
      <c r="AM73" s="15"/>
      <c r="AN73" s="15"/>
      <c r="AO73" s="29"/>
      <c r="AP73" s="29"/>
      <c r="AQ73" s="29"/>
      <c r="AR73" s="29"/>
      <c r="AS73" s="29"/>
      <c r="AT73" s="29"/>
      <c r="AU73" s="29"/>
      <c r="AV73" s="29"/>
      <c r="AW73" s="29"/>
      <c r="AX73" s="29"/>
      <c r="AY73" s="29"/>
    </row>
    <row r="74" spans="3:51" ht="18" hidden="1" outlineLevel="1" x14ac:dyDescent="0.25">
      <c r="C74" s="34" t="s">
        <v>22</v>
      </c>
      <c r="D74" s="35">
        <v>283.60400986999997</v>
      </c>
      <c r="E74" s="35">
        <v>110.53771187000001</v>
      </c>
      <c r="F74" s="35">
        <v>64.835958000000005</v>
      </c>
      <c r="G74" s="35">
        <v>45.701753869999997</v>
      </c>
      <c r="H74" s="35">
        <v>46.75709681</v>
      </c>
      <c r="I74" s="35">
        <v>23.814881710000002</v>
      </c>
      <c r="J74" s="35">
        <v>4.6381606399999997</v>
      </c>
      <c r="K74" s="35">
        <v>57.167534789999998</v>
      </c>
      <c r="L74" s="35">
        <v>17.358056339999997</v>
      </c>
      <c r="M74" s="35">
        <v>20.058761109999999</v>
      </c>
      <c r="N74" s="35">
        <v>3.2718065999999997</v>
      </c>
      <c r="Q74" s="3"/>
      <c r="R74" s="3"/>
      <c r="S74" s="3"/>
      <c r="T74" s="3"/>
      <c r="U74" s="3"/>
      <c r="V74" s="3"/>
      <c r="W74" s="3"/>
      <c r="X74" s="3"/>
      <c r="Y74" s="3"/>
      <c r="Z74" s="3"/>
      <c r="AA74" s="3"/>
      <c r="AC74" s="15"/>
      <c r="AD74" s="15"/>
      <c r="AE74" s="15"/>
      <c r="AF74" s="15"/>
      <c r="AG74" s="15"/>
      <c r="AH74" s="15"/>
      <c r="AI74" s="15"/>
      <c r="AJ74" s="15"/>
      <c r="AK74" s="15"/>
      <c r="AL74" s="15"/>
      <c r="AM74" s="15"/>
      <c r="AN74" s="15"/>
      <c r="AO74" s="29"/>
      <c r="AP74" s="29"/>
      <c r="AQ74" s="29"/>
      <c r="AR74" s="29"/>
      <c r="AS74" s="29"/>
      <c r="AT74" s="29"/>
      <c r="AU74" s="29"/>
      <c r="AV74" s="29"/>
      <c r="AW74" s="29"/>
      <c r="AX74" s="29"/>
      <c r="AY74" s="29"/>
    </row>
    <row r="75" spans="3:51" ht="5.0999999999999996" customHeight="1" x14ac:dyDescent="0.25">
      <c r="C75" s="41"/>
      <c r="D75" s="35"/>
      <c r="E75" s="35"/>
      <c r="F75" s="35"/>
      <c r="G75" s="35"/>
      <c r="H75" s="35"/>
      <c r="I75" s="35"/>
      <c r="J75" s="35"/>
      <c r="K75" s="35"/>
      <c r="L75" s="35"/>
      <c r="M75" s="35"/>
      <c r="N75" s="35"/>
      <c r="Q75" s="3"/>
      <c r="R75" s="3"/>
      <c r="S75" s="3"/>
      <c r="T75" s="3"/>
      <c r="U75" s="3"/>
      <c r="V75" s="3"/>
      <c r="W75" s="3"/>
      <c r="X75" s="3"/>
      <c r="Y75" s="3"/>
      <c r="Z75" s="3"/>
      <c r="AA75" s="3"/>
      <c r="AC75" s="15"/>
      <c r="AD75" s="15"/>
      <c r="AE75" s="15"/>
      <c r="AF75" s="15"/>
      <c r="AG75" s="15"/>
      <c r="AH75" s="15"/>
      <c r="AI75" s="15"/>
      <c r="AJ75" s="15"/>
      <c r="AK75" s="15"/>
      <c r="AL75" s="15"/>
      <c r="AM75" s="15"/>
      <c r="AN75" s="15"/>
      <c r="AO75" s="29"/>
      <c r="AP75" s="29"/>
      <c r="AQ75" s="29"/>
      <c r="AR75" s="29"/>
      <c r="AS75" s="29"/>
      <c r="AT75" s="29"/>
      <c r="AU75" s="29"/>
      <c r="AV75" s="29"/>
      <c r="AW75" s="29"/>
      <c r="AX75" s="29"/>
      <c r="AY75" s="29"/>
    </row>
    <row r="76" spans="3:51" ht="21" customHeight="1" collapsed="1" x14ac:dyDescent="0.25">
      <c r="C76" s="30" t="s">
        <v>23</v>
      </c>
      <c r="D76" s="31">
        <v>6511.5658130510001</v>
      </c>
      <c r="E76" s="31">
        <v>2557.9682316299995</v>
      </c>
      <c r="F76" s="31">
        <v>1596.70157378</v>
      </c>
      <c r="G76" s="31">
        <v>961.26665785000012</v>
      </c>
      <c r="H76" s="31">
        <v>792.14413767099995</v>
      </c>
      <c r="I76" s="31">
        <v>609.06227603999992</v>
      </c>
      <c r="J76" s="31">
        <v>209.73185233999999</v>
      </c>
      <c r="K76" s="31">
        <v>1221.7068024800001</v>
      </c>
      <c r="L76" s="31">
        <v>417.70986701999999</v>
      </c>
      <c r="M76" s="31">
        <v>570.32881496999983</v>
      </c>
      <c r="N76" s="31">
        <v>132.91383090000005</v>
      </c>
      <c r="Q76" s="3"/>
      <c r="R76" s="3"/>
      <c r="S76" s="3"/>
      <c r="T76" s="3"/>
      <c r="U76" s="3"/>
      <c r="V76" s="3"/>
      <c r="W76" s="3"/>
      <c r="X76" s="3"/>
      <c r="Y76" s="3"/>
      <c r="Z76" s="3"/>
      <c r="AA76" s="3"/>
      <c r="AC76" s="15"/>
      <c r="AD76" s="15"/>
      <c r="AE76" s="15"/>
      <c r="AF76" s="15"/>
      <c r="AG76" s="15"/>
      <c r="AH76" s="15"/>
      <c r="AI76" s="15"/>
      <c r="AJ76" s="15"/>
      <c r="AK76" s="15"/>
      <c r="AL76" s="15"/>
      <c r="AM76" s="15"/>
      <c r="AN76" s="15"/>
      <c r="AO76" s="29"/>
      <c r="AP76" s="29"/>
      <c r="AQ76" s="29"/>
      <c r="AR76" s="29"/>
      <c r="AS76" s="29"/>
      <c r="AT76" s="29"/>
      <c r="AU76" s="29"/>
      <c r="AV76" s="29"/>
      <c r="AW76" s="29"/>
      <c r="AX76" s="29"/>
      <c r="AY76" s="29"/>
    </row>
    <row r="77" spans="3:51" ht="5.0999999999999996" hidden="1" customHeight="1" outlineLevel="1" x14ac:dyDescent="0.25">
      <c r="C77" s="42"/>
      <c r="D77" s="33"/>
      <c r="E77" s="33"/>
      <c r="F77" s="33"/>
      <c r="G77" s="33"/>
      <c r="H77" s="33"/>
      <c r="I77" s="33"/>
      <c r="J77" s="33"/>
      <c r="K77" s="33"/>
      <c r="L77" s="33"/>
      <c r="M77" s="33"/>
      <c r="N77" s="33"/>
      <c r="Q77" s="3"/>
      <c r="R77" s="3"/>
      <c r="S77" s="3"/>
      <c r="T77" s="3"/>
      <c r="U77" s="3"/>
      <c r="V77" s="3"/>
      <c r="W77" s="3"/>
      <c r="X77" s="3"/>
      <c r="Y77" s="3"/>
      <c r="Z77" s="3"/>
      <c r="AA77" s="3"/>
      <c r="AC77" s="15"/>
      <c r="AD77" s="15"/>
      <c r="AE77" s="15"/>
      <c r="AF77" s="15"/>
      <c r="AG77" s="15"/>
      <c r="AH77" s="15"/>
      <c r="AI77" s="15"/>
      <c r="AJ77" s="15"/>
      <c r="AK77" s="15"/>
      <c r="AL77" s="15"/>
      <c r="AM77" s="15"/>
      <c r="AN77" s="15"/>
      <c r="AO77" s="29"/>
      <c r="AP77" s="29"/>
      <c r="AQ77" s="29"/>
      <c r="AR77" s="29"/>
      <c r="AS77" s="29"/>
      <c r="AT77" s="29"/>
      <c r="AU77" s="29"/>
      <c r="AV77" s="29"/>
      <c r="AW77" s="29"/>
      <c r="AX77" s="29"/>
      <c r="AY77" s="29"/>
    </row>
    <row r="78" spans="3:51" ht="18" hidden="1" outlineLevel="1" x14ac:dyDescent="0.25">
      <c r="C78" s="43" t="s">
        <v>24</v>
      </c>
      <c r="D78" s="35">
        <v>16.384755300000002</v>
      </c>
      <c r="E78" s="35">
        <v>2.2704449000000002</v>
      </c>
      <c r="F78" s="35">
        <v>1.4512150500000001</v>
      </c>
      <c r="G78" s="35">
        <v>0.81922985000000004</v>
      </c>
      <c r="H78" s="35">
        <v>4.548</v>
      </c>
      <c r="I78" s="35">
        <v>2.6246832499999999</v>
      </c>
      <c r="J78" s="35">
        <v>4.5955000000000004</v>
      </c>
      <c r="K78" s="35">
        <v>1.2332574999999999</v>
      </c>
      <c r="L78" s="35">
        <v>0.505</v>
      </c>
      <c r="M78" s="35">
        <v>0.53286964999999997</v>
      </c>
      <c r="N78" s="35">
        <v>7.4999999999999997E-2</v>
      </c>
      <c r="Q78" s="3"/>
      <c r="R78" s="3"/>
      <c r="S78" s="3"/>
      <c r="T78" s="3"/>
      <c r="U78" s="3"/>
      <c r="V78" s="3"/>
      <c r="W78" s="3"/>
      <c r="X78" s="3"/>
      <c r="Y78" s="3"/>
      <c r="Z78" s="3"/>
      <c r="AA78" s="3"/>
      <c r="AC78" s="15"/>
      <c r="AD78" s="15"/>
      <c r="AE78" s="15"/>
      <c r="AF78" s="15"/>
      <c r="AG78" s="15"/>
      <c r="AH78" s="15"/>
      <c r="AI78" s="15"/>
      <c r="AJ78" s="15"/>
      <c r="AK78" s="15"/>
      <c r="AL78" s="15"/>
      <c r="AM78" s="15"/>
      <c r="AN78" s="15"/>
      <c r="AO78" s="29"/>
      <c r="AP78" s="29"/>
      <c r="AQ78" s="29"/>
      <c r="AR78" s="29"/>
      <c r="AS78" s="29"/>
      <c r="AT78" s="29"/>
      <c r="AU78" s="29"/>
      <c r="AV78" s="29"/>
      <c r="AW78" s="29"/>
      <c r="AX78" s="29"/>
      <c r="AY78" s="29"/>
    </row>
    <row r="79" spans="3:51" ht="18" hidden="1" outlineLevel="1" x14ac:dyDescent="0.25">
      <c r="C79" s="34" t="s">
        <v>25</v>
      </c>
      <c r="D79" s="35">
        <v>5999.7338676810004</v>
      </c>
      <c r="E79" s="35">
        <v>2343.93234923</v>
      </c>
      <c r="F79" s="35">
        <v>1447.20910168</v>
      </c>
      <c r="G79" s="35">
        <v>896.72324755</v>
      </c>
      <c r="H79" s="35">
        <v>710.36474825099992</v>
      </c>
      <c r="I79" s="35">
        <v>566.77704955999991</v>
      </c>
      <c r="J79" s="35">
        <v>194.33779347000001</v>
      </c>
      <c r="K79" s="35">
        <v>1140.02141886</v>
      </c>
      <c r="L79" s="35">
        <v>387.20358249999998</v>
      </c>
      <c r="M79" s="35">
        <v>535.17879213999993</v>
      </c>
      <c r="N79" s="35">
        <v>121.91813367000003</v>
      </c>
      <c r="Q79" s="3"/>
      <c r="R79" s="3"/>
      <c r="S79" s="3"/>
      <c r="T79" s="3"/>
      <c r="U79" s="3"/>
      <c r="V79" s="3"/>
      <c r="W79" s="3"/>
      <c r="X79" s="3"/>
      <c r="Y79" s="3"/>
      <c r="Z79" s="3"/>
      <c r="AA79" s="3"/>
      <c r="AC79" s="15"/>
      <c r="AD79" s="15"/>
      <c r="AE79" s="15"/>
      <c r="AF79" s="15"/>
      <c r="AG79" s="15"/>
      <c r="AH79" s="15"/>
      <c r="AI79" s="15"/>
      <c r="AJ79" s="15"/>
      <c r="AK79" s="15"/>
      <c r="AL79" s="15"/>
      <c r="AM79" s="15"/>
      <c r="AN79" s="15"/>
      <c r="AO79" s="29"/>
      <c r="AP79" s="29"/>
      <c r="AQ79" s="29"/>
      <c r="AR79" s="29"/>
      <c r="AS79" s="29"/>
      <c r="AT79" s="29"/>
      <c r="AU79" s="29"/>
      <c r="AV79" s="29"/>
      <c r="AW79" s="29"/>
      <c r="AX79" s="29"/>
      <c r="AY79" s="29"/>
    </row>
    <row r="80" spans="3:51" ht="18" hidden="1" outlineLevel="1" x14ac:dyDescent="0.25">
      <c r="C80" s="34" t="s">
        <v>26</v>
      </c>
      <c r="D80" s="35">
        <v>7.4894716800000003</v>
      </c>
      <c r="E80" s="35">
        <v>1.4011047100000003</v>
      </c>
      <c r="F80" s="35">
        <v>0.88618879000000006</v>
      </c>
      <c r="G80" s="35">
        <v>0.51491592000000008</v>
      </c>
      <c r="H80" s="35">
        <v>1.93650225</v>
      </c>
      <c r="I80" s="35">
        <v>0.99933193000000009</v>
      </c>
      <c r="J80" s="35">
        <v>1.5331225799999999</v>
      </c>
      <c r="K80" s="35">
        <v>1.1256102999999997</v>
      </c>
      <c r="L80" s="35">
        <v>0.47848438999999998</v>
      </c>
      <c r="M80" s="35">
        <v>1.5308639999999998E-2</v>
      </c>
      <c r="N80" s="35">
        <v>6.8800000000000002E-6</v>
      </c>
      <c r="Q80" s="3"/>
      <c r="R80" s="3"/>
      <c r="S80" s="3"/>
      <c r="T80" s="3"/>
      <c r="U80" s="3"/>
      <c r="V80" s="3"/>
      <c r="W80" s="3"/>
      <c r="X80" s="3"/>
      <c r="Y80" s="3"/>
      <c r="Z80" s="3"/>
      <c r="AA80" s="3"/>
      <c r="AC80" s="15"/>
      <c r="AD80" s="15"/>
      <c r="AE80" s="15"/>
      <c r="AF80" s="15"/>
      <c r="AG80" s="15"/>
      <c r="AH80" s="15"/>
      <c r="AI80" s="15"/>
      <c r="AJ80" s="15"/>
      <c r="AK80" s="15"/>
      <c r="AL80" s="15"/>
      <c r="AM80" s="15"/>
      <c r="AN80" s="15"/>
      <c r="AO80" s="29"/>
      <c r="AP80" s="29"/>
      <c r="AQ80" s="29"/>
      <c r="AR80" s="29"/>
      <c r="AS80" s="29"/>
      <c r="AT80" s="29"/>
      <c r="AU80" s="29"/>
      <c r="AV80" s="29"/>
      <c r="AW80" s="29"/>
      <c r="AX80" s="29"/>
      <c r="AY80" s="29"/>
    </row>
    <row r="81" spans="2:51" ht="18" hidden="1" outlineLevel="1" x14ac:dyDescent="0.25">
      <c r="C81" s="34" t="s">
        <v>27</v>
      </c>
      <c r="D81" s="35">
        <v>487.95771838999997</v>
      </c>
      <c r="E81" s="35">
        <v>210.36433278999999</v>
      </c>
      <c r="F81" s="35">
        <v>147.15506826000001</v>
      </c>
      <c r="G81" s="35">
        <v>63.209264529999999</v>
      </c>
      <c r="H81" s="35">
        <v>75.29488717000001</v>
      </c>
      <c r="I81" s="35">
        <v>38.661211299999998</v>
      </c>
      <c r="J81" s="35">
        <v>9.2654362899999985</v>
      </c>
      <c r="K81" s="35">
        <v>79.326515820000012</v>
      </c>
      <c r="L81" s="35">
        <v>29.52280013</v>
      </c>
      <c r="M81" s="35">
        <v>34.601844540000002</v>
      </c>
      <c r="N81" s="35">
        <v>10.920690350000001</v>
      </c>
      <c r="Q81" s="3"/>
      <c r="R81" s="3"/>
      <c r="S81" s="3"/>
      <c r="T81" s="3"/>
      <c r="U81" s="3"/>
      <c r="V81" s="3"/>
      <c r="W81" s="3"/>
      <c r="X81" s="3"/>
      <c r="Y81" s="3"/>
      <c r="Z81" s="3"/>
      <c r="AA81" s="3"/>
      <c r="AC81" s="15"/>
      <c r="AD81" s="15"/>
      <c r="AE81" s="15"/>
      <c r="AF81" s="15"/>
      <c r="AG81" s="15"/>
      <c r="AH81" s="15"/>
      <c r="AI81" s="15"/>
      <c r="AJ81" s="15"/>
      <c r="AK81" s="15"/>
      <c r="AL81" s="15"/>
      <c r="AM81" s="15"/>
      <c r="AN81" s="15"/>
      <c r="AO81" s="29"/>
      <c r="AP81" s="29"/>
      <c r="AQ81" s="29"/>
      <c r="AR81" s="29"/>
      <c r="AS81" s="29"/>
      <c r="AT81" s="29"/>
      <c r="AU81" s="29"/>
      <c r="AV81" s="29"/>
      <c r="AW81" s="29"/>
      <c r="AX81" s="29"/>
      <c r="AY81" s="29"/>
    </row>
    <row r="82" spans="2:51" ht="18" hidden="1" outlineLevel="1" x14ac:dyDescent="0.25">
      <c r="C82" s="34" t="s">
        <v>28</v>
      </c>
      <c r="D82" s="35">
        <v>3.5284389000000007</v>
      </c>
      <c r="E82" s="35">
        <v>1.7526140399999999</v>
      </c>
      <c r="F82" s="35">
        <v>0.88783106999999994</v>
      </c>
      <c r="G82" s="35">
        <v>0.86478296999999993</v>
      </c>
      <c r="H82" s="35">
        <v>0.40931399000000002</v>
      </c>
      <c r="I82" s="35">
        <v>0.14418164999999999</v>
      </c>
      <c r="J82" s="35">
        <v>1.8513660000000001E-2</v>
      </c>
      <c r="K82" s="35">
        <v>0.71186685000000005</v>
      </c>
      <c r="L82" s="35">
        <v>0.32244602000000006</v>
      </c>
      <c r="M82" s="35">
        <v>0.13902982</v>
      </c>
      <c r="N82" s="35">
        <v>3.0472869999999999E-2</v>
      </c>
      <c r="Q82" s="3"/>
      <c r="R82" s="3"/>
      <c r="S82" s="3"/>
      <c r="T82" s="3"/>
      <c r="U82" s="3"/>
      <c r="V82" s="3"/>
      <c r="W82" s="3"/>
      <c r="X82" s="3"/>
      <c r="Y82" s="3"/>
      <c r="Z82" s="3"/>
      <c r="AA82" s="3"/>
      <c r="AC82" s="15"/>
      <c r="AD82" s="15"/>
      <c r="AE82" s="15"/>
      <c r="AF82" s="15"/>
      <c r="AG82" s="15"/>
      <c r="AH82" s="15"/>
      <c r="AI82" s="15"/>
      <c r="AJ82" s="15"/>
      <c r="AK82" s="15"/>
      <c r="AL82" s="15"/>
      <c r="AM82" s="15"/>
      <c r="AN82" s="15"/>
      <c r="AO82" s="29"/>
      <c r="AP82" s="29"/>
      <c r="AQ82" s="29"/>
      <c r="AR82" s="29"/>
      <c r="AS82" s="29"/>
      <c r="AT82" s="29"/>
      <c r="AU82" s="29"/>
      <c r="AV82" s="29"/>
      <c r="AW82" s="29"/>
      <c r="AX82" s="29"/>
      <c r="AY82" s="29"/>
    </row>
    <row r="83" spans="2:51" ht="18" hidden="1" outlineLevel="1" x14ac:dyDescent="0.25">
      <c r="C83" s="34" t="s">
        <v>29</v>
      </c>
      <c r="D83" s="35">
        <v>484.42927948999994</v>
      </c>
      <c r="E83" s="35">
        <v>208.61171874999999</v>
      </c>
      <c r="F83" s="35">
        <v>146.26723719</v>
      </c>
      <c r="G83" s="35">
        <v>62.344481559999998</v>
      </c>
      <c r="H83" s="35">
        <v>74.885573180000009</v>
      </c>
      <c r="I83" s="35">
        <v>38.517029649999998</v>
      </c>
      <c r="J83" s="35">
        <v>9.2469226299999985</v>
      </c>
      <c r="K83" s="35">
        <v>78.614648970000005</v>
      </c>
      <c r="L83" s="35">
        <v>29.200354109999999</v>
      </c>
      <c r="M83" s="35">
        <v>34.462814720000004</v>
      </c>
      <c r="N83" s="35">
        <v>10.89021748</v>
      </c>
      <c r="Q83" s="3"/>
      <c r="R83" s="3"/>
      <c r="S83" s="3"/>
      <c r="T83" s="3"/>
      <c r="U83" s="3"/>
      <c r="V83" s="3"/>
      <c r="W83" s="3"/>
      <c r="X83" s="3"/>
      <c r="Y83" s="3"/>
      <c r="Z83" s="3"/>
      <c r="AA83" s="3"/>
      <c r="AC83" s="15"/>
      <c r="AD83" s="15"/>
      <c r="AE83" s="15"/>
      <c r="AF83" s="15"/>
      <c r="AG83" s="15"/>
      <c r="AH83" s="15"/>
      <c r="AI83" s="15"/>
      <c r="AJ83" s="15"/>
      <c r="AK83" s="15"/>
      <c r="AL83" s="15"/>
      <c r="AM83" s="15"/>
      <c r="AN83" s="15"/>
      <c r="AO83" s="29"/>
      <c r="AP83" s="29"/>
      <c r="AQ83" s="29"/>
      <c r="AR83" s="29"/>
      <c r="AS83" s="29"/>
      <c r="AT83" s="29"/>
      <c r="AU83" s="29"/>
      <c r="AV83" s="29"/>
      <c r="AW83" s="29"/>
      <c r="AX83" s="29"/>
      <c r="AY83" s="29"/>
    </row>
    <row r="84" spans="2:51" ht="3" customHeight="1" x14ac:dyDescent="0.25">
      <c r="C84" s="41"/>
      <c r="D84" s="35"/>
      <c r="E84" s="35"/>
      <c r="F84" s="35"/>
      <c r="G84" s="35"/>
      <c r="H84" s="35"/>
      <c r="I84" s="35"/>
      <c r="J84" s="35"/>
      <c r="K84" s="35"/>
      <c r="L84" s="35"/>
      <c r="M84" s="35"/>
      <c r="N84" s="35"/>
      <c r="Q84" s="3"/>
      <c r="R84" s="3"/>
      <c r="S84" s="3"/>
      <c r="T84" s="3"/>
      <c r="U84" s="3"/>
      <c r="V84" s="3"/>
      <c r="W84" s="3"/>
      <c r="X84" s="3"/>
      <c r="Y84" s="3"/>
      <c r="Z84" s="3"/>
      <c r="AA84" s="3"/>
      <c r="AC84" s="15"/>
      <c r="AD84" s="15"/>
      <c r="AE84" s="15"/>
      <c r="AF84" s="15"/>
      <c r="AG84" s="15"/>
      <c r="AH84" s="15"/>
      <c r="AI84" s="15"/>
      <c r="AJ84" s="15"/>
      <c r="AK84" s="15"/>
      <c r="AL84" s="15"/>
      <c r="AM84" s="15"/>
      <c r="AN84" s="15"/>
      <c r="AO84" s="29"/>
      <c r="AP84" s="29"/>
      <c r="AQ84" s="29"/>
      <c r="AR84" s="29"/>
      <c r="AS84" s="29"/>
      <c r="AT84" s="29"/>
      <c r="AU84" s="29"/>
      <c r="AV84" s="29"/>
      <c r="AW84" s="29"/>
      <c r="AX84" s="29"/>
      <c r="AY84" s="29"/>
    </row>
    <row r="85" spans="2:51" ht="21" customHeight="1" collapsed="1" x14ac:dyDescent="0.25">
      <c r="C85" s="30" t="s">
        <v>30</v>
      </c>
      <c r="D85" s="31">
        <v>197544.9270900001</v>
      </c>
      <c r="E85" s="31">
        <v>59640.685369099578</v>
      </c>
      <c r="F85" s="31">
        <v>29732.999767556306</v>
      </c>
      <c r="G85" s="31">
        <v>29907.685601543275</v>
      </c>
      <c r="H85" s="31">
        <v>16920.164699552635</v>
      </c>
      <c r="I85" s="31">
        <v>21742.375507721859</v>
      </c>
      <c r="J85" s="31">
        <v>5953.7831606101772</v>
      </c>
      <c r="K85" s="31">
        <v>53354.49050161273</v>
      </c>
      <c r="L85" s="31">
        <v>16131.803964667035</v>
      </c>
      <c r="M85" s="31">
        <v>17939.743067791289</v>
      </c>
      <c r="N85" s="31">
        <v>5861.8808189448018</v>
      </c>
      <c r="O85" s="25"/>
      <c r="Q85" s="3"/>
      <c r="R85" s="3"/>
      <c r="S85" s="3"/>
      <c r="T85" s="3"/>
      <c r="U85" s="3"/>
      <c r="V85" s="3"/>
      <c r="W85" s="3"/>
      <c r="X85" s="3"/>
      <c r="Y85" s="3"/>
      <c r="Z85" s="3"/>
      <c r="AA85" s="3"/>
      <c r="AC85" s="15"/>
      <c r="AD85" s="15"/>
      <c r="AE85" s="15"/>
      <c r="AF85" s="15"/>
      <c r="AG85" s="15"/>
      <c r="AH85" s="15"/>
      <c r="AI85" s="15"/>
      <c r="AJ85" s="15"/>
      <c r="AK85" s="15"/>
      <c r="AL85" s="15"/>
      <c r="AM85" s="15"/>
      <c r="AN85" s="15"/>
      <c r="AO85" s="29"/>
      <c r="AP85" s="29"/>
      <c r="AQ85" s="29"/>
      <c r="AR85" s="29"/>
      <c r="AS85" s="29"/>
      <c r="AT85" s="29"/>
      <c r="AU85" s="29"/>
      <c r="AV85" s="29"/>
      <c r="AW85" s="29"/>
      <c r="AX85" s="29"/>
      <c r="AY85" s="29"/>
    </row>
    <row r="86" spans="2:51" ht="3" hidden="1" customHeight="1" outlineLevel="1" x14ac:dyDescent="0.25">
      <c r="C86" s="32"/>
      <c r="D86" s="35"/>
      <c r="E86" s="35"/>
      <c r="F86" s="35"/>
      <c r="G86" s="35"/>
      <c r="H86" s="35"/>
      <c r="I86" s="35"/>
      <c r="J86" s="35"/>
      <c r="K86" s="35"/>
      <c r="L86" s="35"/>
      <c r="M86" s="35"/>
      <c r="N86" s="35"/>
      <c r="Q86" s="3"/>
      <c r="R86" s="3"/>
      <c r="S86" s="3"/>
      <c r="T86" s="3"/>
      <c r="U86" s="3"/>
      <c r="V86" s="3"/>
      <c r="W86" s="3"/>
      <c r="X86" s="3"/>
      <c r="Y86" s="3"/>
      <c r="Z86" s="3"/>
      <c r="AA86" s="3"/>
      <c r="AC86" s="15"/>
      <c r="AD86" s="15"/>
      <c r="AE86" s="15"/>
      <c r="AF86" s="15"/>
      <c r="AG86" s="15"/>
      <c r="AH86" s="15"/>
      <c r="AI86" s="15"/>
      <c r="AJ86" s="15"/>
      <c r="AK86" s="15"/>
      <c r="AL86" s="15"/>
      <c r="AM86" s="15"/>
      <c r="AN86" s="15"/>
      <c r="AO86" s="29"/>
      <c r="AP86" s="29"/>
      <c r="AQ86" s="29"/>
      <c r="AR86" s="29"/>
      <c r="AS86" s="29"/>
      <c r="AT86" s="29"/>
      <c r="AU86" s="29"/>
      <c r="AV86" s="29"/>
      <c r="AW86" s="29"/>
      <c r="AX86" s="29"/>
      <c r="AY86" s="29"/>
    </row>
    <row r="87" spans="2:51" ht="18" hidden="1" outlineLevel="1" x14ac:dyDescent="0.25">
      <c r="C87" s="42" t="s">
        <v>31</v>
      </c>
      <c r="D87" s="45">
        <v>22663.772056730966</v>
      </c>
      <c r="E87" s="45">
        <v>7655.8325611666496</v>
      </c>
      <c r="F87" s="45">
        <v>4521.3901322035099</v>
      </c>
      <c r="G87" s="45">
        <v>3134.4424289631402</v>
      </c>
      <c r="H87" s="45">
        <v>2989.1919667977299</v>
      </c>
      <c r="I87" s="45">
        <v>2314.1491481144699</v>
      </c>
      <c r="J87" s="45">
        <v>860.77094765058098</v>
      </c>
      <c r="K87" s="45">
        <v>5080.7808985368611</v>
      </c>
      <c r="L87" s="45">
        <v>1395.4767239538628</v>
      </c>
      <c r="M87" s="45">
        <v>1917.6440510902312</v>
      </c>
      <c r="N87" s="45">
        <v>449.92575942057999</v>
      </c>
      <c r="O87" s="25"/>
      <c r="Q87" s="3"/>
      <c r="R87" s="3"/>
      <c r="S87" s="3"/>
      <c r="T87" s="3"/>
      <c r="U87" s="3"/>
      <c r="V87" s="3"/>
      <c r="W87" s="3"/>
      <c r="X87" s="3"/>
      <c r="Y87" s="3"/>
      <c r="Z87" s="3"/>
      <c r="AA87" s="3"/>
      <c r="AC87" s="15"/>
      <c r="AD87" s="15"/>
      <c r="AE87" s="15"/>
      <c r="AF87" s="15"/>
      <c r="AG87" s="15"/>
      <c r="AH87" s="15"/>
      <c r="AI87" s="15"/>
      <c r="AJ87" s="15"/>
      <c r="AK87" s="15"/>
      <c r="AL87" s="15"/>
      <c r="AM87" s="15"/>
      <c r="AN87" s="15"/>
      <c r="AO87" s="29"/>
      <c r="AP87" s="29"/>
      <c r="AQ87" s="29"/>
      <c r="AR87" s="29"/>
      <c r="AS87" s="29"/>
      <c r="AT87" s="29"/>
      <c r="AU87" s="29"/>
      <c r="AV87" s="29"/>
      <c r="AW87" s="29"/>
      <c r="AX87" s="29"/>
      <c r="AY87" s="29"/>
    </row>
    <row r="88" spans="2:51" ht="18" hidden="1" outlineLevel="1" x14ac:dyDescent="0.25">
      <c r="C88" s="34" t="s">
        <v>32</v>
      </c>
      <c r="D88" s="35">
        <v>22663.772056730966</v>
      </c>
      <c r="E88" s="35">
        <v>7655.8325611666496</v>
      </c>
      <c r="F88" s="35">
        <v>4521.3901322035099</v>
      </c>
      <c r="G88" s="35">
        <v>3134.4424289631402</v>
      </c>
      <c r="H88" s="35">
        <v>2989.1919667977299</v>
      </c>
      <c r="I88" s="35">
        <v>2314.1491481144699</v>
      </c>
      <c r="J88" s="35">
        <v>860.77094765058098</v>
      </c>
      <c r="K88" s="35">
        <v>5080.7808985368611</v>
      </c>
      <c r="L88" s="35">
        <v>1395.4767239538628</v>
      </c>
      <c r="M88" s="35">
        <v>1917.6440510902312</v>
      </c>
      <c r="N88" s="35">
        <v>449.92575942057999</v>
      </c>
      <c r="Q88" s="3"/>
      <c r="R88" s="3"/>
      <c r="S88" s="3"/>
      <c r="T88" s="3"/>
      <c r="U88" s="3"/>
      <c r="V88" s="3"/>
      <c r="W88" s="3"/>
      <c r="X88" s="3"/>
      <c r="Y88" s="3"/>
      <c r="Z88" s="3"/>
      <c r="AA88" s="3"/>
      <c r="AC88" s="15"/>
      <c r="AD88" s="15"/>
      <c r="AE88" s="15"/>
      <c r="AF88" s="15"/>
      <c r="AG88" s="15"/>
      <c r="AH88" s="15"/>
      <c r="AI88" s="15"/>
      <c r="AJ88" s="15"/>
      <c r="AK88" s="15"/>
      <c r="AL88" s="15"/>
      <c r="AM88" s="15"/>
      <c r="AN88" s="15"/>
      <c r="AO88" s="29"/>
      <c r="AP88" s="29"/>
      <c r="AQ88" s="29"/>
      <c r="AR88" s="29"/>
      <c r="AS88" s="29"/>
      <c r="AT88" s="29"/>
      <c r="AU88" s="29"/>
      <c r="AV88" s="29"/>
      <c r="AW88" s="29"/>
      <c r="AX88" s="29"/>
      <c r="AY88" s="29"/>
    </row>
    <row r="89" spans="2:51" ht="18" hidden="1" outlineLevel="1" x14ac:dyDescent="0.25">
      <c r="C89" s="42" t="s">
        <v>33</v>
      </c>
      <c r="D89" s="45">
        <v>172684.98894240716</v>
      </c>
      <c r="E89" s="45">
        <v>51002.749490856091</v>
      </c>
      <c r="F89" s="45">
        <v>24568.272810800074</v>
      </c>
      <c r="G89" s="45">
        <v>26434.476680056021</v>
      </c>
      <c r="H89" s="45">
        <v>13692.139936669457</v>
      </c>
      <c r="I89" s="45">
        <v>19257.6087050809</v>
      </c>
      <c r="J89" s="45">
        <v>5055.727858735997</v>
      </c>
      <c r="K89" s="45">
        <v>47872.962660940961</v>
      </c>
      <c r="L89" s="45">
        <v>14595.176298315861</v>
      </c>
      <c r="M89" s="45">
        <v>15842.683738491169</v>
      </c>
      <c r="N89" s="45">
        <v>5365.9402533167213</v>
      </c>
      <c r="Q89" s="3"/>
      <c r="R89" s="3"/>
      <c r="S89" s="3"/>
      <c r="T89" s="3"/>
      <c r="U89" s="3"/>
      <c r="V89" s="3"/>
      <c r="W89" s="3"/>
      <c r="X89" s="3"/>
      <c r="Y89" s="3"/>
      <c r="Z89" s="3"/>
      <c r="AA89" s="3"/>
      <c r="AC89" s="15"/>
      <c r="AD89" s="15"/>
      <c r="AE89" s="15"/>
      <c r="AF89" s="15"/>
      <c r="AG89" s="15"/>
      <c r="AH89" s="15"/>
      <c r="AI89" s="15"/>
      <c r="AJ89" s="15"/>
      <c r="AK89" s="15"/>
      <c r="AL89" s="15"/>
      <c r="AM89" s="15"/>
      <c r="AN89" s="15"/>
      <c r="AO89" s="29"/>
      <c r="AP89" s="29"/>
      <c r="AQ89" s="29"/>
      <c r="AR89" s="29"/>
      <c r="AS89" s="29"/>
      <c r="AT89" s="29"/>
      <c r="AU89" s="29"/>
      <c r="AV89" s="29"/>
      <c r="AW89" s="29"/>
      <c r="AX89" s="29"/>
      <c r="AY89" s="29"/>
    </row>
    <row r="90" spans="2:51" ht="18" hidden="1" outlineLevel="1" x14ac:dyDescent="0.25">
      <c r="B90" s="1"/>
      <c r="C90" s="42" t="s">
        <v>34</v>
      </c>
      <c r="D90" s="46">
        <v>8858.0666041409022</v>
      </c>
      <c r="E90" s="46">
        <v>3594.0116295121015</v>
      </c>
      <c r="F90" s="46">
        <v>2391.9530688305022</v>
      </c>
      <c r="G90" s="46">
        <v>1202.0585606816001</v>
      </c>
      <c r="H90" s="46">
        <v>1198.7415599764001</v>
      </c>
      <c r="I90" s="46">
        <v>812.69153650549993</v>
      </c>
      <c r="J90" s="46">
        <v>176.70540043590012</v>
      </c>
      <c r="K90" s="46">
        <v>1548.780481171</v>
      </c>
      <c r="L90" s="46">
        <v>617.97437529820002</v>
      </c>
      <c r="M90" s="46">
        <v>770.92007978829997</v>
      </c>
      <c r="N90" s="46">
        <v>138.24154145349999</v>
      </c>
      <c r="Q90" s="3"/>
      <c r="R90" s="3"/>
      <c r="S90" s="3"/>
      <c r="T90" s="3"/>
      <c r="U90" s="3"/>
      <c r="V90" s="3"/>
      <c r="W90" s="3"/>
      <c r="X90" s="3"/>
      <c r="Y90" s="3"/>
      <c r="Z90" s="3"/>
      <c r="AA90" s="3"/>
      <c r="AC90" s="15"/>
      <c r="AD90" s="15"/>
      <c r="AE90" s="15"/>
      <c r="AF90" s="15"/>
      <c r="AG90" s="15"/>
      <c r="AH90" s="15"/>
      <c r="AI90" s="15"/>
      <c r="AJ90" s="15"/>
      <c r="AK90" s="15"/>
      <c r="AL90" s="15"/>
      <c r="AM90" s="15"/>
      <c r="AN90" s="15"/>
      <c r="AO90" s="29"/>
      <c r="AP90" s="29"/>
      <c r="AQ90" s="29"/>
      <c r="AR90" s="29"/>
      <c r="AS90" s="29"/>
      <c r="AT90" s="29"/>
      <c r="AU90" s="29"/>
      <c r="AV90" s="29"/>
      <c r="AW90" s="29"/>
      <c r="AX90" s="29"/>
      <c r="AY90" s="29"/>
    </row>
    <row r="91" spans="2:51" ht="18" hidden="1" outlineLevel="1" x14ac:dyDescent="0.25">
      <c r="C91" s="34" t="s">
        <v>35</v>
      </c>
      <c r="D91" s="35">
        <v>1791.4313578320002</v>
      </c>
      <c r="E91" s="35">
        <v>731.35587505149999</v>
      </c>
      <c r="F91" s="35">
        <v>477.33977955580002</v>
      </c>
      <c r="G91" s="35">
        <v>254.0160954957</v>
      </c>
      <c r="H91" s="35">
        <v>228.80598315399999</v>
      </c>
      <c r="I91" s="35">
        <v>163.3200348833</v>
      </c>
      <c r="J91" s="35">
        <v>38.816414344500004</v>
      </c>
      <c r="K91" s="35">
        <v>321.38704052410003</v>
      </c>
      <c r="L91" s="35">
        <v>122.61086928980001</v>
      </c>
      <c r="M91" s="35">
        <v>159.56022660810004</v>
      </c>
      <c r="N91" s="35">
        <v>25.574913976700003</v>
      </c>
      <c r="Q91" s="3"/>
      <c r="R91" s="3"/>
      <c r="S91" s="3"/>
      <c r="T91" s="3"/>
      <c r="U91" s="3"/>
      <c r="V91" s="3"/>
      <c r="W91" s="3"/>
      <c r="X91" s="3"/>
      <c r="Y91" s="3"/>
      <c r="Z91" s="3"/>
      <c r="AA91" s="3"/>
      <c r="AC91" s="15"/>
      <c r="AD91" s="15"/>
      <c r="AE91" s="15"/>
      <c r="AF91" s="15"/>
      <c r="AG91" s="15"/>
      <c r="AH91" s="15"/>
      <c r="AI91" s="15"/>
      <c r="AJ91" s="15"/>
      <c r="AK91" s="15"/>
      <c r="AL91" s="15"/>
      <c r="AM91" s="15"/>
      <c r="AN91" s="15"/>
      <c r="AO91" s="29"/>
      <c r="AP91" s="29"/>
      <c r="AQ91" s="29"/>
      <c r="AR91" s="29"/>
      <c r="AS91" s="29"/>
      <c r="AT91" s="29"/>
      <c r="AU91" s="29"/>
      <c r="AV91" s="29"/>
      <c r="AW91" s="29"/>
      <c r="AX91" s="29"/>
      <c r="AY91" s="29"/>
    </row>
    <row r="92" spans="2:51" ht="18" hidden="1" outlineLevel="1" x14ac:dyDescent="0.25">
      <c r="C92" s="34" t="s">
        <v>36</v>
      </c>
      <c r="D92" s="35">
        <v>3917.4031043212995</v>
      </c>
      <c r="E92" s="35">
        <v>1556.0063822843999</v>
      </c>
      <c r="F92" s="35">
        <v>1036.1023317513</v>
      </c>
      <c r="G92" s="35">
        <v>519.90405053309996</v>
      </c>
      <c r="H92" s="35">
        <v>486.67703848500003</v>
      </c>
      <c r="I92" s="35">
        <v>382.16001886469996</v>
      </c>
      <c r="J92" s="35">
        <v>84.399029991000106</v>
      </c>
      <c r="K92" s="35">
        <v>645.04838566699993</v>
      </c>
      <c r="L92" s="35">
        <v>311.10134343320004</v>
      </c>
      <c r="M92" s="35">
        <v>380.81279844619996</v>
      </c>
      <c r="N92" s="35">
        <v>71.198107149799995</v>
      </c>
      <c r="Q92" s="3"/>
      <c r="R92" s="3"/>
      <c r="S92" s="3"/>
      <c r="T92" s="3"/>
      <c r="U92" s="3"/>
      <c r="V92" s="3"/>
      <c r="W92" s="3"/>
      <c r="X92" s="3"/>
      <c r="Y92" s="3"/>
      <c r="Z92" s="3"/>
      <c r="AA92" s="3"/>
      <c r="AC92" s="15"/>
      <c r="AD92" s="15"/>
      <c r="AE92" s="15"/>
      <c r="AF92" s="15"/>
      <c r="AG92" s="15"/>
      <c r="AH92" s="15"/>
      <c r="AI92" s="15"/>
      <c r="AJ92" s="15"/>
      <c r="AK92" s="15"/>
      <c r="AL92" s="15"/>
      <c r="AM92" s="15"/>
      <c r="AN92" s="15"/>
      <c r="AO92" s="29"/>
      <c r="AP92" s="29"/>
      <c r="AQ92" s="29"/>
      <c r="AR92" s="29"/>
      <c r="AS92" s="29"/>
      <c r="AT92" s="29"/>
      <c r="AU92" s="29"/>
      <c r="AV92" s="29"/>
      <c r="AW92" s="29"/>
      <c r="AX92" s="29"/>
      <c r="AY92" s="29"/>
    </row>
    <row r="93" spans="2:51" ht="18" hidden="1" outlineLevel="1" x14ac:dyDescent="0.25">
      <c r="C93" s="34" t="s">
        <v>37</v>
      </c>
      <c r="D93" s="35">
        <v>3149.2321419876021</v>
      </c>
      <c r="E93" s="35">
        <v>1306.649372176202</v>
      </c>
      <c r="F93" s="35">
        <v>878.510957523402</v>
      </c>
      <c r="G93" s="35">
        <v>428.13841465280001</v>
      </c>
      <c r="H93" s="35">
        <v>483.25853833740001</v>
      </c>
      <c r="I93" s="35">
        <v>267.21148275750005</v>
      </c>
      <c r="J93" s="35">
        <v>53.489956100400001</v>
      </c>
      <c r="K93" s="35">
        <v>582.34505497990006</v>
      </c>
      <c r="L93" s="35">
        <v>184.26216257519999</v>
      </c>
      <c r="M93" s="35">
        <v>230.547054734</v>
      </c>
      <c r="N93" s="35">
        <v>41.468520327</v>
      </c>
      <c r="O93" s="25"/>
      <c r="Q93" s="3"/>
      <c r="R93" s="3"/>
      <c r="S93" s="3"/>
      <c r="T93" s="3"/>
      <c r="U93" s="3"/>
      <c r="V93" s="3"/>
      <c r="W93" s="3"/>
      <c r="X93" s="3"/>
      <c r="Y93" s="3"/>
      <c r="Z93" s="3"/>
      <c r="AA93" s="3"/>
      <c r="AC93" s="15"/>
      <c r="AD93" s="15"/>
      <c r="AE93" s="15"/>
      <c r="AF93" s="15"/>
      <c r="AG93" s="15"/>
      <c r="AH93" s="15"/>
      <c r="AI93" s="15"/>
      <c r="AJ93" s="15"/>
      <c r="AK93" s="15"/>
      <c r="AL93" s="15"/>
      <c r="AM93" s="15"/>
      <c r="AN93" s="15"/>
      <c r="AO93" s="29"/>
      <c r="AP93" s="29"/>
      <c r="AQ93" s="29"/>
      <c r="AR93" s="29"/>
      <c r="AS93" s="29"/>
      <c r="AT93" s="29"/>
      <c r="AU93" s="29"/>
      <c r="AV93" s="29"/>
      <c r="AW93" s="29"/>
      <c r="AX93" s="29"/>
      <c r="AY93" s="29"/>
    </row>
    <row r="94" spans="2:51" ht="18" hidden="1" outlineLevel="1" x14ac:dyDescent="0.25">
      <c r="C94" s="42" t="s">
        <v>38</v>
      </c>
      <c r="D94" s="46">
        <v>163826.92233826625</v>
      </c>
      <c r="E94" s="46">
        <v>47408.737861343987</v>
      </c>
      <c r="F94" s="46">
        <v>22176.319741969572</v>
      </c>
      <c r="G94" s="46">
        <v>25232.418119374423</v>
      </c>
      <c r="H94" s="46">
        <v>12493.398376693056</v>
      </c>
      <c r="I94" s="46">
        <v>18444.917168575401</v>
      </c>
      <c r="J94" s="46">
        <v>4879.0224583000972</v>
      </c>
      <c r="K94" s="46">
        <v>46324.182179769959</v>
      </c>
      <c r="L94" s="46">
        <v>13977.201923017661</v>
      </c>
      <c r="M94" s="46">
        <v>15071.763658702868</v>
      </c>
      <c r="N94" s="46">
        <v>5227.6987118632214</v>
      </c>
      <c r="O94" s="25"/>
      <c r="Q94" s="3"/>
      <c r="R94" s="3"/>
      <c r="S94" s="3"/>
      <c r="T94" s="3"/>
      <c r="U94" s="3"/>
      <c r="V94" s="3"/>
      <c r="W94" s="3"/>
      <c r="X94" s="3"/>
      <c r="Y94" s="3"/>
      <c r="Z94" s="3"/>
      <c r="AA94" s="3"/>
      <c r="AC94" s="15"/>
      <c r="AD94" s="15"/>
      <c r="AE94" s="15"/>
      <c r="AF94" s="15"/>
      <c r="AG94" s="15"/>
      <c r="AH94" s="15"/>
      <c r="AI94" s="15"/>
      <c r="AJ94" s="15"/>
      <c r="AK94" s="15"/>
      <c r="AL94" s="15"/>
      <c r="AM94" s="15"/>
      <c r="AN94" s="15"/>
      <c r="AO94" s="29"/>
      <c r="AP94" s="29"/>
      <c r="AQ94" s="29"/>
      <c r="AR94" s="29"/>
      <c r="AS94" s="29"/>
      <c r="AT94" s="29"/>
      <c r="AU94" s="29"/>
      <c r="AV94" s="29"/>
      <c r="AW94" s="29"/>
      <c r="AX94" s="29"/>
      <c r="AY94" s="29"/>
    </row>
    <row r="95" spans="2:51" ht="18" hidden="1" outlineLevel="1" x14ac:dyDescent="0.25">
      <c r="C95" s="34" t="s">
        <v>39</v>
      </c>
      <c r="D95" s="35">
        <v>116592.57990357485</v>
      </c>
      <c r="E95" s="35">
        <v>34137.815753564297</v>
      </c>
      <c r="F95" s="35">
        <v>16477.4666990611</v>
      </c>
      <c r="G95" s="35">
        <v>17660.3490545032</v>
      </c>
      <c r="H95" s="35">
        <v>8286.3944080616002</v>
      </c>
      <c r="I95" s="35">
        <v>12243.3504695214</v>
      </c>
      <c r="J95" s="35">
        <v>2612.9528524642296</v>
      </c>
      <c r="K95" s="35">
        <v>33588.149170918281</v>
      </c>
      <c r="L95" s="35">
        <v>11302.759262017111</v>
      </c>
      <c r="M95" s="35">
        <v>9976.6109856516596</v>
      </c>
      <c r="N95" s="35">
        <v>4444.5470013762888</v>
      </c>
      <c r="O95" s="25"/>
      <c r="Q95" s="3"/>
      <c r="R95" s="3"/>
      <c r="S95" s="3"/>
      <c r="T95" s="3"/>
      <c r="U95" s="3"/>
      <c r="V95" s="3"/>
      <c r="W95" s="3"/>
      <c r="X95" s="3"/>
      <c r="Y95" s="3"/>
      <c r="Z95" s="3"/>
      <c r="AA95" s="3"/>
      <c r="AC95" s="15"/>
      <c r="AD95" s="15"/>
      <c r="AE95" s="15"/>
      <c r="AF95" s="15"/>
      <c r="AG95" s="15"/>
      <c r="AH95" s="15"/>
      <c r="AI95" s="15"/>
      <c r="AJ95" s="15"/>
      <c r="AK95" s="15"/>
      <c r="AL95" s="15"/>
      <c r="AM95" s="15"/>
      <c r="AN95" s="15"/>
      <c r="AO95" s="29"/>
      <c r="AP95" s="29"/>
      <c r="AQ95" s="29"/>
      <c r="AR95" s="29"/>
      <c r="AS95" s="29"/>
      <c r="AT95" s="29"/>
      <c r="AU95" s="29"/>
      <c r="AV95" s="29"/>
      <c r="AW95" s="29"/>
      <c r="AX95" s="29"/>
      <c r="AY95" s="29"/>
    </row>
    <row r="96" spans="2:51" ht="18" hidden="1" outlineLevel="1" x14ac:dyDescent="0.25">
      <c r="C96" s="34" t="s">
        <v>40</v>
      </c>
      <c r="D96" s="35">
        <v>429.81269081000005</v>
      </c>
      <c r="E96" s="35">
        <v>168.72988669000009</v>
      </c>
      <c r="F96" s="35">
        <v>109.12705699</v>
      </c>
      <c r="G96" s="35">
        <v>59.602829700000093</v>
      </c>
      <c r="H96" s="35">
        <v>83.565431320000002</v>
      </c>
      <c r="I96" s="35">
        <v>60.436050620000003</v>
      </c>
      <c r="J96" s="35">
        <v>2.9162028799999997</v>
      </c>
      <c r="K96" s="35">
        <v>82.137260370000007</v>
      </c>
      <c r="L96" s="35">
        <v>15.83751653</v>
      </c>
      <c r="M96" s="35">
        <v>11.743483940000001</v>
      </c>
      <c r="N96" s="35">
        <v>4.4468584600000005</v>
      </c>
      <c r="Q96" s="3"/>
      <c r="R96" s="3"/>
      <c r="S96" s="3"/>
      <c r="T96" s="3"/>
      <c r="U96" s="3"/>
      <c r="V96" s="3"/>
      <c r="W96" s="3"/>
      <c r="X96" s="3"/>
      <c r="Y96" s="3"/>
      <c r="Z96" s="3"/>
      <c r="AA96" s="3"/>
      <c r="AC96" s="15"/>
      <c r="AD96" s="15"/>
      <c r="AE96" s="15"/>
      <c r="AF96" s="15"/>
      <c r="AG96" s="15"/>
      <c r="AH96" s="15"/>
      <c r="AI96" s="15"/>
      <c r="AJ96" s="15"/>
      <c r="AK96" s="15"/>
      <c r="AL96" s="15"/>
      <c r="AM96" s="15"/>
      <c r="AN96" s="15"/>
      <c r="AO96" s="29"/>
      <c r="AP96" s="29"/>
      <c r="AQ96" s="29"/>
      <c r="AR96" s="29"/>
      <c r="AS96" s="29"/>
      <c r="AT96" s="29"/>
      <c r="AU96" s="29"/>
      <c r="AV96" s="29"/>
      <c r="AW96" s="29"/>
      <c r="AX96" s="29"/>
      <c r="AY96" s="29"/>
    </row>
    <row r="97" spans="2:51" ht="18" hidden="1" outlineLevel="1" x14ac:dyDescent="0.25">
      <c r="C97" s="34" t="s">
        <v>41</v>
      </c>
      <c r="D97" s="35">
        <v>12205.300690462225</v>
      </c>
      <c r="E97" s="35">
        <v>2986.03046695582</v>
      </c>
      <c r="F97" s="35">
        <v>603.77883461898</v>
      </c>
      <c r="G97" s="35">
        <v>2382.25163233684</v>
      </c>
      <c r="H97" s="35">
        <v>1427.8629702910901</v>
      </c>
      <c r="I97" s="35">
        <v>1846.2907803675801</v>
      </c>
      <c r="J97" s="35">
        <v>983.00245714739197</v>
      </c>
      <c r="K97" s="35">
        <v>3361.8765905995037</v>
      </c>
      <c r="L97" s="35">
        <v>548.53958195121356</v>
      </c>
      <c r="M97" s="35">
        <v>865.82069263643916</v>
      </c>
      <c r="N97" s="35">
        <v>185.87715051318602</v>
      </c>
      <c r="Q97" s="3"/>
      <c r="R97" s="3"/>
      <c r="S97" s="3"/>
      <c r="T97" s="3"/>
      <c r="U97" s="3"/>
      <c r="V97" s="3"/>
      <c r="W97" s="3"/>
      <c r="X97" s="3"/>
      <c r="Y97" s="3"/>
      <c r="Z97" s="3"/>
      <c r="AA97" s="3"/>
      <c r="AC97" s="15"/>
      <c r="AD97" s="15"/>
      <c r="AE97" s="15"/>
      <c r="AF97" s="15"/>
      <c r="AG97" s="15"/>
      <c r="AH97" s="15"/>
      <c r="AI97" s="15"/>
      <c r="AJ97" s="15"/>
      <c r="AK97" s="15"/>
      <c r="AL97" s="15"/>
      <c r="AM97" s="15"/>
      <c r="AN97" s="15"/>
      <c r="AO97" s="29"/>
      <c r="AP97" s="29"/>
      <c r="AQ97" s="29"/>
      <c r="AR97" s="29"/>
      <c r="AS97" s="29"/>
      <c r="AT97" s="29"/>
      <c r="AU97" s="29"/>
      <c r="AV97" s="29"/>
      <c r="AW97" s="29"/>
      <c r="AX97" s="29"/>
      <c r="AY97" s="29"/>
    </row>
    <row r="98" spans="2:51" ht="18" hidden="1" outlineLevel="1" x14ac:dyDescent="0.25">
      <c r="C98" s="34" t="s">
        <v>42</v>
      </c>
      <c r="D98" s="35">
        <v>878.35415030866966</v>
      </c>
      <c r="E98" s="35">
        <v>250.17178170788921</v>
      </c>
      <c r="F98" s="35">
        <v>168.04544167878601</v>
      </c>
      <c r="G98" s="35">
        <v>82.126340029103204</v>
      </c>
      <c r="H98" s="35">
        <v>192.490551291343</v>
      </c>
      <c r="I98" s="35">
        <v>88.4352099734853</v>
      </c>
      <c r="J98" s="35">
        <v>145.36850353439499</v>
      </c>
      <c r="K98" s="35">
        <v>131.2351957366231</v>
      </c>
      <c r="L98" s="35">
        <v>32.621812000408198</v>
      </c>
      <c r="M98" s="35">
        <v>31.300068710725913</v>
      </c>
      <c r="N98" s="35">
        <v>6.7310273538000001</v>
      </c>
      <c r="Q98" s="3"/>
      <c r="R98" s="3"/>
      <c r="S98" s="3"/>
      <c r="T98" s="3"/>
      <c r="U98" s="3"/>
      <c r="V98" s="3"/>
      <c r="W98" s="3"/>
      <c r="X98" s="3"/>
      <c r="Y98" s="3"/>
      <c r="Z98" s="3"/>
      <c r="AA98" s="3"/>
      <c r="AC98" s="15"/>
      <c r="AD98" s="15"/>
      <c r="AE98" s="15"/>
      <c r="AF98" s="15"/>
      <c r="AG98" s="15"/>
      <c r="AH98" s="15"/>
      <c r="AI98" s="15"/>
      <c r="AJ98" s="15"/>
      <c r="AK98" s="15"/>
      <c r="AL98" s="15"/>
      <c r="AM98" s="15"/>
      <c r="AN98" s="15"/>
      <c r="AO98" s="29"/>
      <c r="AP98" s="29"/>
      <c r="AQ98" s="29"/>
      <c r="AR98" s="29"/>
      <c r="AS98" s="29"/>
      <c r="AT98" s="29"/>
      <c r="AU98" s="29"/>
      <c r="AV98" s="29"/>
      <c r="AW98" s="29"/>
      <c r="AX98" s="29"/>
      <c r="AY98" s="29"/>
    </row>
    <row r="99" spans="2:51" ht="18" hidden="1" outlineLevel="1" x14ac:dyDescent="0.25">
      <c r="C99" s="34" t="s">
        <v>43</v>
      </c>
      <c r="D99" s="35">
        <v>0</v>
      </c>
      <c r="E99" s="35">
        <v>0</v>
      </c>
      <c r="F99" s="35">
        <v>0</v>
      </c>
      <c r="G99" s="35">
        <v>0</v>
      </c>
      <c r="H99" s="35">
        <v>0</v>
      </c>
      <c r="I99" s="35">
        <v>0</v>
      </c>
      <c r="J99" s="35">
        <v>0</v>
      </c>
      <c r="K99" s="35">
        <v>0</v>
      </c>
      <c r="L99" s="35">
        <v>0</v>
      </c>
      <c r="M99" s="35">
        <v>0</v>
      </c>
      <c r="N99" s="35">
        <v>0</v>
      </c>
      <c r="Q99" s="3"/>
      <c r="R99" s="3"/>
      <c r="S99" s="3"/>
      <c r="T99" s="3"/>
      <c r="U99" s="3"/>
      <c r="V99" s="3"/>
      <c r="W99" s="3"/>
      <c r="X99" s="3"/>
      <c r="Y99" s="3"/>
      <c r="Z99" s="3"/>
      <c r="AA99" s="3"/>
      <c r="AC99" s="15"/>
      <c r="AD99" s="15"/>
      <c r="AE99" s="15"/>
      <c r="AF99" s="15"/>
      <c r="AG99" s="15"/>
      <c r="AH99" s="15"/>
      <c r="AI99" s="15"/>
      <c r="AJ99" s="15"/>
      <c r="AK99" s="15"/>
      <c r="AL99" s="15"/>
      <c r="AM99" s="15"/>
      <c r="AN99" s="15"/>
      <c r="AO99" s="29"/>
      <c r="AP99" s="29"/>
      <c r="AQ99" s="29"/>
      <c r="AR99" s="29"/>
      <c r="AS99" s="29"/>
      <c r="AT99" s="29"/>
      <c r="AU99" s="29"/>
      <c r="AV99" s="29"/>
      <c r="AW99" s="29"/>
      <c r="AX99" s="29"/>
      <c r="AY99" s="29"/>
    </row>
    <row r="100" spans="2:51" ht="18" hidden="1" outlineLevel="1" x14ac:dyDescent="0.25">
      <c r="C100" s="34" t="s">
        <v>44</v>
      </c>
      <c r="D100" s="35">
        <v>31121.463459035022</v>
      </c>
      <c r="E100" s="35">
        <v>8881.5912482153908</v>
      </c>
      <c r="F100" s="35">
        <v>4144.35898239586</v>
      </c>
      <c r="G100" s="35">
        <v>4737.2322658195299</v>
      </c>
      <c r="H100" s="35">
        <v>2103.3702465117603</v>
      </c>
      <c r="I100" s="35">
        <v>3971.36959974822</v>
      </c>
      <c r="J100" s="35">
        <v>967.63749678338093</v>
      </c>
      <c r="K100" s="35">
        <v>8660.1500334266802</v>
      </c>
      <c r="L100" s="35">
        <v>1951.2271358511541</v>
      </c>
      <c r="M100" s="35">
        <v>4026.5238696381871</v>
      </c>
      <c r="N100" s="35">
        <v>559.5938288602473</v>
      </c>
      <c r="Q100" s="3"/>
      <c r="R100" s="3"/>
      <c r="S100" s="3"/>
      <c r="T100" s="3"/>
      <c r="U100" s="3"/>
      <c r="V100" s="3"/>
      <c r="W100" s="3"/>
      <c r="X100" s="3"/>
      <c r="Y100" s="3"/>
      <c r="Z100" s="3"/>
      <c r="AA100" s="3"/>
      <c r="AC100" s="15"/>
      <c r="AD100" s="15"/>
      <c r="AE100" s="15"/>
      <c r="AF100" s="15"/>
      <c r="AG100" s="15"/>
      <c r="AH100" s="15"/>
      <c r="AI100" s="15"/>
      <c r="AJ100" s="15"/>
      <c r="AK100" s="15"/>
      <c r="AL100" s="15"/>
      <c r="AM100" s="15"/>
      <c r="AN100" s="15"/>
      <c r="AO100" s="29"/>
      <c r="AP100" s="29"/>
      <c r="AQ100" s="29"/>
      <c r="AR100" s="29"/>
      <c r="AS100" s="29"/>
      <c r="AT100" s="29"/>
      <c r="AU100" s="29"/>
      <c r="AV100" s="29"/>
      <c r="AW100" s="29"/>
      <c r="AX100" s="29"/>
      <c r="AY100" s="29"/>
    </row>
    <row r="101" spans="2:51" ht="18" hidden="1" outlineLevel="1" x14ac:dyDescent="0.25">
      <c r="C101" s="34" t="s">
        <v>45</v>
      </c>
      <c r="D101" s="35">
        <v>218.5354171320229</v>
      </c>
      <c r="E101" s="35">
        <v>74.602966653618893</v>
      </c>
      <c r="F101" s="35">
        <v>51.572745168812901</v>
      </c>
      <c r="G101" s="35">
        <v>23.030221484805999</v>
      </c>
      <c r="H101" s="35">
        <v>40.2515196089768</v>
      </c>
      <c r="I101" s="35">
        <v>25.766958724616202</v>
      </c>
      <c r="J101" s="35">
        <v>31.511472605800002</v>
      </c>
      <c r="K101" s="35">
        <v>25.681310216300002</v>
      </c>
      <c r="L101" s="35">
        <v>9.8855810863070008</v>
      </c>
      <c r="M101" s="35">
        <v>8.5558562649040102</v>
      </c>
      <c r="N101" s="35">
        <v>2.2797519714999996</v>
      </c>
      <c r="Q101" s="3"/>
      <c r="R101" s="3"/>
      <c r="S101" s="3"/>
      <c r="T101" s="3"/>
      <c r="U101" s="3"/>
      <c r="V101" s="3"/>
      <c r="W101" s="3"/>
      <c r="X101" s="3"/>
      <c r="Y101" s="3"/>
      <c r="Z101" s="3"/>
      <c r="AA101" s="3"/>
      <c r="AC101" s="15"/>
      <c r="AD101" s="15"/>
      <c r="AE101" s="15"/>
      <c r="AF101" s="15"/>
      <c r="AG101" s="15"/>
      <c r="AH101" s="15"/>
      <c r="AI101" s="15"/>
      <c r="AJ101" s="15"/>
      <c r="AK101" s="15"/>
      <c r="AL101" s="15"/>
      <c r="AM101" s="15"/>
      <c r="AN101" s="15"/>
      <c r="AO101" s="29"/>
      <c r="AP101" s="29"/>
      <c r="AQ101" s="29"/>
      <c r="AR101" s="29"/>
      <c r="AS101" s="29"/>
      <c r="AT101" s="29"/>
      <c r="AU101" s="29"/>
      <c r="AV101" s="29"/>
      <c r="AW101" s="29"/>
      <c r="AX101" s="29"/>
      <c r="AY101" s="29"/>
    </row>
    <row r="102" spans="2:51" ht="18" hidden="1" outlineLevel="1" x14ac:dyDescent="0.25">
      <c r="C102" s="34" t="s">
        <v>46</v>
      </c>
      <c r="D102" s="35">
        <v>174.34901513940002</v>
      </c>
      <c r="E102" s="35">
        <v>43.298216215400004</v>
      </c>
      <c r="F102" s="35">
        <v>36.901985851700005</v>
      </c>
      <c r="G102" s="35">
        <v>6.3962303637000009</v>
      </c>
      <c r="H102" s="35">
        <v>2.1934935175999999</v>
      </c>
      <c r="I102" s="35">
        <v>2.4258715969</v>
      </c>
      <c r="J102" s="35">
        <v>0.47061106400000002</v>
      </c>
      <c r="K102" s="35">
        <v>119.24175511560001</v>
      </c>
      <c r="L102" s="35">
        <v>0.2000833236</v>
      </c>
      <c r="M102" s="35">
        <v>5.7862661056000002</v>
      </c>
      <c r="N102" s="35">
        <v>0.73271820070000004</v>
      </c>
      <c r="Q102" s="3"/>
      <c r="R102" s="3"/>
      <c r="S102" s="3"/>
      <c r="T102" s="3"/>
      <c r="U102" s="3"/>
      <c r="V102" s="3"/>
      <c r="W102" s="3"/>
      <c r="X102" s="3"/>
      <c r="Y102" s="3"/>
      <c r="Z102" s="3"/>
      <c r="AA102" s="3"/>
      <c r="AC102" s="15"/>
      <c r="AD102" s="15"/>
      <c r="AE102" s="15"/>
      <c r="AF102" s="15"/>
      <c r="AG102" s="15"/>
      <c r="AH102" s="15"/>
      <c r="AI102" s="15"/>
      <c r="AJ102" s="15"/>
      <c r="AK102" s="15"/>
      <c r="AL102" s="15"/>
      <c r="AM102" s="15"/>
      <c r="AN102" s="15"/>
      <c r="AO102" s="29"/>
      <c r="AP102" s="29"/>
      <c r="AQ102" s="29"/>
      <c r="AR102" s="29"/>
      <c r="AS102" s="29"/>
      <c r="AT102" s="29"/>
      <c r="AU102" s="29"/>
      <c r="AV102" s="29"/>
      <c r="AW102" s="29"/>
      <c r="AX102" s="29"/>
      <c r="AY102" s="29"/>
    </row>
    <row r="103" spans="2:51" ht="18" hidden="1" outlineLevel="1" x14ac:dyDescent="0.25">
      <c r="B103" s="1"/>
      <c r="C103" s="34" t="s">
        <v>47</v>
      </c>
      <c r="D103" s="35">
        <v>1115.836076735023</v>
      </c>
      <c r="E103" s="35">
        <v>383.06964041536554</v>
      </c>
      <c r="F103" s="35">
        <v>259.9350656145574</v>
      </c>
      <c r="G103" s="35">
        <v>123.13457480080811</v>
      </c>
      <c r="H103" s="35">
        <v>219.33848415317271</v>
      </c>
      <c r="I103" s="35">
        <v>114.58974426732601</v>
      </c>
      <c r="J103" s="35">
        <v>116.62988568220001</v>
      </c>
      <c r="K103" s="35">
        <v>162.39603938003972</v>
      </c>
      <c r="L103" s="35">
        <v>61.535613889065999</v>
      </c>
      <c r="M103" s="35">
        <v>48.112225028553013</v>
      </c>
      <c r="N103" s="35">
        <v>10.1644439193</v>
      </c>
      <c r="Q103" s="3"/>
      <c r="R103" s="3"/>
      <c r="S103" s="3"/>
      <c r="T103" s="3"/>
      <c r="U103" s="3"/>
      <c r="V103" s="3"/>
      <c r="W103" s="3"/>
      <c r="X103" s="3"/>
      <c r="Y103" s="3"/>
      <c r="Z103" s="3"/>
      <c r="AA103" s="3"/>
      <c r="AC103" s="15"/>
      <c r="AD103" s="15"/>
      <c r="AE103" s="15"/>
      <c r="AF103" s="15"/>
      <c r="AG103" s="15"/>
      <c r="AH103" s="15"/>
      <c r="AI103" s="15"/>
      <c r="AJ103" s="15"/>
      <c r="AK103" s="15"/>
      <c r="AL103" s="15"/>
      <c r="AM103" s="15"/>
      <c r="AN103" s="15"/>
      <c r="AO103" s="29"/>
      <c r="AP103" s="29"/>
      <c r="AQ103" s="29"/>
      <c r="AR103" s="29"/>
      <c r="AS103" s="29"/>
      <c r="AT103" s="29"/>
      <c r="AU103" s="29"/>
      <c r="AV103" s="29"/>
      <c r="AW103" s="29"/>
      <c r="AX103" s="29"/>
      <c r="AY103" s="29"/>
    </row>
    <row r="104" spans="2:51" ht="18" hidden="1" outlineLevel="1" x14ac:dyDescent="0.25">
      <c r="B104" s="1"/>
      <c r="C104" s="34" t="s">
        <v>48</v>
      </c>
      <c r="D104" s="35">
        <v>193.32486552900622</v>
      </c>
      <c r="E104" s="35">
        <v>78.927364669337805</v>
      </c>
      <c r="F104" s="35">
        <v>50.920531625383404</v>
      </c>
      <c r="G104" s="35">
        <v>28.006833043954401</v>
      </c>
      <c r="H104" s="35">
        <v>24.220102136648702</v>
      </c>
      <c r="I104" s="35">
        <v>20.156325191700002</v>
      </c>
      <c r="J104" s="35">
        <v>9.3173413756000016</v>
      </c>
      <c r="K104" s="35">
        <v>36.772244208319705</v>
      </c>
      <c r="L104" s="35">
        <v>11.859576519600001</v>
      </c>
      <c r="M104" s="35">
        <v>10.4514968485</v>
      </c>
      <c r="N104" s="35">
        <v>1.6204145793000002</v>
      </c>
      <c r="Q104" s="3"/>
      <c r="R104" s="3"/>
      <c r="S104" s="3"/>
      <c r="T104" s="3"/>
      <c r="U104" s="3"/>
      <c r="V104" s="3"/>
      <c r="W104" s="3"/>
      <c r="X104" s="3"/>
      <c r="Y104" s="3"/>
      <c r="Z104" s="3"/>
      <c r="AA104" s="3"/>
      <c r="AC104" s="15"/>
      <c r="AD104" s="15"/>
      <c r="AE104" s="15"/>
      <c r="AF104" s="15"/>
      <c r="AG104" s="15"/>
      <c r="AH104" s="15"/>
      <c r="AI104" s="15"/>
      <c r="AJ104" s="15"/>
      <c r="AK104" s="15"/>
      <c r="AL104" s="15"/>
      <c r="AM104" s="15"/>
      <c r="AN104" s="15"/>
      <c r="AO104" s="29"/>
      <c r="AP104" s="29"/>
      <c r="AQ104" s="29"/>
      <c r="AR104" s="29"/>
      <c r="AS104" s="29"/>
      <c r="AT104" s="29"/>
      <c r="AU104" s="29"/>
      <c r="AV104" s="29"/>
      <c r="AW104" s="29"/>
      <c r="AX104" s="29"/>
      <c r="AY104" s="29"/>
    </row>
    <row r="105" spans="2:51" ht="18" hidden="1" outlineLevel="1" x14ac:dyDescent="0.25">
      <c r="B105" s="1"/>
      <c r="C105" s="34" t="s">
        <v>49</v>
      </c>
      <c r="D105" s="35">
        <v>922.5112112060167</v>
      </c>
      <c r="E105" s="35">
        <v>304.14227574602774</v>
      </c>
      <c r="F105" s="35">
        <v>209.014533989174</v>
      </c>
      <c r="G105" s="35">
        <v>95.127741756853709</v>
      </c>
      <c r="H105" s="35">
        <v>195.11838201652401</v>
      </c>
      <c r="I105" s="35">
        <v>94.433419075626006</v>
      </c>
      <c r="J105" s="35">
        <v>107.3125443066</v>
      </c>
      <c r="K105" s="35">
        <v>125.62379517172</v>
      </c>
      <c r="L105" s="35">
        <v>49.676037369466002</v>
      </c>
      <c r="M105" s="35">
        <v>37.660728180053013</v>
      </c>
      <c r="N105" s="35">
        <v>8.5440293399999998</v>
      </c>
      <c r="Q105" s="3"/>
      <c r="R105" s="3"/>
      <c r="S105" s="3"/>
      <c r="T105" s="3"/>
      <c r="U105" s="3"/>
      <c r="V105" s="3"/>
      <c r="W105" s="3"/>
      <c r="X105" s="3"/>
      <c r="Y105" s="3"/>
      <c r="Z105" s="3"/>
      <c r="AA105" s="3"/>
      <c r="AC105" s="15"/>
      <c r="AD105" s="15"/>
      <c r="AE105" s="15"/>
      <c r="AF105" s="15"/>
      <c r="AG105" s="15"/>
      <c r="AH105" s="15"/>
      <c r="AI105" s="15"/>
      <c r="AJ105" s="15"/>
      <c r="AK105" s="15"/>
      <c r="AL105" s="15"/>
      <c r="AM105" s="15"/>
      <c r="AN105" s="15"/>
      <c r="AO105" s="29"/>
      <c r="AP105" s="29"/>
      <c r="AQ105" s="29"/>
      <c r="AR105" s="29"/>
      <c r="AS105" s="29"/>
      <c r="AT105" s="29"/>
      <c r="AU105" s="29"/>
      <c r="AV105" s="29"/>
      <c r="AW105" s="29"/>
      <c r="AX105" s="29"/>
      <c r="AY105" s="29"/>
    </row>
    <row r="106" spans="2:51" ht="18" hidden="1" outlineLevel="1" x14ac:dyDescent="0.25">
      <c r="C106" s="34" t="s">
        <v>50</v>
      </c>
      <c r="D106" s="35">
        <v>0</v>
      </c>
      <c r="E106" s="35">
        <v>0</v>
      </c>
      <c r="F106" s="35">
        <v>0</v>
      </c>
      <c r="G106" s="35">
        <v>0</v>
      </c>
      <c r="H106" s="35">
        <v>0</v>
      </c>
      <c r="I106" s="35">
        <v>0</v>
      </c>
      <c r="J106" s="35">
        <v>0</v>
      </c>
      <c r="K106" s="35">
        <v>0</v>
      </c>
      <c r="L106" s="35">
        <v>0</v>
      </c>
      <c r="M106" s="35">
        <v>0</v>
      </c>
      <c r="N106" s="35">
        <v>0</v>
      </c>
      <c r="Q106" s="3"/>
      <c r="R106" s="3"/>
      <c r="S106" s="3"/>
      <c r="T106" s="3"/>
      <c r="U106" s="3"/>
      <c r="V106" s="3"/>
      <c r="W106" s="3"/>
      <c r="X106" s="3"/>
      <c r="Y106" s="3"/>
      <c r="Z106" s="3"/>
      <c r="AA106" s="3"/>
      <c r="AC106" s="15"/>
      <c r="AD106" s="15"/>
      <c r="AE106" s="15"/>
      <c r="AF106" s="15"/>
      <c r="AG106" s="15"/>
      <c r="AH106" s="15"/>
      <c r="AI106" s="15"/>
      <c r="AJ106" s="15"/>
      <c r="AK106" s="15"/>
      <c r="AL106" s="15"/>
      <c r="AM106" s="15"/>
      <c r="AN106" s="15"/>
      <c r="AO106" s="29"/>
      <c r="AP106" s="29"/>
      <c r="AQ106" s="29"/>
      <c r="AR106" s="29"/>
      <c r="AS106" s="29"/>
      <c r="AT106" s="29"/>
      <c r="AU106" s="29"/>
      <c r="AV106" s="29"/>
      <c r="AW106" s="29"/>
      <c r="AX106" s="29"/>
      <c r="AY106" s="29"/>
    </row>
    <row r="107" spans="2:51" ht="18" hidden="1" outlineLevel="1" x14ac:dyDescent="0.25">
      <c r="B107" s="1"/>
      <c r="C107" s="34" t="s">
        <v>51</v>
      </c>
      <c r="D107" s="35">
        <v>16.44246235</v>
      </c>
      <c r="E107" s="35">
        <v>8.8756361399999992</v>
      </c>
      <c r="F107" s="35">
        <v>5.4800033099999998</v>
      </c>
      <c r="G107" s="35">
        <v>3.3956328299999998</v>
      </c>
      <c r="H107" s="35">
        <v>0.32557709999999995</v>
      </c>
      <c r="I107" s="35">
        <v>0</v>
      </c>
      <c r="J107" s="35">
        <v>0</v>
      </c>
      <c r="K107" s="35">
        <v>1.8072456400000001</v>
      </c>
      <c r="L107" s="35">
        <v>1.067029</v>
      </c>
      <c r="M107" s="35">
        <v>2.6074027799999997</v>
      </c>
      <c r="N107" s="35">
        <v>1.75957169</v>
      </c>
      <c r="Q107" s="3"/>
      <c r="R107" s="3"/>
      <c r="S107" s="3"/>
      <c r="T107" s="3"/>
      <c r="U107" s="3"/>
      <c r="V107" s="3"/>
      <c r="W107" s="3"/>
      <c r="X107" s="3"/>
      <c r="Y107" s="3"/>
      <c r="Z107" s="3"/>
      <c r="AA107" s="3"/>
      <c r="AC107" s="15"/>
      <c r="AD107" s="15"/>
      <c r="AE107" s="15"/>
      <c r="AF107" s="15"/>
      <c r="AG107" s="15"/>
      <c r="AH107" s="15"/>
      <c r="AI107" s="15"/>
      <c r="AJ107" s="15"/>
      <c r="AK107" s="15"/>
      <c r="AL107" s="15"/>
      <c r="AM107" s="15"/>
      <c r="AN107" s="15"/>
      <c r="AO107" s="29"/>
      <c r="AP107" s="29"/>
      <c r="AQ107" s="29"/>
      <c r="AR107" s="29"/>
      <c r="AS107" s="29"/>
      <c r="AT107" s="29"/>
      <c r="AU107" s="29"/>
      <c r="AV107" s="29"/>
      <c r="AW107" s="29"/>
      <c r="AX107" s="29"/>
      <c r="AY107" s="29"/>
    </row>
    <row r="108" spans="2:51" ht="18" hidden="1" outlineLevel="1" x14ac:dyDescent="0.25">
      <c r="B108" s="1"/>
      <c r="C108" s="34" t="s">
        <v>52</v>
      </c>
      <c r="D108" s="35">
        <v>0</v>
      </c>
      <c r="E108" s="35">
        <v>0</v>
      </c>
      <c r="F108" s="35">
        <v>0</v>
      </c>
      <c r="G108" s="35">
        <v>0</v>
      </c>
      <c r="H108" s="35">
        <v>0</v>
      </c>
      <c r="I108" s="35">
        <v>0</v>
      </c>
      <c r="J108" s="35">
        <v>0</v>
      </c>
      <c r="K108" s="35">
        <v>0</v>
      </c>
      <c r="L108" s="35">
        <v>0</v>
      </c>
      <c r="M108" s="35">
        <v>0</v>
      </c>
      <c r="N108" s="35">
        <v>0</v>
      </c>
      <c r="Q108" s="3"/>
      <c r="R108" s="3"/>
      <c r="S108" s="3"/>
      <c r="T108" s="3"/>
      <c r="U108" s="3"/>
      <c r="V108" s="3"/>
      <c r="W108" s="3"/>
      <c r="X108" s="3"/>
      <c r="Y108" s="3"/>
      <c r="Z108" s="3"/>
      <c r="AA108" s="3"/>
      <c r="AC108" s="15"/>
      <c r="AD108" s="15"/>
      <c r="AE108" s="15"/>
      <c r="AF108" s="15"/>
      <c r="AG108" s="15"/>
      <c r="AH108" s="15"/>
      <c r="AI108" s="15"/>
      <c r="AJ108" s="15"/>
      <c r="AK108" s="15"/>
      <c r="AL108" s="15"/>
      <c r="AM108" s="15"/>
      <c r="AN108" s="15"/>
      <c r="AO108" s="29"/>
      <c r="AP108" s="29"/>
      <c r="AQ108" s="29"/>
      <c r="AR108" s="29"/>
      <c r="AS108" s="29"/>
      <c r="AT108" s="29"/>
      <c r="AU108" s="29"/>
      <c r="AV108" s="29"/>
      <c r="AW108" s="29"/>
      <c r="AX108" s="29"/>
      <c r="AY108" s="29"/>
    </row>
    <row r="109" spans="2:51" ht="18" hidden="1" outlineLevel="1" x14ac:dyDescent="0.25">
      <c r="B109" s="1"/>
      <c r="C109" s="34" t="s">
        <v>53</v>
      </c>
      <c r="D109" s="35">
        <v>335.53396306092156</v>
      </c>
      <c r="E109" s="35">
        <v>154.31812158270199</v>
      </c>
      <c r="F109" s="35">
        <v>106.01990455617199</v>
      </c>
      <c r="G109" s="35">
        <v>48.298217026530004</v>
      </c>
      <c r="H109" s="35">
        <v>39.179698301213598</v>
      </c>
      <c r="I109" s="35">
        <v>26.065528826872001</v>
      </c>
      <c r="J109" s="35">
        <v>4.5884722357000003</v>
      </c>
      <c r="K109" s="35">
        <v>59.805649219534011</v>
      </c>
      <c r="L109" s="35">
        <v>17.971151528700002</v>
      </c>
      <c r="M109" s="35">
        <v>29.183568637199997</v>
      </c>
      <c r="N109" s="35">
        <v>4.4217727289999997</v>
      </c>
      <c r="Q109" s="3"/>
      <c r="R109" s="3"/>
      <c r="S109" s="3"/>
      <c r="T109" s="3"/>
      <c r="U109" s="3"/>
      <c r="V109" s="3"/>
      <c r="W109" s="3"/>
      <c r="X109" s="3"/>
      <c r="Y109" s="3"/>
      <c r="Z109" s="3"/>
      <c r="AA109" s="3"/>
      <c r="AC109" s="15"/>
      <c r="AD109" s="15"/>
      <c r="AE109" s="15"/>
      <c r="AF109" s="15"/>
      <c r="AG109" s="15"/>
      <c r="AH109" s="15"/>
      <c r="AI109" s="15"/>
      <c r="AJ109" s="15"/>
      <c r="AK109" s="15"/>
      <c r="AL109" s="15"/>
      <c r="AM109" s="15"/>
      <c r="AN109" s="15"/>
      <c r="AO109" s="29"/>
      <c r="AP109" s="29"/>
      <c r="AQ109" s="29"/>
      <c r="AR109" s="29"/>
      <c r="AS109" s="29"/>
      <c r="AT109" s="29"/>
      <c r="AU109" s="29"/>
      <c r="AV109" s="29"/>
      <c r="AW109" s="29"/>
      <c r="AX109" s="29"/>
      <c r="AY109" s="29"/>
    </row>
    <row r="110" spans="2:51" ht="18" hidden="1" outlineLevel="1" x14ac:dyDescent="0.25">
      <c r="C110" s="34" t="s">
        <v>54</v>
      </c>
      <c r="D110" s="35">
        <v>738.71450965810004</v>
      </c>
      <c r="E110" s="35">
        <v>320.23414320350003</v>
      </c>
      <c r="F110" s="35">
        <v>213.63302272359999</v>
      </c>
      <c r="G110" s="35">
        <v>106.6011204799</v>
      </c>
      <c r="H110" s="35">
        <v>98.425996536299991</v>
      </c>
      <c r="I110" s="35">
        <v>66.186954928999995</v>
      </c>
      <c r="J110" s="35">
        <v>13.944503903000001</v>
      </c>
      <c r="K110" s="35">
        <v>131.70192914739999</v>
      </c>
      <c r="L110" s="35">
        <v>35.557155840100002</v>
      </c>
      <c r="M110" s="35">
        <v>65.519239309599996</v>
      </c>
      <c r="N110" s="35">
        <v>7.1445867891999999</v>
      </c>
      <c r="Q110" s="3"/>
      <c r="R110" s="3"/>
      <c r="S110" s="3"/>
      <c r="T110" s="3"/>
      <c r="U110" s="3"/>
      <c r="V110" s="3"/>
      <c r="W110" s="3"/>
      <c r="X110" s="3"/>
      <c r="Y110" s="3"/>
      <c r="Z110" s="3"/>
      <c r="AA110" s="3"/>
      <c r="AC110" s="15"/>
      <c r="AD110" s="15"/>
      <c r="AE110" s="15"/>
      <c r="AF110" s="15"/>
      <c r="AG110" s="15"/>
      <c r="AH110" s="15"/>
      <c r="AI110" s="15"/>
      <c r="AJ110" s="15"/>
      <c r="AK110" s="15"/>
      <c r="AL110" s="15"/>
      <c r="AM110" s="15"/>
      <c r="AN110" s="15"/>
      <c r="AO110" s="29"/>
      <c r="AP110" s="29"/>
      <c r="AQ110" s="29"/>
      <c r="AR110" s="29"/>
      <c r="AS110" s="29"/>
      <c r="AT110" s="29"/>
      <c r="AU110" s="29"/>
      <c r="AV110" s="29"/>
      <c r="AW110" s="29"/>
      <c r="AX110" s="29"/>
      <c r="AY110" s="29"/>
    </row>
    <row r="111" spans="2:51" ht="18" hidden="1" outlineLevel="1" x14ac:dyDescent="0.25">
      <c r="C111" s="42" t="s">
        <v>55</v>
      </c>
      <c r="D111" s="35">
        <v>2196.1660908619829</v>
      </c>
      <c r="E111" s="35">
        <v>982.1033170768369</v>
      </c>
      <c r="F111" s="35">
        <v>643.33682455272299</v>
      </c>
      <c r="G111" s="35">
        <v>338.76649252411397</v>
      </c>
      <c r="H111" s="35">
        <v>238.832796085448</v>
      </c>
      <c r="I111" s="35">
        <v>170.61765452648802</v>
      </c>
      <c r="J111" s="35">
        <v>37.284354223599998</v>
      </c>
      <c r="K111" s="35">
        <v>400.74694213490773</v>
      </c>
      <c r="L111" s="35">
        <v>141.15094239731158</v>
      </c>
      <c r="M111" s="35">
        <v>179.4152782098902</v>
      </c>
      <c r="N111" s="35">
        <v>46.014806207500001</v>
      </c>
      <c r="Q111" s="3"/>
      <c r="R111" s="3"/>
      <c r="S111" s="3"/>
      <c r="T111" s="3"/>
      <c r="U111" s="3"/>
      <c r="V111" s="3"/>
      <c r="W111" s="3"/>
      <c r="X111" s="3"/>
      <c r="Y111" s="3"/>
      <c r="Z111" s="3"/>
      <c r="AA111" s="3"/>
      <c r="AC111" s="15"/>
      <c r="AD111" s="15"/>
      <c r="AE111" s="15"/>
      <c r="AF111" s="15"/>
      <c r="AG111" s="15"/>
      <c r="AH111" s="15"/>
      <c r="AI111" s="15"/>
      <c r="AJ111" s="15"/>
      <c r="AK111" s="15"/>
      <c r="AL111" s="15"/>
      <c r="AM111" s="15"/>
      <c r="AN111" s="15"/>
      <c r="AO111" s="29"/>
      <c r="AP111" s="29"/>
      <c r="AQ111" s="29"/>
      <c r="AR111" s="29"/>
      <c r="AS111" s="29"/>
      <c r="AT111" s="29"/>
      <c r="AU111" s="29"/>
      <c r="AV111" s="29"/>
      <c r="AW111" s="29"/>
      <c r="AX111" s="29"/>
      <c r="AY111" s="29"/>
    </row>
    <row r="112" spans="2:51" ht="18" hidden="1" outlineLevel="1" x14ac:dyDescent="0.25">
      <c r="C112" s="34" t="s">
        <v>56</v>
      </c>
      <c r="D112" s="35">
        <v>2196.1660908619829</v>
      </c>
      <c r="E112" s="35">
        <v>982.1033170768369</v>
      </c>
      <c r="F112" s="35">
        <v>643.33682455272299</v>
      </c>
      <c r="G112" s="35">
        <v>338.76649252411397</v>
      </c>
      <c r="H112" s="35">
        <v>238.832796085448</v>
      </c>
      <c r="I112" s="35">
        <v>170.61765452648802</v>
      </c>
      <c r="J112" s="35">
        <v>37.284354223599998</v>
      </c>
      <c r="K112" s="35">
        <v>400.74694213490773</v>
      </c>
      <c r="L112" s="35">
        <v>141.15094239731158</v>
      </c>
      <c r="M112" s="35">
        <v>179.4152782098902</v>
      </c>
      <c r="N112" s="35">
        <v>46.014806207500001</v>
      </c>
      <c r="Q112" s="3"/>
      <c r="R112" s="3"/>
      <c r="S112" s="3"/>
      <c r="T112" s="3"/>
      <c r="U112" s="3"/>
      <c r="V112" s="3"/>
      <c r="W112" s="3"/>
      <c r="X112" s="3"/>
      <c r="Y112" s="3"/>
      <c r="Z112" s="3"/>
      <c r="AA112" s="3"/>
      <c r="AC112" s="15"/>
      <c r="AD112" s="15"/>
      <c r="AE112" s="15"/>
      <c r="AF112" s="15"/>
      <c r="AG112" s="15"/>
      <c r="AH112" s="15"/>
      <c r="AI112" s="15"/>
      <c r="AJ112" s="15"/>
      <c r="AK112" s="15"/>
      <c r="AL112" s="15"/>
      <c r="AM112" s="15"/>
      <c r="AN112" s="15"/>
      <c r="AO112" s="29"/>
      <c r="AP112" s="29"/>
      <c r="AQ112" s="29"/>
      <c r="AR112" s="29"/>
      <c r="AS112" s="29"/>
      <c r="AT112" s="29"/>
      <c r="AU112" s="29"/>
      <c r="AV112" s="29"/>
      <c r="AW112" s="29"/>
      <c r="AX112" s="29"/>
      <c r="AY112" s="29"/>
    </row>
    <row r="113" spans="3:51" ht="5.0999999999999996" customHeight="1" x14ac:dyDescent="0.25">
      <c r="C113" s="41"/>
      <c r="D113" s="35"/>
      <c r="E113" s="35"/>
      <c r="F113" s="35"/>
      <c r="G113" s="35"/>
      <c r="H113" s="35"/>
      <c r="I113" s="35"/>
      <c r="J113" s="35"/>
      <c r="K113" s="35"/>
      <c r="L113" s="35"/>
      <c r="M113" s="35"/>
      <c r="N113" s="35"/>
      <c r="Q113" s="3"/>
      <c r="R113" s="3"/>
      <c r="S113" s="3"/>
      <c r="T113" s="3"/>
      <c r="U113" s="3"/>
      <c r="V113" s="3"/>
      <c r="W113" s="3"/>
      <c r="X113" s="3"/>
      <c r="Y113" s="3"/>
      <c r="Z113" s="3"/>
      <c r="AA113" s="3"/>
      <c r="AC113" s="15"/>
      <c r="AD113" s="15"/>
      <c r="AE113" s="15"/>
      <c r="AF113" s="15"/>
      <c r="AG113" s="15"/>
      <c r="AH113" s="15"/>
      <c r="AI113" s="15"/>
      <c r="AJ113" s="15"/>
      <c r="AK113" s="15"/>
      <c r="AL113" s="15"/>
      <c r="AM113" s="15"/>
      <c r="AN113" s="15"/>
      <c r="AO113" s="29"/>
      <c r="AP113" s="29"/>
      <c r="AQ113" s="29"/>
      <c r="AR113" s="29"/>
      <c r="AS113" s="29"/>
      <c r="AT113" s="29"/>
      <c r="AU113" s="29"/>
      <c r="AV113" s="29"/>
      <c r="AW113" s="29"/>
      <c r="AX113" s="29"/>
      <c r="AY113" s="29"/>
    </row>
    <row r="114" spans="3:51" ht="21" x14ac:dyDescent="0.25">
      <c r="C114" s="30" t="s">
        <v>57</v>
      </c>
      <c r="D114" s="31">
        <v>778110.29795790766</v>
      </c>
      <c r="E114" s="31">
        <v>234744.49363636802</v>
      </c>
      <c r="F114" s="31">
        <v>110944.67602862901</v>
      </c>
      <c r="G114" s="31">
        <v>123799.81760773899</v>
      </c>
      <c r="H114" s="31">
        <v>85128.235205888195</v>
      </c>
      <c r="I114" s="31">
        <v>91727.214583310313</v>
      </c>
      <c r="J114" s="31">
        <v>16311.462617610001</v>
      </c>
      <c r="K114" s="31">
        <v>142068.45826826029</v>
      </c>
      <c r="L114" s="31">
        <v>52704.325995470092</v>
      </c>
      <c r="M114" s="31">
        <v>127633.8991534706</v>
      </c>
      <c r="N114" s="31">
        <v>27792.208497530115</v>
      </c>
      <c r="Q114" s="3"/>
      <c r="R114" s="3"/>
      <c r="S114" s="3"/>
      <c r="T114" s="3"/>
      <c r="U114" s="3"/>
      <c r="V114" s="3"/>
      <c r="W114" s="3"/>
      <c r="X114" s="3"/>
      <c r="Y114" s="3"/>
      <c r="Z114" s="3"/>
      <c r="AA114" s="3"/>
      <c r="AC114" s="15"/>
      <c r="AD114" s="15"/>
      <c r="AE114" s="15"/>
      <c r="AF114" s="15"/>
      <c r="AG114" s="15"/>
      <c r="AH114" s="15"/>
      <c r="AI114" s="15"/>
      <c r="AJ114" s="15"/>
      <c r="AK114" s="15"/>
      <c r="AL114" s="15"/>
      <c r="AM114" s="15"/>
      <c r="AN114" s="15"/>
      <c r="AO114" s="29"/>
      <c r="AP114" s="29"/>
      <c r="AQ114" s="29"/>
      <c r="AR114" s="29"/>
      <c r="AS114" s="29"/>
      <c r="AT114" s="29"/>
      <c r="AU114" s="29"/>
      <c r="AV114" s="29"/>
      <c r="AW114" s="29"/>
      <c r="AX114" s="29"/>
      <c r="AY114" s="29"/>
    </row>
    <row r="115" spans="3:51" ht="5.0999999999999996" customHeight="1" x14ac:dyDescent="0.25">
      <c r="C115" s="32"/>
      <c r="D115" s="33"/>
      <c r="E115" s="33"/>
      <c r="F115" s="33"/>
      <c r="G115" s="33"/>
      <c r="H115" s="33"/>
      <c r="I115" s="33"/>
      <c r="J115" s="33"/>
      <c r="K115" s="33"/>
      <c r="L115" s="33"/>
      <c r="M115" s="33"/>
      <c r="N115" s="33"/>
      <c r="Q115" s="3"/>
      <c r="R115" s="3"/>
      <c r="S115" s="3"/>
      <c r="T115" s="3"/>
      <c r="U115" s="3"/>
      <c r="V115" s="3"/>
      <c r="W115" s="3"/>
      <c r="X115" s="3"/>
      <c r="Y115" s="3"/>
      <c r="Z115" s="3"/>
      <c r="AA115" s="3"/>
      <c r="AC115" s="15"/>
      <c r="AD115" s="15"/>
      <c r="AE115" s="15"/>
      <c r="AF115" s="15"/>
      <c r="AG115" s="15"/>
      <c r="AH115" s="15"/>
      <c r="AI115" s="15"/>
      <c r="AJ115" s="15"/>
      <c r="AK115" s="15"/>
      <c r="AL115" s="15"/>
      <c r="AM115" s="15"/>
      <c r="AN115" s="15"/>
      <c r="AO115" s="29"/>
      <c r="AP115" s="29"/>
      <c r="AQ115" s="29"/>
      <c r="AR115" s="29"/>
      <c r="AS115" s="29"/>
      <c r="AT115" s="29"/>
      <c r="AU115" s="29"/>
      <c r="AV115" s="29"/>
      <c r="AW115" s="29"/>
      <c r="AX115" s="29"/>
      <c r="AY115" s="29"/>
    </row>
    <row r="116" spans="3:51" ht="23.25" x14ac:dyDescent="0.25">
      <c r="C116" s="60" t="s">
        <v>78</v>
      </c>
      <c r="D116" s="61">
        <v>1130479.6628155701</v>
      </c>
      <c r="E116" s="61">
        <v>537250.10410615464</v>
      </c>
      <c r="F116" s="61">
        <v>376690.16901643021</v>
      </c>
      <c r="G116" s="61">
        <v>160559.93508972455</v>
      </c>
      <c r="H116" s="61">
        <v>170952.21135564806</v>
      </c>
      <c r="I116" s="61">
        <v>79698.376277982636</v>
      </c>
      <c r="J116" s="61">
        <v>14041.019973445105</v>
      </c>
      <c r="K116" s="61">
        <v>148133.08100956469</v>
      </c>
      <c r="L116" s="61">
        <v>71483.17563905631</v>
      </c>
      <c r="M116" s="61">
        <v>92058.498187509191</v>
      </c>
      <c r="N116" s="61">
        <v>16863.196266209576</v>
      </c>
      <c r="Q116" s="3"/>
      <c r="R116" s="3"/>
      <c r="S116" s="3"/>
      <c r="T116" s="3"/>
      <c r="U116" s="3"/>
      <c r="V116" s="3"/>
      <c r="W116" s="3"/>
      <c r="X116" s="3"/>
      <c r="Y116" s="3"/>
      <c r="Z116" s="3"/>
      <c r="AA116" s="3"/>
      <c r="AC116" s="15"/>
      <c r="AD116" s="15"/>
      <c r="AE116" s="15"/>
      <c r="AF116" s="15"/>
      <c r="AG116" s="15"/>
      <c r="AH116" s="15"/>
      <c r="AI116" s="15"/>
      <c r="AJ116" s="15"/>
      <c r="AK116" s="15"/>
      <c r="AL116" s="15"/>
      <c r="AM116" s="15"/>
      <c r="AN116" s="15"/>
      <c r="AO116" s="29"/>
      <c r="AP116" s="29"/>
      <c r="AQ116" s="29"/>
      <c r="AR116" s="29"/>
      <c r="AS116" s="29"/>
      <c r="AT116" s="29"/>
      <c r="AU116" s="29"/>
      <c r="AV116" s="29"/>
      <c r="AW116" s="29"/>
      <c r="AX116" s="29"/>
      <c r="AY116" s="29"/>
    </row>
    <row r="117" spans="3:51" ht="5.0999999999999996" customHeight="1" x14ac:dyDescent="0.25">
      <c r="C117" s="32"/>
      <c r="D117" s="33"/>
      <c r="E117" s="33"/>
      <c r="F117" s="33"/>
      <c r="G117" s="33"/>
      <c r="H117" s="33"/>
      <c r="I117" s="33"/>
      <c r="J117" s="33"/>
      <c r="K117" s="33"/>
      <c r="L117" s="33"/>
      <c r="M117" s="33"/>
      <c r="N117" s="33"/>
      <c r="Q117" s="3"/>
      <c r="R117" s="3"/>
      <c r="S117" s="3"/>
      <c r="T117" s="3"/>
      <c r="U117" s="3"/>
      <c r="V117" s="3"/>
      <c r="W117" s="3"/>
      <c r="X117" s="3"/>
      <c r="Y117" s="3"/>
      <c r="Z117" s="3"/>
      <c r="AA117" s="3"/>
      <c r="AC117" s="15"/>
      <c r="AD117" s="15"/>
      <c r="AE117" s="15"/>
      <c r="AF117" s="15"/>
      <c r="AG117" s="15"/>
      <c r="AH117" s="15"/>
      <c r="AI117" s="15"/>
      <c r="AJ117" s="15"/>
      <c r="AK117" s="15"/>
      <c r="AL117" s="15"/>
      <c r="AM117" s="15"/>
      <c r="AN117" s="15"/>
      <c r="AO117" s="29"/>
      <c r="AP117" s="29"/>
      <c r="AQ117" s="29"/>
      <c r="AR117" s="29"/>
      <c r="AS117" s="29"/>
      <c r="AT117" s="29"/>
      <c r="AU117" s="29"/>
      <c r="AV117" s="29"/>
      <c r="AW117" s="29"/>
      <c r="AX117" s="29"/>
      <c r="AY117" s="29"/>
    </row>
    <row r="118" spans="3:51" ht="21" collapsed="1" x14ac:dyDescent="0.25">
      <c r="C118" s="30" t="s">
        <v>15</v>
      </c>
      <c r="D118" s="31">
        <v>423569.50700961915</v>
      </c>
      <c r="E118" s="31">
        <v>203795.7227344258</v>
      </c>
      <c r="F118" s="31">
        <v>145434.7415754915</v>
      </c>
      <c r="G118" s="31">
        <v>58360.981158934308</v>
      </c>
      <c r="H118" s="31">
        <v>67096.868027768563</v>
      </c>
      <c r="I118" s="31">
        <v>27608.169154868727</v>
      </c>
      <c r="J118" s="31">
        <v>4808.7025668153292</v>
      </c>
      <c r="K118" s="31">
        <v>54921.278679931289</v>
      </c>
      <c r="L118" s="31">
        <v>27291.605568428022</v>
      </c>
      <c r="M118" s="31">
        <v>32514.652106950132</v>
      </c>
      <c r="N118" s="31">
        <v>5532.5081704313207</v>
      </c>
      <c r="Q118" s="3"/>
      <c r="R118" s="3"/>
      <c r="S118" s="3"/>
      <c r="T118" s="3"/>
      <c r="U118" s="3"/>
      <c r="V118" s="3"/>
      <c r="W118" s="3"/>
      <c r="X118" s="3"/>
      <c r="Y118" s="3"/>
      <c r="Z118" s="3"/>
      <c r="AA118" s="3"/>
      <c r="AC118" s="15"/>
      <c r="AD118" s="15"/>
      <c r="AE118" s="15"/>
      <c r="AF118" s="15"/>
      <c r="AG118" s="15"/>
      <c r="AH118" s="15"/>
      <c r="AI118" s="15"/>
      <c r="AJ118" s="15"/>
      <c r="AK118" s="15"/>
      <c r="AL118" s="15"/>
      <c r="AM118" s="15"/>
      <c r="AN118" s="15"/>
      <c r="AO118" s="29"/>
      <c r="AP118" s="29"/>
      <c r="AQ118" s="29"/>
      <c r="AR118" s="29"/>
      <c r="AS118" s="29"/>
      <c r="AT118" s="29"/>
      <c r="AU118" s="29"/>
      <c r="AV118" s="29"/>
      <c r="AW118" s="29"/>
      <c r="AX118" s="29"/>
      <c r="AY118" s="29"/>
    </row>
    <row r="119" spans="3:51" ht="3" hidden="1" customHeight="1" outlineLevel="1" x14ac:dyDescent="0.25">
      <c r="C119" s="32"/>
      <c r="D119" s="33"/>
      <c r="E119" s="33"/>
      <c r="F119" s="33"/>
      <c r="G119" s="33"/>
      <c r="H119" s="33"/>
      <c r="I119" s="33"/>
      <c r="J119" s="33"/>
      <c r="K119" s="33"/>
      <c r="L119" s="33"/>
      <c r="M119" s="33"/>
      <c r="N119" s="33"/>
      <c r="Q119" s="3"/>
      <c r="R119" s="3"/>
      <c r="S119" s="3"/>
      <c r="T119" s="3"/>
      <c r="U119" s="3"/>
      <c r="V119" s="3"/>
      <c r="W119" s="3"/>
      <c r="X119" s="3"/>
      <c r="Y119" s="3"/>
      <c r="Z119" s="3"/>
      <c r="AA119" s="3"/>
      <c r="AC119" s="15"/>
      <c r="AD119" s="15"/>
      <c r="AE119" s="15"/>
      <c r="AF119" s="15"/>
      <c r="AG119" s="15"/>
      <c r="AH119" s="15"/>
      <c r="AI119" s="15"/>
      <c r="AJ119" s="15"/>
      <c r="AK119" s="15"/>
      <c r="AL119" s="15"/>
      <c r="AM119" s="15"/>
      <c r="AN119" s="15"/>
      <c r="AO119" s="29"/>
      <c r="AP119" s="29"/>
      <c r="AQ119" s="29"/>
      <c r="AR119" s="29"/>
      <c r="AS119" s="29"/>
      <c r="AT119" s="29"/>
      <c r="AU119" s="29"/>
      <c r="AV119" s="29"/>
      <c r="AW119" s="29"/>
      <c r="AX119" s="29"/>
      <c r="AY119" s="29"/>
    </row>
    <row r="120" spans="3:51" ht="18" hidden="1" outlineLevel="1" x14ac:dyDescent="0.25">
      <c r="C120" s="34" t="s">
        <v>16</v>
      </c>
      <c r="D120" s="35">
        <v>228939.42358008982</v>
      </c>
      <c r="E120" s="35">
        <v>102439.651374988</v>
      </c>
      <c r="F120" s="35">
        <v>68504.271928376809</v>
      </c>
      <c r="G120" s="35">
        <v>33935.379446611201</v>
      </c>
      <c r="H120" s="35">
        <v>36868.6405263669</v>
      </c>
      <c r="I120" s="35">
        <v>16098.372497277607</v>
      </c>
      <c r="J120" s="35">
        <v>2618.9265065253298</v>
      </c>
      <c r="K120" s="35">
        <v>30215.060460281318</v>
      </c>
      <c r="L120" s="35">
        <v>17618.849847078021</v>
      </c>
      <c r="M120" s="35">
        <v>19340.184578251334</v>
      </c>
      <c r="N120" s="35">
        <v>3739.7377893213211</v>
      </c>
      <c r="Q120" s="3"/>
      <c r="R120" s="3"/>
      <c r="S120" s="3"/>
      <c r="T120" s="3"/>
      <c r="U120" s="3"/>
      <c r="V120" s="3"/>
      <c r="W120" s="3"/>
      <c r="X120" s="3"/>
      <c r="Y120" s="3"/>
      <c r="Z120" s="3"/>
      <c r="AA120" s="3"/>
      <c r="AC120" s="15"/>
      <c r="AD120" s="15"/>
      <c r="AE120" s="15"/>
      <c r="AF120" s="15"/>
      <c r="AG120" s="15"/>
      <c r="AH120" s="15"/>
      <c r="AI120" s="15"/>
      <c r="AJ120" s="15"/>
      <c r="AK120" s="15"/>
      <c r="AL120" s="15"/>
      <c r="AM120" s="15"/>
      <c r="AN120" s="15"/>
      <c r="AO120" s="29"/>
      <c r="AP120" s="29"/>
      <c r="AQ120" s="29"/>
      <c r="AR120" s="29"/>
      <c r="AS120" s="29"/>
      <c r="AT120" s="29"/>
      <c r="AU120" s="29"/>
      <c r="AV120" s="29"/>
      <c r="AW120" s="29"/>
      <c r="AX120" s="29"/>
      <c r="AY120" s="29"/>
    </row>
    <row r="121" spans="3:51" ht="18" hidden="1" outlineLevel="1" x14ac:dyDescent="0.25">
      <c r="C121" s="38" t="s">
        <v>17</v>
      </c>
      <c r="D121" s="35">
        <v>142358.79919839994</v>
      </c>
      <c r="E121" s="35">
        <v>58821.382168238102</v>
      </c>
      <c r="F121" s="35">
        <v>37755.618324716903</v>
      </c>
      <c r="G121" s="35">
        <v>21065.763843521199</v>
      </c>
      <c r="H121" s="35">
        <v>22224.028458896901</v>
      </c>
      <c r="I121" s="35">
        <v>10343.511807207598</v>
      </c>
      <c r="J121" s="35">
        <v>1682.1424204053299</v>
      </c>
      <c r="K121" s="35">
        <v>19829.14259180133</v>
      </c>
      <c r="L121" s="35">
        <v>13583.365245518011</v>
      </c>
      <c r="M121" s="35">
        <v>13092.335282541335</v>
      </c>
      <c r="N121" s="35">
        <v>2782.891223791321</v>
      </c>
      <c r="Q121" s="3"/>
      <c r="R121" s="3"/>
      <c r="S121" s="3"/>
      <c r="T121" s="3"/>
      <c r="U121" s="3"/>
      <c r="V121" s="3"/>
      <c r="W121" s="3"/>
      <c r="X121" s="3"/>
      <c r="Y121" s="3"/>
      <c r="Z121" s="3"/>
      <c r="AA121" s="3"/>
      <c r="AC121" s="15"/>
      <c r="AD121" s="15"/>
      <c r="AE121" s="15"/>
      <c r="AF121" s="15"/>
      <c r="AG121" s="15"/>
      <c r="AH121" s="15"/>
      <c r="AI121" s="15"/>
      <c r="AJ121" s="15"/>
      <c r="AK121" s="15"/>
      <c r="AL121" s="15"/>
      <c r="AM121" s="15"/>
      <c r="AN121" s="15"/>
      <c r="AO121" s="29"/>
      <c r="AP121" s="29"/>
      <c r="AQ121" s="29"/>
      <c r="AR121" s="29"/>
      <c r="AS121" s="29"/>
      <c r="AT121" s="29"/>
      <c r="AU121" s="29"/>
      <c r="AV121" s="29"/>
      <c r="AW121" s="29"/>
      <c r="AX121" s="29"/>
      <c r="AY121" s="29"/>
    </row>
    <row r="122" spans="3:51" ht="18" hidden="1" outlineLevel="1" x14ac:dyDescent="0.25">
      <c r="C122" s="38" t="s">
        <v>18</v>
      </c>
      <c r="D122" s="35">
        <v>86580.624381689893</v>
      </c>
      <c r="E122" s="35">
        <v>43618.269206749901</v>
      </c>
      <c r="F122" s="35">
        <v>30748.653603659903</v>
      </c>
      <c r="G122" s="35">
        <v>12869.61560309</v>
      </c>
      <c r="H122" s="35">
        <v>14644.61206747</v>
      </c>
      <c r="I122" s="35">
        <v>5754.8606900700097</v>
      </c>
      <c r="J122" s="35">
        <v>936.78408611999998</v>
      </c>
      <c r="K122" s="35">
        <v>10385.91786847999</v>
      </c>
      <c r="L122" s="35">
        <v>4035.4846015600101</v>
      </c>
      <c r="M122" s="35">
        <v>6247.8492957099988</v>
      </c>
      <c r="N122" s="35">
        <v>956.84656553000002</v>
      </c>
      <c r="Q122" s="3"/>
      <c r="R122" s="3"/>
      <c r="S122" s="3"/>
      <c r="T122" s="3"/>
      <c r="U122" s="3"/>
      <c r="V122" s="3"/>
      <c r="W122" s="3"/>
      <c r="X122" s="3"/>
      <c r="Y122" s="3"/>
      <c r="Z122" s="3"/>
      <c r="AA122" s="3"/>
      <c r="AC122" s="15"/>
      <c r="AD122" s="15"/>
      <c r="AE122" s="15"/>
      <c r="AF122" s="15"/>
      <c r="AG122" s="15"/>
      <c r="AH122" s="15"/>
      <c r="AI122" s="15"/>
      <c r="AJ122" s="15"/>
      <c r="AK122" s="15"/>
      <c r="AL122" s="15"/>
      <c r="AM122" s="15"/>
      <c r="AN122" s="15"/>
      <c r="AO122" s="29"/>
      <c r="AP122" s="29"/>
      <c r="AQ122" s="29"/>
      <c r="AR122" s="29"/>
      <c r="AS122" s="29"/>
      <c r="AT122" s="29"/>
      <c r="AU122" s="29"/>
      <c r="AV122" s="29"/>
      <c r="AW122" s="29"/>
      <c r="AX122" s="29"/>
      <c r="AY122" s="29"/>
    </row>
    <row r="123" spans="3:51" ht="18" hidden="1" outlineLevel="1" x14ac:dyDescent="0.25">
      <c r="C123" s="34" t="s">
        <v>19</v>
      </c>
      <c r="D123" s="35">
        <v>146868.8393664395</v>
      </c>
      <c r="E123" s="35">
        <v>77593.807417597898</v>
      </c>
      <c r="F123" s="35">
        <v>59396.995226174804</v>
      </c>
      <c r="G123" s="35">
        <v>18196.812191423098</v>
      </c>
      <c r="H123" s="35">
        <v>22851.9785424617</v>
      </c>
      <c r="I123" s="35">
        <v>8766.5446484211097</v>
      </c>
      <c r="J123" s="35">
        <v>1595.32005723</v>
      </c>
      <c r="K123" s="35">
        <v>18373.434263529973</v>
      </c>
      <c r="L123" s="35">
        <v>6880.9081796</v>
      </c>
      <c r="M123" s="35">
        <v>9567.8607531788002</v>
      </c>
      <c r="N123" s="35">
        <v>1238.9855044200001</v>
      </c>
      <c r="Q123" s="3"/>
      <c r="R123" s="3"/>
      <c r="S123" s="3"/>
      <c r="T123" s="3"/>
      <c r="U123" s="3"/>
      <c r="V123" s="3"/>
      <c r="W123" s="3"/>
      <c r="X123" s="3"/>
      <c r="Y123" s="3"/>
      <c r="Z123" s="3"/>
      <c r="AA123" s="3"/>
      <c r="AC123" s="15"/>
      <c r="AD123" s="15"/>
      <c r="AE123" s="15"/>
      <c r="AF123" s="15"/>
      <c r="AG123" s="15"/>
      <c r="AH123" s="15"/>
      <c r="AI123" s="15"/>
      <c r="AJ123" s="15"/>
      <c r="AK123" s="15"/>
      <c r="AL123" s="15"/>
      <c r="AM123" s="15"/>
      <c r="AN123" s="15"/>
      <c r="AO123" s="29"/>
      <c r="AP123" s="29"/>
      <c r="AQ123" s="29"/>
      <c r="AR123" s="29"/>
      <c r="AS123" s="29"/>
      <c r="AT123" s="29"/>
      <c r="AU123" s="29"/>
      <c r="AV123" s="29"/>
      <c r="AW123" s="29"/>
      <c r="AX123" s="29"/>
      <c r="AY123" s="29"/>
    </row>
    <row r="124" spans="3:51" ht="21" hidden="1" outlineLevel="1" x14ac:dyDescent="0.25">
      <c r="C124" s="34" t="s">
        <v>20</v>
      </c>
      <c r="D124" s="35">
        <v>43713.18193403988</v>
      </c>
      <c r="E124" s="35">
        <v>21548.183970109902</v>
      </c>
      <c r="F124" s="35">
        <v>15947.7063815699</v>
      </c>
      <c r="G124" s="35">
        <v>5600.4775885399995</v>
      </c>
      <c r="H124" s="35">
        <v>6629.7916393899704</v>
      </c>
      <c r="I124" s="35">
        <v>2529.9104928100101</v>
      </c>
      <c r="J124" s="35">
        <v>549.62555938000003</v>
      </c>
      <c r="K124" s="35">
        <v>5976.2630729400007</v>
      </c>
      <c r="L124" s="35">
        <v>2609.03240009</v>
      </c>
      <c r="M124" s="35">
        <v>3362.9044208799987</v>
      </c>
      <c r="N124" s="35">
        <v>507.47037844000005</v>
      </c>
      <c r="Q124" s="3"/>
      <c r="R124" s="3"/>
      <c r="S124" s="3"/>
      <c r="T124" s="3"/>
      <c r="U124" s="3"/>
      <c r="V124" s="3"/>
      <c r="W124" s="3"/>
      <c r="X124" s="3"/>
      <c r="Y124" s="3"/>
      <c r="Z124" s="3"/>
      <c r="AA124" s="3"/>
      <c r="AC124" s="15"/>
      <c r="AD124" s="15"/>
      <c r="AE124" s="15"/>
      <c r="AF124" s="15"/>
      <c r="AG124" s="15"/>
      <c r="AH124" s="15"/>
      <c r="AI124" s="15"/>
      <c r="AJ124" s="15"/>
      <c r="AK124" s="15"/>
      <c r="AL124" s="15"/>
      <c r="AM124" s="15"/>
      <c r="AN124" s="15"/>
      <c r="AO124" s="29"/>
      <c r="AP124" s="29"/>
      <c r="AQ124" s="29"/>
      <c r="AR124" s="29"/>
      <c r="AS124" s="29"/>
      <c r="AT124" s="29"/>
      <c r="AU124" s="29"/>
      <c r="AV124" s="29"/>
      <c r="AW124" s="29"/>
      <c r="AX124" s="29"/>
      <c r="AY124" s="29"/>
    </row>
    <row r="125" spans="3:51" ht="18" hidden="1" outlineLevel="1" x14ac:dyDescent="0.25">
      <c r="C125" s="34" t="s">
        <v>21</v>
      </c>
      <c r="D125" s="35">
        <v>2460.5977342300007</v>
      </c>
      <c r="E125" s="35">
        <v>1444.6798128400001</v>
      </c>
      <c r="F125" s="35">
        <v>1020.45082799</v>
      </c>
      <c r="G125" s="35">
        <v>424.22898485000002</v>
      </c>
      <c r="H125" s="35">
        <v>423.54464279000001</v>
      </c>
      <c r="I125" s="35">
        <v>125.70794452999999</v>
      </c>
      <c r="J125" s="35">
        <v>27.744099440000003</v>
      </c>
      <c r="K125" s="35">
        <v>184.72569221000001</v>
      </c>
      <c r="L125" s="35">
        <v>85.167454829999997</v>
      </c>
      <c r="M125" s="35">
        <v>138.59961869</v>
      </c>
      <c r="N125" s="35">
        <v>30.428468899999999</v>
      </c>
      <c r="Q125" s="3"/>
      <c r="R125" s="3"/>
      <c r="S125" s="3"/>
      <c r="T125" s="3"/>
      <c r="U125" s="3"/>
      <c r="V125" s="3"/>
      <c r="W125" s="3"/>
      <c r="X125" s="3"/>
      <c r="Y125" s="3"/>
      <c r="Z125" s="3"/>
      <c r="AA125" s="3"/>
      <c r="AC125" s="15"/>
      <c r="AD125" s="15"/>
      <c r="AE125" s="15"/>
      <c r="AF125" s="15"/>
      <c r="AG125" s="15"/>
      <c r="AH125" s="15"/>
      <c r="AI125" s="15"/>
      <c r="AJ125" s="15"/>
      <c r="AK125" s="15"/>
      <c r="AL125" s="15"/>
      <c r="AM125" s="15"/>
      <c r="AN125" s="15"/>
      <c r="AO125" s="29"/>
      <c r="AP125" s="29"/>
      <c r="AQ125" s="29"/>
      <c r="AR125" s="29"/>
      <c r="AS125" s="29"/>
      <c r="AT125" s="29"/>
      <c r="AU125" s="29"/>
      <c r="AV125" s="29"/>
      <c r="AW125" s="29"/>
      <c r="AX125" s="29"/>
      <c r="AY125" s="29"/>
    </row>
    <row r="126" spans="3:51" ht="18" hidden="1" outlineLevel="1" x14ac:dyDescent="0.25">
      <c r="C126" s="34" t="s">
        <v>22</v>
      </c>
      <c r="D126" s="35">
        <v>1587.4643948199989</v>
      </c>
      <c r="E126" s="35">
        <v>769.40015888999892</v>
      </c>
      <c r="F126" s="35">
        <v>565.31721137999898</v>
      </c>
      <c r="G126" s="35">
        <v>204.08294751</v>
      </c>
      <c r="H126" s="35">
        <v>322.91267676000001</v>
      </c>
      <c r="I126" s="35">
        <v>87.633571829999994</v>
      </c>
      <c r="J126" s="35">
        <v>17.086344239999999</v>
      </c>
      <c r="K126" s="35">
        <v>171.79519096999999</v>
      </c>
      <c r="L126" s="35">
        <v>97.647686830000012</v>
      </c>
      <c r="M126" s="35">
        <v>105.10273595</v>
      </c>
      <c r="N126" s="35">
        <v>15.886029349999999</v>
      </c>
      <c r="Q126" s="3"/>
      <c r="R126" s="3"/>
      <c r="S126" s="3"/>
      <c r="T126" s="3"/>
      <c r="U126" s="3"/>
      <c r="V126" s="3"/>
      <c r="W126" s="3"/>
      <c r="X126" s="3"/>
      <c r="Y126" s="3"/>
      <c r="Z126" s="3"/>
      <c r="AA126" s="3"/>
      <c r="AC126" s="15"/>
      <c r="AD126" s="15"/>
      <c r="AE126" s="15"/>
      <c r="AF126" s="15"/>
      <c r="AG126" s="15"/>
      <c r="AH126" s="15"/>
      <c r="AI126" s="15"/>
      <c r="AJ126" s="15"/>
      <c r="AK126" s="15"/>
      <c r="AL126" s="15"/>
      <c r="AM126" s="15"/>
      <c r="AN126" s="15"/>
      <c r="AO126" s="29"/>
      <c r="AP126" s="29"/>
      <c r="AQ126" s="29"/>
      <c r="AR126" s="29"/>
      <c r="AS126" s="29"/>
      <c r="AT126" s="29"/>
      <c r="AU126" s="29"/>
      <c r="AV126" s="29"/>
      <c r="AW126" s="29"/>
      <c r="AX126" s="29"/>
      <c r="AY126" s="29"/>
    </row>
    <row r="127" spans="3:51" ht="5.0999999999999996" customHeight="1" x14ac:dyDescent="0.25">
      <c r="C127" s="41"/>
      <c r="D127" s="35"/>
      <c r="E127" s="35"/>
      <c r="F127" s="35"/>
      <c r="G127" s="35"/>
      <c r="H127" s="35"/>
      <c r="I127" s="35"/>
      <c r="J127" s="35"/>
      <c r="K127" s="35"/>
      <c r="L127" s="35"/>
      <c r="M127" s="35"/>
      <c r="N127" s="35"/>
      <c r="Q127" s="3"/>
      <c r="R127" s="3"/>
      <c r="S127" s="3"/>
      <c r="T127" s="3"/>
      <c r="U127" s="3"/>
      <c r="V127" s="3"/>
      <c r="W127" s="3"/>
      <c r="X127" s="3"/>
      <c r="Y127" s="3"/>
      <c r="Z127" s="3"/>
      <c r="AA127" s="3"/>
      <c r="AC127" s="15"/>
      <c r="AD127" s="15"/>
      <c r="AE127" s="15"/>
      <c r="AF127" s="15"/>
      <c r="AG127" s="15"/>
      <c r="AH127" s="15"/>
      <c r="AI127" s="15"/>
      <c r="AJ127" s="15"/>
      <c r="AK127" s="15"/>
      <c r="AL127" s="15"/>
      <c r="AM127" s="15"/>
      <c r="AN127" s="15"/>
      <c r="AO127" s="29"/>
      <c r="AP127" s="29"/>
      <c r="AQ127" s="29"/>
      <c r="AR127" s="29"/>
      <c r="AS127" s="29"/>
      <c r="AT127" s="29"/>
      <c r="AU127" s="29"/>
      <c r="AV127" s="29"/>
      <c r="AW127" s="29"/>
      <c r="AX127" s="29"/>
      <c r="AY127" s="29"/>
    </row>
    <row r="128" spans="3:51" ht="21" customHeight="1" collapsed="1" x14ac:dyDescent="0.25">
      <c r="C128" s="30" t="s">
        <v>23</v>
      </c>
      <c r="D128" s="31">
        <v>38033.382015119445</v>
      </c>
      <c r="E128" s="31">
        <v>19174.373009143968</v>
      </c>
      <c r="F128" s="31">
        <v>14591.842878018701</v>
      </c>
      <c r="G128" s="31">
        <v>4582.5301311252697</v>
      </c>
      <c r="H128" s="31">
        <v>5688.2818753884694</v>
      </c>
      <c r="I128" s="31">
        <v>2644.5116359798299</v>
      </c>
      <c r="J128" s="31">
        <v>527.21063124568195</v>
      </c>
      <c r="K128" s="31">
        <v>5120.4063470145402</v>
      </c>
      <c r="L128" s="31">
        <v>1812.1548837717762</v>
      </c>
      <c r="M128" s="31">
        <v>2685.939322468932</v>
      </c>
      <c r="N128" s="31">
        <v>380.50431010624607</v>
      </c>
      <c r="Q128" s="3"/>
      <c r="R128" s="3"/>
      <c r="S128" s="3"/>
      <c r="T128" s="3"/>
      <c r="U128" s="3"/>
      <c r="V128" s="3"/>
      <c r="W128" s="3"/>
      <c r="X128" s="3"/>
      <c r="Y128" s="3"/>
      <c r="Z128" s="3"/>
      <c r="AA128" s="3"/>
      <c r="AC128" s="15"/>
      <c r="AD128" s="15"/>
      <c r="AE128" s="15"/>
      <c r="AF128" s="15"/>
      <c r="AG128" s="15"/>
      <c r="AH128" s="15"/>
      <c r="AI128" s="15"/>
      <c r="AJ128" s="15"/>
      <c r="AK128" s="15"/>
      <c r="AL128" s="15"/>
      <c r="AM128" s="15"/>
      <c r="AN128" s="15"/>
      <c r="AO128" s="29"/>
      <c r="AP128" s="29"/>
      <c r="AQ128" s="29"/>
      <c r="AR128" s="29"/>
      <c r="AS128" s="29"/>
      <c r="AT128" s="29"/>
      <c r="AU128" s="29"/>
      <c r="AV128" s="29"/>
      <c r="AW128" s="29"/>
      <c r="AX128" s="29"/>
      <c r="AY128" s="29"/>
    </row>
    <row r="129" spans="3:51" ht="5.0999999999999996" hidden="1" customHeight="1" outlineLevel="1" x14ac:dyDescent="0.25">
      <c r="C129" s="42"/>
      <c r="D129" s="33"/>
      <c r="E129" s="33"/>
      <c r="F129" s="33"/>
      <c r="G129" s="33"/>
      <c r="H129" s="33"/>
      <c r="I129" s="33"/>
      <c r="J129" s="33"/>
      <c r="K129" s="33"/>
      <c r="L129" s="33"/>
      <c r="M129" s="33"/>
      <c r="N129" s="33"/>
      <c r="Q129" s="3"/>
      <c r="R129" s="3"/>
      <c r="S129" s="3"/>
      <c r="T129" s="3"/>
      <c r="U129" s="3"/>
      <c r="V129" s="3"/>
      <c r="W129" s="3"/>
      <c r="X129" s="3"/>
      <c r="Y129" s="3"/>
      <c r="Z129" s="3"/>
      <c r="AA129" s="3"/>
      <c r="AC129" s="15"/>
      <c r="AD129" s="15"/>
      <c r="AE129" s="15"/>
      <c r="AF129" s="15"/>
      <c r="AG129" s="15"/>
      <c r="AH129" s="15"/>
      <c r="AI129" s="15"/>
      <c r="AJ129" s="15"/>
      <c r="AK129" s="15"/>
      <c r="AL129" s="15"/>
      <c r="AM129" s="15"/>
      <c r="AN129" s="15"/>
      <c r="AO129" s="29"/>
      <c r="AP129" s="29"/>
      <c r="AQ129" s="29"/>
      <c r="AR129" s="29"/>
      <c r="AS129" s="29"/>
      <c r="AT129" s="29"/>
      <c r="AU129" s="29"/>
      <c r="AV129" s="29"/>
      <c r="AW129" s="29"/>
      <c r="AX129" s="29"/>
      <c r="AY129" s="29"/>
    </row>
    <row r="130" spans="3:51" ht="18" hidden="1" outlineLevel="1" x14ac:dyDescent="0.25">
      <c r="C130" s="43" t="s">
        <v>24</v>
      </c>
      <c r="D130" s="35">
        <v>41.987096100000002</v>
      </c>
      <c r="E130" s="35">
        <v>12.394772100000001</v>
      </c>
      <c r="F130" s="35">
        <v>8.3147721000000008</v>
      </c>
      <c r="G130" s="35">
        <v>4.08</v>
      </c>
      <c r="H130" s="35">
        <v>8.1743249999999996</v>
      </c>
      <c r="I130" s="35">
        <v>2.7537764499999997</v>
      </c>
      <c r="J130" s="35">
        <v>0.81336649999999999</v>
      </c>
      <c r="K130" s="35">
        <v>8.23096155</v>
      </c>
      <c r="L130" s="35">
        <v>4.9878325000000006</v>
      </c>
      <c r="M130" s="35">
        <v>4.1520619999999999</v>
      </c>
      <c r="N130" s="35">
        <v>0.48</v>
      </c>
      <c r="Q130" s="3"/>
      <c r="R130" s="3"/>
      <c r="S130" s="3"/>
      <c r="T130" s="3"/>
      <c r="U130" s="3"/>
      <c r="V130" s="3"/>
      <c r="W130" s="3"/>
      <c r="X130" s="3"/>
      <c r="Y130" s="3"/>
      <c r="Z130" s="3"/>
      <c r="AA130" s="3"/>
      <c r="AC130" s="15"/>
      <c r="AD130" s="15"/>
      <c r="AE130" s="15"/>
      <c r="AF130" s="15"/>
      <c r="AG130" s="15"/>
      <c r="AH130" s="15"/>
      <c r="AI130" s="15"/>
      <c r="AJ130" s="15"/>
      <c r="AK130" s="15"/>
      <c r="AL130" s="15"/>
      <c r="AM130" s="15"/>
      <c r="AN130" s="15"/>
      <c r="AO130" s="29"/>
      <c r="AP130" s="29"/>
      <c r="AQ130" s="29"/>
      <c r="AR130" s="29"/>
      <c r="AS130" s="29"/>
      <c r="AT130" s="29"/>
      <c r="AU130" s="29"/>
      <c r="AV130" s="29"/>
      <c r="AW130" s="29"/>
      <c r="AX130" s="29"/>
      <c r="AY130" s="29"/>
    </row>
    <row r="131" spans="3:51" ht="18" hidden="1" outlineLevel="1" x14ac:dyDescent="0.25">
      <c r="C131" s="34" t="s">
        <v>25</v>
      </c>
      <c r="D131" s="35">
        <v>35086.405379899443</v>
      </c>
      <c r="E131" s="35">
        <v>17641.144317593968</v>
      </c>
      <c r="F131" s="35">
        <v>13372.460231978699</v>
      </c>
      <c r="G131" s="35">
        <v>4268.6840856152694</v>
      </c>
      <c r="H131" s="35">
        <v>5182.6961988084695</v>
      </c>
      <c r="I131" s="35">
        <v>2484.5139325298301</v>
      </c>
      <c r="J131" s="35">
        <v>499.30933557568198</v>
      </c>
      <c r="K131" s="35">
        <v>4759.1425627445406</v>
      </c>
      <c r="L131" s="35">
        <v>1658.3138319317761</v>
      </c>
      <c r="M131" s="35">
        <v>2512.2570914589319</v>
      </c>
      <c r="N131" s="35">
        <v>349.02810925624601</v>
      </c>
      <c r="Q131" s="3"/>
      <c r="R131" s="3"/>
      <c r="S131" s="3"/>
      <c r="T131" s="3"/>
      <c r="U131" s="3"/>
      <c r="V131" s="3"/>
      <c r="W131" s="3"/>
      <c r="X131" s="3"/>
      <c r="Y131" s="3"/>
      <c r="Z131" s="3"/>
      <c r="AA131" s="3"/>
      <c r="AC131" s="15"/>
      <c r="AD131" s="15"/>
      <c r="AE131" s="15"/>
      <c r="AF131" s="15"/>
      <c r="AG131" s="15"/>
      <c r="AH131" s="15"/>
      <c r="AI131" s="15"/>
      <c r="AJ131" s="15"/>
      <c r="AK131" s="15"/>
      <c r="AL131" s="15"/>
      <c r="AM131" s="15"/>
      <c r="AN131" s="15"/>
      <c r="AO131" s="29"/>
      <c r="AP131" s="29"/>
      <c r="AQ131" s="29"/>
      <c r="AR131" s="29"/>
      <c r="AS131" s="29"/>
      <c r="AT131" s="29"/>
      <c r="AU131" s="29"/>
      <c r="AV131" s="29"/>
      <c r="AW131" s="29"/>
      <c r="AX131" s="29"/>
      <c r="AY131" s="29"/>
    </row>
    <row r="132" spans="3:51" ht="18" hidden="1" outlineLevel="1" x14ac:dyDescent="0.25">
      <c r="C132" s="34" t="s">
        <v>26</v>
      </c>
      <c r="D132" s="35">
        <v>17.706031229999997</v>
      </c>
      <c r="E132" s="35">
        <v>6.7605053000000002</v>
      </c>
      <c r="F132" s="35">
        <v>3.4909332200000001</v>
      </c>
      <c r="G132" s="35">
        <v>3.2695720800000001</v>
      </c>
      <c r="H132" s="35">
        <v>3.8050450099999997</v>
      </c>
      <c r="I132" s="35">
        <v>1.4595604499999999</v>
      </c>
      <c r="J132" s="35">
        <v>0.21001114999999998</v>
      </c>
      <c r="K132" s="35">
        <v>4.0698823300000004</v>
      </c>
      <c r="L132" s="35">
        <v>0.97693888000000018</v>
      </c>
      <c r="M132" s="35">
        <v>0.34398036999999992</v>
      </c>
      <c r="N132" s="35">
        <v>8.0107740000000011E-2</v>
      </c>
      <c r="Q132" s="3"/>
      <c r="R132" s="3"/>
      <c r="S132" s="3"/>
      <c r="T132" s="3"/>
      <c r="U132" s="3"/>
      <c r="V132" s="3"/>
      <c r="W132" s="3"/>
      <c r="X132" s="3"/>
      <c r="Y132" s="3"/>
      <c r="Z132" s="3"/>
      <c r="AA132" s="3"/>
      <c r="AC132" s="15"/>
      <c r="AD132" s="15"/>
      <c r="AE132" s="15"/>
      <c r="AF132" s="15"/>
      <c r="AG132" s="15"/>
      <c r="AH132" s="15"/>
      <c r="AI132" s="15"/>
      <c r="AJ132" s="15"/>
      <c r="AK132" s="15"/>
      <c r="AL132" s="15"/>
      <c r="AM132" s="15"/>
      <c r="AN132" s="15"/>
      <c r="AO132" s="29"/>
      <c r="AP132" s="29"/>
      <c r="AQ132" s="29"/>
      <c r="AR132" s="29"/>
      <c r="AS132" s="29"/>
      <c r="AT132" s="29"/>
      <c r="AU132" s="29"/>
      <c r="AV132" s="29"/>
      <c r="AW132" s="29"/>
      <c r="AX132" s="29"/>
      <c r="AY132" s="29"/>
    </row>
    <row r="133" spans="3:51" ht="18" hidden="1" outlineLevel="1" x14ac:dyDescent="0.25">
      <c r="C133" s="34" t="s">
        <v>27</v>
      </c>
      <c r="D133" s="35">
        <v>2887.2835078900007</v>
      </c>
      <c r="E133" s="35">
        <v>1514.0734141500002</v>
      </c>
      <c r="F133" s="35">
        <v>1207.5769407200003</v>
      </c>
      <c r="G133" s="35">
        <v>306.49647343000004</v>
      </c>
      <c r="H133" s="35">
        <v>493.60630657000002</v>
      </c>
      <c r="I133" s="35">
        <v>155.78436654999999</v>
      </c>
      <c r="J133" s="35">
        <v>26.877918019999999</v>
      </c>
      <c r="K133" s="35">
        <v>348.96294038999997</v>
      </c>
      <c r="L133" s="35">
        <v>147.87628046</v>
      </c>
      <c r="M133" s="35">
        <v>169.18618864000001</v>
      </c>
      <c r="N133" s="35">
        <v>30.916093109999998</v>
      </c>
      <c r="Q133" s="3"/>
      <c r="R133" s="3"/>
      <c r="S133" s="3"/>
      <c r="T133" s="3"/>
      <c r="U133" s="3"/>
      <c r="V133" s="3"/>
      <c r="W133" s="3"/>
      <c r="X133" s="3"/>
      <c r="Y133" s="3"/>
      <c r="Z133" s="3"/>
      <c r="AA133" s="3"/>
      <c r="AC133" s="15"/>
      <c r="AD133" s="15"/>
      <c r="AE133" s="15"/>
      <c r="AF133" s="15"/>
      <c r="AG133" s="15"/>
      <c r="AH133" s="15"/>
      <c r="AI133" s="15"/>
      <c r="AJ133" s="15"/>
      <c r="AK133" s="15"/>
      <c r="AL133" s="15"/>
      <c r="AM133" s="15"/>
      <c r="AN133" s="15"/>
      <c r="AO133" s="29"/>
      <c r="AP133" s="29"/>
      <c r="AQ133" s="29"/>
      <c r="AR133" s="29"/>
      <c r="AS133" s="29"/>
      <c r="AT133" s="29"/>
      <c r="AU133" s="29"/>
      <c r="AV133" s="29"/>
      <c r="AW133" s="29"/>
      <c r="AX133" s="29"/>
      <c r="AY133" s="29"/>
    </row>
    <row r="134" spans="3:51" ht="18" hidden="1" outlineLevel="1" x14ac:dyDescent="0.25">
      <c r="C134" s="34" t="s">
        <v>28</v>
      </c>
      <c r="D134" s="35">
        <v>233.16630126999996</v>
      </c>
      <c r="E134" s="35">
        <v>128.76671406</v>
      </c>
      <c r="F134" s="35">
        <v>108.49289799</v>
      </c>
      <c r="G134" s="35">
        <v>20.273816070000002</v>
      </c>
      <c r="H134" s="35">
        <v>46.326798940000003</v>
      </c>
      <c r="I134" s="35">
        <v>10.361649719999999</v>
      </c>
      <c r="J134" s="35">
        <v>1.3501356499999999</v>
      </c>
      <c r="K134" s="35">
        <v>26.759179749999998</v>
      </c>
      <c r="L134" s="35">
        <v>9.0450341100000013</v>
      </c>
      <c r="M134" s="35">
        <v>9.4209442800000005</v>
      </c>
      <c r="N134" s="35">
        <v>1.1358447599999999</v>
      </c>
      <c r="Q134" s="3"/>
      <c r="R134" s="3"/>
      <c r="S134" s="3"/>
      <c r="T134" s="3"/>
      <c r="U134" s="3"/>
      <c r="V134" s="3"/>
      <c r="W134" s="3"/>
      <c r="X134" s="3"/>
      <c r="Y134" s="3"/>
      <c r="Z134" s="3"/>
      <c r="AA134" s="3"/>
      <c r="AC134" s="15"/>
      <c r="AD134" s="15"/>
      <c r="AE134" s="15"/>
      <c r="AF134" s="15"/>
      <c r="AG134" s="15"/>
      <c r="AH134" s="15"/>
      <c r="AI134" s="15"/>
      <c r="AJ134" s="15"/>
      <c r="AK134" s="15"/>
      <c r="AL134" s="15"/>
      <c r="AM134" s="15"/>
      <c r="AN134" s="15"/>
      <c r="AO134" s="29"/>
      <c r="AP134" s="29"/>
      <c r="AQ134" s="29"/>
      <c r="AR134" s="29"/>
      <c r="AS134" s="29"/>
      <c r="AT134" s="29"/>
      <c r="AU134" s="29"/>
      <c r="AV134" s="29"/>
      <c r="AW134" s="29"/>
      <c r="AX134" s="29"/>
      <c r="AY134" s="29"/>
    </row>
    <row r="135" spans="3:51" ht="18" hidden="1" outlineLevel="1" x14ac:dyDescent="0.25">
      <c r="C135" s="34" t="s">
        <v>29</v>
      </c>
      <c r="D135" s="35">
        <v>2654.1172066200006</v>
      </c>
      <c r="E135" s="35">
        <v>1385.3067000900003</v>
      </c>
      <c r="F135" s="35">
        <v>1099.0840427300002</v>
      </c>
      <c r="G135" s="35">
        <v>286.22265736000003</v>
      </c>
      <c r="H135" s="35">
        <v>447.27950763000001</v>
      </c>
      <c r="I135" s="35">
        <v>145.42271682999998</v>
      </c>
      <c r="J135" s="35">
        <v>25.527782370000001</v>
      </c>
      <c r="K135" s="35">
        <v>322.20376063999998</v>
      </c>
      <c r="L135" s="35">
        <v>138.83124635000001</v>
      </c>
      <c r="M135" s="35">
        <v>159.76524436000003</v>
      </c>
      <c r="N135" s="35">
        <v>29.780248349999997</v>
      </c>
      <c r="Q135" s="3"/>
      <c r="R135" s="3"/>
      <c r="S135" s="3"/>
      <c r="T135" s="3"/>
      <c r="U135" s="3"/>
      <c r="V135" s="3"/>
      <c r="W135" s="3"/>
      <c r="X135" s="3"/>
      <c r="Y135" s="3"/>
      <c r="Z135" s="3"/>
      <c r="AA135" s="3"/>
      <c r="AC135" s="15"/>
      <c r="AD135" s="15"/>
      <c r="AE135" s="15"/>
      <c r="AF135" s="15"/>
      <c r="AG135" s="15"/>
      <c r="AH135" s="15"/>
      <c r="AI135" s="15"/>
      <c r="AJ135" s="15"/>
      <c r="AK135" s="15"/>
      <c r="AL135" s="15"/>
      <c r="AM135" s="15"/>
      <c r="AN135" s="15"/>
      <c r="AO135" s="29"/>
      <c r="AP135" s="29"/>
      <c r="AQ135" s="29"/>
      <c r="AR135" s="29"/>
      <c r="AS135" s="29"/>
      <c r="AT135" s="29"/>
      <c r="AU135" s="29"/>
      <c r="AV135" s="29"/>
      <c r="AW135" s="29"/>
      <c r="AX135" s="29"/>
      <c r="AY135" s="29"/>
    </row>
    <row r="136" spans="3:51" ht="5.0999999999999996" customHeight="1" x14ac:dyDescent="0.25">
      <c r="C136" s="41"/>
      <c r="D136" s="35"/>
      <c r="E136" s="35"/>
      <c r="F136" s="35"/>
      <c r="G136" s="35"/>
      <c r="H136" s="35"/>
      <c r="I136" s="35"/>
      <c r="J136" s="35"/>
      <c r="K136" s="35"/>
      <c r="L136" s="35"/>
      <c r="M136" s="35"/>
      <c r="N136" s="35"/>
      <c r="Q136" s="3"/>
      <c r="R136" s="3"/>
      <c r="S136" s="3"/>
      <c r="T136" s="3"/>
      <c r="U136" s="3"/>
      <c r="V136" s="3"/>
      <c r="W136" s="3"/>
      <c r="X136" s="3"/>
      <c r="Y136" s="3"/>
      <c r="Z136" s="3"/>
      <c r="AA136" s="3"/>
      <c r="AC136" s="15"/>
      <c r="AD136" s="15"/>
      <c r="AE136" s="15"/>
      <c r="AF136" s="15"/>
      <c r="AG136" s="15"/>
      <c r="AH136" s="15"/>
      <c r="AI136" s="15"/>
      <c r="AJ136" s="15"/>
      <c r="AK136" s="15"/>
      <c r="AL136" s="15"/>
      <c r="AM136" s="15"/>
      <c r="AN136" s="15"/>
      <c r="AO136" s="29"/>
      <c r="AP136" s="29"/>
      <c r="AQ136" s="29"/>
      <c r="AR136" s="29"/>
      <c r="AS136" s="29"/>
      <c r="AT136" s="29"/>
      <c r="AU136" s="29"/>
      <c r="AV136" s="29"/>
      <c r="AW136" s="29"/>
      <c r="AX136" s="29"/>
      <c r="AY136" s="29"/>
    </row>
    <row r="137" spans="3:51" ht="21" customHeight="1" collapsed="1" x14ac:dyDescent="0.25">
      <c r="C137" s="30" t="s">
        <v>30</v>
      </c>
      <c r="D137" s="31">
        <v>510392.06815237156</v>
      </c>
      <c r="E137" s="31">
        <v>239949.40254168483</v>
      </c>
      <c r="F137" s="31">
        <v>172034.1240942099</v>
      </c>
      <c r="G137" s="31">
        <v>67915.27844747495</v>
      </c>
      <c r="H137" s="31">
        <v>72729.365979501061</v>
      </c>
      <c r="I137" s="31">
        <v>38830.071405334085</v>
      </c>
      <c r="J137" s="31">
        <v>7101.6530503640925</v>
      </c>
      <c r="K137" s="31">
        <v>71224.20764546885</v>
      </c>
      <c r="L137" s="31">
        <v>33039.625994586517</v>
      </c>
      <c r="M137" s="31">
        <v>40171.208455370113</v>
      </c>
      <c r="N137" s="31">
        <v>7346.5330800620068</v>
      </c>
      <c r="P137" s="25"/>
      <c r="Q137" s="3"/>
      <c r="R137" s="3"/>
      <c r="S137" s="3"/>
      <c r="T137" s="3"/>
      <c r="U137" s="3"/>
      <c r="V137" s="3"/>
      <c r="W137" s="3"/>
      <c r="X137" s="3"/>
      <c r="Y137" s="3"/>
      <c r="Z137" s="3"/>
      <c r="AA137" s="3"/>
      <c r="AC137" s="15"/>
      <c r="AD137" s="15"/>
      <c r="AE137" s="15"/>
      <c r="AF137" s="15"/>
      <c r="AG137" s="15"/>
      <c r="AH137" s="15"/>
      <c r="AI137" s="15"/>
      <c r="AJ137" s="15"/>
      <c r="AK137" s="15"/>
      <c r="AL137" s="15"/>
      <c r="AM137" s="15"/>
      <c r="AN137" s="15"/>
      <c r="AO137" s="29"/>
      <c r="AP137" s="29"/>
      <c r="AQ137" s="29"/>
      <c r="AR137" s="29"/>
      <c r="AS137" s="29"/>
      <c r="AT137" s="29"/>
      <c r="AU137" s="29"/>
      <c r="AV137" s="29"/>
      <c r="AW137" s="29"/>
      <c r="AX137" s="29"/>
      <c r="AY137" s="29"/>
    </row>
    <row r="138" spans="3:51" ht="5.0999999999999996" hidden="1" customHeight="1" outlineLevel="1" x14ac:dyDescent="0.25">
      <c r="C138" s="32"/>
      <c r="D138" s="33"/>
      <c r="E138" s="33"/>
      <c r="F138" s="33"/>
      <c r="G138" s="33"/>
      <c r="H138" s="33"/>
      <c r="I138" s="33"/>
      <c r="J138" s="33"/>
      <c r="K138" s="33"/>
      <c r="L138" s="33"/>
      <c r="M138" s="33"/>
      <c r="N138" s="33"/>
      <c r="Q138" s="3"/>
      <c r="R138" s="3"/>
      <c r="S138" s="3"/>
      <c r="T138" s="3"/>
      <c r="U138" s="3"/>
      <c r="V138" s="3"/>
      <c r="W138" s="3"/>
      <c r="X138" s="3"/>
      <c r="Y138" s="3"/>
      <c r="Z138" s="3"/>
      <c r="AA138" s="3"/>
      <c r="AC138" s="15"/>
      <c r="AD138" s="15"/>
      <c r="AE138" s="15"/>
      <c r="AF138" s="15"/>
      <c r="AG138" s="15"/>
      <c r="AH138" s="15"/>
      <c r="AI138" s="15"/>
      <c r="AJ138" s="15"/>
      <c r="AK138" s="15"/>
      <c r="AL138" s="15"/>
      <c r="AM138" s="15"/>
      <c r="AN138" s="15"/>
      <c r="AO138" s="29"/>
      <c r="AP138" s="29"/>
      <c r="AQ138" s="29"/>
      <c r="AR138" s="29"/>
      <c r="AS138" s="29"/>
      <c r="AT138" s="29"/>
      <c r="AU138" s="29"/>
      <c r="AV138" s="29"/>
      <c r="AW138" s="29"/>
      <c r="AX138" s="29"/>
      <c r="AY138" s="29"/>
    </row>
    <row r="139" spans="3:51" ht="18" hidden="1" outlineLevel="1" x14ac:dyDescent="0.25">
      <c r="C139" s="42" t="s">
        <v>31</v>
      </c>
      <c r="D139" s="45">
        <v>120420.97949161136</v>
      </c>
      <c r="E139" s="45">
        <v>52319.399806033398</v>
      </c>
      <c r="F139" s="45">
        <v>38473.443894153199</v>
      </c>
      <c r="G139" s="45">
        <v>13845.955911880201</v>
      </c>
      <c r="H139" s="45">
        <v>20144.598372435903</v>
      </c>
      <c r="I139" s="45">
        <v>9400.8458936716306</v>
      </c>
      <c r="J139" s="45">
        <v>2012.38439130709</v>
      </c>
      <c r="K139" s="45">
        <v>18456.17636480986</v>
      </c>
      <c r="L139" s="45">
        <v>6928.0119748146808</v>
      </c>
      <c r="M139" s="45">
        <v>9554.9866418368492</v>
      </c>
      <c r="N139" s="45">
        <v>1604.57604670195</v>
      </c>
      <c r="Q139" s="3"/>
      <c r="R139" s="3"/>
      <c r="S139" s="3"/>
      <c r="T139" s="3"/>
      <c r="U139" s="3"/>
      <c r="V139" s="3"/>
      <c r="W139" s="3"/>
      <c r="X139" s="3"/>
      <c r="Y139" s="3"/>
      <c r="Z139" s="3"/>
      <c r="AA139" s="3"/>
      <c r="AC139" s="15"/>
      <c r="AD139" s="15"/>
      <c r="AE139" s="15"/>
      <c r="AF139" s="15"/>
      <c r="AG139" s="15"/>
      <c r="AH139" s="15"/>
      <c r="AI139" s="15"/>
      <c r="AJ139" s="15"/>
      <c r="AK139" s="15"/>
      <c r="AL139" s="15"/>
      <c r="AM139" s="15"/>
      <c r="AN139" s="15"/>
      <c r="AO139" s="29"/>
      <c r="AP139" s="29"/>
      <c r="AQ139" s="29"/>
      <c r="AR139" s="29"/>
      <c r="AS139" s="29"/>
      <c r="AT139" s="29"/>
      <c r="AU139" s="29"/>
      <c r="AV139" s="29"/>
      <c r="AW139" s="29"/>
      <c r="AX139" s="29"/>
      <c r="AY139" s="29"/>
    </row>
    <row r="140" spans="3:51" ht="18" hidden="1" outlineLevel="1" x14ac:dyDescent="0.25">
      <c r="C140" s="34" t="s">
        <v>32</v>
      </c>
      <c r="D140" s="35">
        <v>120420.97949161136</v>
      </c>
      <c r="E140" s="35">
        <v>52319.399806033398</v>
      </c>
      <c r="F140" s="35">
        <v>38473.443894153199</v>
      </c>
      <c r="G140" s="35">
        <v>13845.955911880201</v>
      </c>
      <c r="H140" s="35">
        <v>20144.598372435903</v>
      </c>
      <c r="I140" s="35">
        <v>9400.8458936716306</v>
      </c>
      <c r="J140" s="35">
        <v>2012.38439130709</v>
      </c>
      <c r="K140" s="35">
        <v>18456.17636480986</v>
      </c>
      <c r="L140" s="35">
        <v>6928.0119748146808</v>
      </c>
      <c r="M140" s="35">
        <v>9554.9866418368492</v>
      </c>
      <c r="N140" s="35">
        <v>1604.57604670195</v>
      </c>
      <c r="Q140" s="3"/>
      <c r="R140" s="3"/>
      <c r="S140" s="3"/>
      <c r="T140" s="3"/>
      <c r="U140" s="3"/>
      <c r="V140" s="3"/>
      <c r="W140" s="3"/>
      <c r="X140" s="3"/>
      <c r="Y140" s="3"/>
      <c r="Z140" s="3"/>
      <c r="AA140" s="3"/>
      <c r="AC140" s="15"/>
      <c r="AD140" s="15"/>
      <c r="AE140" s="15"/>
      <c r="AF140" s="15"/>
      <c r="AG140" s="15"/>
      <c r="AH140" s="15"/>
      <c r="AI140" s="15"/>
      <c r="AJ140" s="15"/>
      <c r="AK140" s="15"/>
      <c r="AL140" s="15"/>
      <c r="AM140" s="15"/>
      <c r="AN140" s="15"/>
      <c r="AO140" s="29"/>
      <c r="AP140" s="29"/>
      <c r="AQ140" s="29"/>
      <c r="AR140" s="29"/>
      <c r="AS140" s="29"/>
      <c r="AT140" s="29"/>
      <c r="AU140" s="29"/>
      <c r="AV140" s="29"/>
      <c r="AW140" s="29"/>
      <c r="AX140" s="29"/>
      <c r="AY140" s="29"/>
    </row>
    <row r="141" spans="3:51" ht="18" hidden="1" outlineLevel="1" x14ac:dyDescent="0.25">
      <c r="C141" s="42" t="s">
        <v>33</v>
      </c>
      <c r="D141" s="45">
        <v>374868.05703570275</v>
      </c>
      <c r="E141" s="45">
        <v>179917.72985899649</v>
      </c>
      <c r="F141" s="45">
        <v>127858.37080327695</v>
      </c>
      <c r="G141" s="45">
        <v>52059.359055719557</v>
      </c>
      <c r="H141" s="45">
        <v>50716.842692285754</v>
      </c>
      <c r="I141" s="45">
        <v>28433.245674131409</v>
      </c>
      <c r="J141" s="45">
        <v>4858.782415084178</v>
      </c>
      <c r="K141" s="45">
        <v>50400.206713188098</v>
      </c>
      <c r="L141" s="45">
        <v>25332.892587573755</v>
      </c>
      <c r="M141" s="45">
        <v>29714.83183688606</v>
      </c>
      <c r="N141" s="45">
        <v>5493.5252575569839</v>
      </c>
      <c r="Q141" s="3"/>
      <c r="R141" s="3"/>
      <c r="S141" s="3"/>
      <c r="T141" s="3"/>
      <c r="U141" s="3"/>
      <c r="V141" s="3"/>
      <c r="W141" s="3"/>
      <c r="X141" s="3"/>
      <c r="Y141" s="3"/>
      <c r="Z141" s="3"/>
      <c r="AA141" s="3"/>
      <c r="AC141" s="15"/>
      <c r="AD141" s="15"/>
      <c r="AE141" s="15"/>
      <c r="AF141" s="15"/>
      <c r="AG141" s="15"/>
      <c r="AH141" s="15"/>
      <c r="AI141" s="15"/>
      <c r="AJ141" s="15"/>
      <c r="AK141" s="15"/>
      <c r="AL141" s="15"/>
      <c r="AM141" s="15"/>
      <c r="AN141" s="15"/>
      <c r="AO141" s="29"/>
      <c r="AP141" s="29"/>
      <c r="AQ141" s="29"/>
      <c r="AR141" s="29"/>
      <c r="AS141" s="29"/>
      <c r="AT141" s="29"/>
      <c r="AU141" s="29"/>
      <c r="AV141" s="29"/>
      <c r="AW141" s="29"/>
      <c r="AX141" s="29"/>
      <c r="AY141" s="29"/>
    </row>
    <row r="142" spans="3:51" ht="18" hidden="1" outlineLevel="1" x14ac:dyDescent="0.25">
      <c r="C142" s="42" t="s">
        <v>34</v>
      </c>
      <c r="D142" s="46">
        <v>33937.006927801616</v>
      </c>
      <c r="E142" s="46">
        <v>16258.004460857159</v>
      </c>
      <c r="F142" s="46">
        <v>12435.798782672309</v>
      </c>
      <c r="G142" s="46">
        <v>3822.2056781848478</v>
      </c>
      <c r="H142" s="46">
        <v>6426.2626208391302</v>
      </c>
      <c r="I142" s="46">
        <v>2297.6828411806382</v>
      </c>
      <c r="J142" s="46">
        <v>430.15722158560004</v>
      </c>
      <c r="K142" s="46">
        <v>3510.7001096692529</v>
      </c>
      <c r="L142" s="46">
        <v>2142.7133707666035</v>
      </c>
      <c r="M142" s="46">
        <v>2521.0986157990442</v>
      </c>
      <c r="N142" s="46">
        <v>350.38768710419993</v>
      </c>
      <c r="Q142" s="3"/>
      <c r="R142" s="3"/>
      <c r="S142" s="3"/>
      <c r="T142" s="3"/>
      <c r="U142" s="3"/>
      <c r="V142" s="3"/>
      <c r="W142" s="3"/>
      <c r="X142" s="3"/>
      <c r="Y142" s="3"/>
      <c r="Z142" s="3"/>
      <c r="AA142" s="3"/>
      <c r="AC142" s="15"/>
      <c r="AD142" s="15"/>
      <c r="AE142" s="15"/>
      <c r="AF142" s="15"/>
      <c r="AG142" s="15"/>
      <c r="AH142" s="15"/>
      <c r="AI142" s="15"/>
      <c r="AJ142" s="15"/>
      <c r="AK142" s="15"/>
      <c r="AL142" s="15"/>
      <c r="AM142" s="15"/>
      <c r="AN142" s="15"/>
      <c r="AO142" s="29"/>
      <c r="AP142" s="29"/>
      <c r="AQ142" s="29"/>
      <c r="AR142" s="29"/>
      <c r="AS142" s="29"/>
      <c r="AT142" s="29"/>
      <c r="AU142" s="29"/>
      <c r="AV142" s="29"/>
      <c r="AW142" s="29"/>
      <c r="AX142" s="29"/>
      <c r="AY142" s="29"/>
    </row>
    <row r="143" spans="3:51" ht="18" hidden="1" outlineLevel="1" x14ac:dyDescent="0.25">
      <c r="C143" s="34" t="s">
        <v>35</v>
      </c>
      <c r="D143" s="35">
        <v>6383.0103159182872</v>
      </c>
      <c r="E143" s="35">
        <v>3096.7668148243379</v>
      </c>
      <c r="F143" s="35">
        <v>2353.23600810471</v>
      </c>
      <c r="G143" s="35">
        <v>743.530806719628</v>
      </c>
      <c r="H143" s="35">
        <v>1109.0604866711099</v>
      </c>
      <c r="I143" s="35">
        <v>437.92771093446601</v>
      </c>
      <c r="J143" s="35">
        <v>85.921278650900007</v>
      </c>
      <c r="K143" s="35">
        <v>688.47374081046394</v>
      </c>
      <c r="L143" s="35">
        <v>387.9736296027487</v>
      </c>
      <c r="M143" s="35">
        <v>495.02431065107476</v>
      </c>
      <c r="N143" s="35">
        <v>81.862343773187689</v>
      </c>
      <c r="Q143" s="3"/>
      <c r="R143" s="3"/>
      <c r="S143" s="3"/>
      <c r="T143" s="3"/>
      <c r="U143" s="3"/>
      <c r="V143" s="3"/>
      <c r="W143" s="3"/>
      <c r="X143" s="3"/>
      <c r="Y143" s="3"/>
      <c r="Z143" s="3"/>
      <c r="AA143" s="3"/>
      <c r="AC143" s="15"/>
      <c r="AD143" s="15"/>
      <c r="AE143" s="15"/>
      <c r="AF143" s="15"/>
      <c r="AG143" s="15"/>
      <c r="AH143" s="15"/>
      <c r="AI143" s="15"/>
      <c r="AJ143" s="15"/>
      <c r="AK143" s="15"/>
      <c r="AL143" s="15"/>
      <c r="AM143" s="15"/>
      <c r="AN143" s="15"/>
      <c r="AO143" s="29"/>
      <c r="AP143" s="29"/>
      <c r="AQ143" s="29"/>
      <c r="AR143" s="29"/>
      <c r="AS143" s="29"/>
      <c r="AT143" s="29"/>
      <c r="AU143" s="29"/>
      <c r="AV143" s="29"/>
      <c r="AW143" s="29"/>
      <c r="AX143" s="29"/>
      <c r="AY143" s="29"/>
    </row>
    <row r="144" spans="3:51" ht="18" hidden="1" outlineLevel="1" x14ac:dyDescent="0.25">
      <c r="C144" s="34" t="s">
        <v>36</v>
      </c>
      <c r="D144" s="35">
        <v>7772.9804438559086</v>
      </c>
      <c r="E144" s="35">
        <v>3427.2899462898899</v>
      </c>
      <c r="F144" s="35">
        <v>2486.2956778699199</v>
      </c>
      <c r="G144" s="35">
        <v>940.9942684199699</v>
      </c>
      <c r="H144" s="35">
        <v>1385.32648057193</v>
      </c>
      <c r="I144" s="35">
        <v>613.03299678323197</v>
      </c>
      <c r="J144" s="35">
        <v>120.166128872342</v>
      </c>
      <c r="K144" s="35">
        <v>839.72829205010294</v>
      </c>
      <c r="L144" s="35">
        <v>587.88177335634293</v>
      </c>
      <c r="M144" s="35">
        <v>694.78007764780568</v>
      </c>
      <c r="N144" s="35">
        <v>104.77474828426371</v>
      </c>
      <c r="Q144" s="3"/>
      <c r="R144" s="3"/>
      <c r="S144" s="3"/>
      <c r="T144" s="3"/>
      <c r="U144" s="3"/>
      <c r="V144" s="3"/>
      <c r="W144" s="3"/>
      <c r="X144" s="3"/>
      <c r="Y144" s="3"/>
      <c r="Z144" s="3"/>
      <c r="AA144" s="3"/>
      <c r="AC144" s="15"/>
      <c r="AD144" s="15"/>
      <c r="AE144" s="15"/>
      <c r="AF144" s="15"/>
      <c r="AG144" s="15"/>
      <c r="AH144" s="15"/>
      <c r="AI144" s="15"/>
      <c r="AJ144" s="15"/>
      <c r="AK144" s="15"/>
      <c r="AL144" s="15"/>
      <c r="AM144" s="15"/>
      <c r="AN144" s="15"/>
      <c r="AO144" s="29"/>
      <c r="AP144" s="29"/>
      <c r="AQ144" s="29"/>
      <c r="AR144" s="29"/>
      <c r="AS144" s="29"/>
      <c r="AT144" s="29"/>
      <c r="AU144" s="29"/>
      <c r="AV144" s="29"/>
      <c r="AW144" s="29"/>
      <c r="AX144" s="29"/>
      <c r="AY144" s="29"/>
    </row>
    <row r="145" spans="2:51" ht="18" hidden="1" outlineLevel="1" x14ac:dyDescent="0.25">
      <c r="C145" s="34" t="s">
        <v>37</v>
      </c>
      <c r="D145" s="35">
        <v>19781.016168027425</v>
      </c>
      <c r="E145" s="35">
        <v>9733.9476997429301</v>
      </c>
      <c r="F145" s="35">
        <v>7596.2670966976793</v>
      </c>
      <c r="G145" s="35">
        <v>2137.6806030452499</v>
      </c>
      <c r="H145" s="35">
        <v>3931.8756535960902</v>
      </c>
      <c r="I145" s="35">
        <v>1246.7221334629401</v>
      </c>
      <c r="J145" s="35">
        <v>224.06981406235801</v>
      </c>
      <c r="K145" s="35">
        <v>1982.4980768086859</v>
      </c>
      <c r="L145" s="35">
        <v>1166.8579678075118</v>
      </c>
      <c r="M145" s="35">
        <v>1331.2942275001637</v>
      </c>
      <c r="N145" s="35">
        <v>163.75059504674849</v>
      </c>
      <c r="P145" s="25"/>
      <c r="Q145" s="3"/>
      <c r="R145" s="3"/>
      <c r="S145" s="3"/>
      <c r="T145" s="3"/>
      <c r="U145" s="3"/>
      <c r="V145" s="3"/>
      <c r="W145" s="3"/>
      <c r="X145" s="3"/>
      <c r="Y145" s="3"/>
      <c r="Z145" s="3"/>
      <c r="AA145" s="3"/>
      <c r="AC145" s="15"/>
      <c r="AD145" s="15"/>
      <c r="AE145" s="15"/>
      <c r="AF145" s="15"/>
      <c r="AG145" s="15"/>
      <c r="AH145" s="15"/>
      <c r="AI145" s="15"/>
      <c r="AJ145" s="15"/>
      <c r="AK145" s="15"/>
      <c r="AL145" s="15"/>
      <c r="AM145" s="15"/>
      <c r="AN145" s="15"/>
      <c r="AO145" s="29"/>
      <c r="AP145" s="29"/>
      <c r="AQ145" s="29"/>
      <c r="AR145" s="29"/>
      <c r="AS145" s="29"/>
      <c r="AT145" s="29"/>
      <c r="AU145" s="29"/>
      <c r="AV145" s="29"/>
      <c r="AW145" s="29"/>
      <c r="AX145" s="29"/>
      <c r="AY145" s="29"/>
    </row>
    <row r="146" spans="2:51" ht="18" hidden="1" outlineLevel="1" x14ac:dyDescent="0.25">
      <c r="C146" s="42" t="s">
        <v>38</v>
      </c>
      <c r="D146" s="46">
        <v>340931.05010790116</v>
      </c>
      <c r="E146" s="46">
        <v>163659.72539813933</v>
      </c>
      <c r="F146" s="46">
        <v>115422.57202060464</v>
      </c>
      <c r="G146" s="46">
        <v>48237.153377534705</v>
      </c>
      <c r="H146" s="46">
        <v>44290.580071446624</v>
      </c>
      <c r="I146" s="46">
        <v>26135.562832950771</v>
      </c>
      <c r="J146" s="46">
        <v>4428.6251934985776</v>
      </c>
      <c r="K146" s="46">
        <v>46889.506603518843</v>
      </c>
      <c r="L146" s="46">
        <v>23190.179216807152</v>
      </c>
      <c r="M146" s="46">
        <v>27193.733221087015</v>
      </c>
      <c r="N146" s="46">
        <v>5143.1375704527836</v>
      </c>
      <c r="O146" s="25"/>
      <c r="Q146" s="3"/>
      <c r="R146" s="3"/>
      <c r="S146" s="3"/>
      <c r="T146" s="3"/>
      <c r="U146" s="3"/>
      <c r="V146" s="3"/>
      <c r="W146" s="3"/>
      <c r="X146" s="3"/>
      <c r="Y146" s="3"/>
      <c r="Z146" s="3"/>
      <c r="AA146" s="3"/>
      <c r="AC146" s="15"/>
      <c r="AD146" s="15"/>
      <c r="AE146" s="15"/>
      <c r="AF146" s="15"/>
      <c r="AG146" s="15"/>
      <c r="AH146" s="15"/>
      <c r="AI146" s="15"/>
      <c r="AJ146" s="15"/>
      <c r="AK146" s="15"/>
      <c r="AL146" s="15"/>
      <c r="AM146" s="15"/>
      <c r="AN146" s="15"/>
      <c r="AO146" s="29"/>
      <c r="AP146" s="29"/>
      <c r="AQ146" s="29"/>
      <c r="AR146" s="29"/>
      <c r="AS146" s="29"/>
      <c r="AT146" s="29"/>
      <c r="AU146" s="29"/>
      <c r="AV146" s="29"/>
      <c r="AW146" s="29"/>
      <c r="AX146" s="29"/>
      <c r="AY146" s="29"/>
    </row>
    <row r="147" spans="2:51" ht="18" hidden="1" outlineLevel="1" x14ac:dyDescent="0.25">
      <c r="C147" s="34" t="s">
        <v>39</v>
      </c>
      <c r="D147" s="35">
        <v>200408.86081448069</v>
      </c>
      <c r="E147" s="35">
        <v>100348.8838200303</v>
      </c>
      <c r="F147" s="35">
        <v>71873.956157551598</v>
      </c>
      <c r="G147" s="35">
        <v>28474.927662478702</v>
      </c>
      <c r="H147" s="35">
        <v>26438.043281983497</v>
      </c>
      <c r="I147" s="35">
        <v>14192.7324995334</v>
      </c>
      <c r="J147" s="35">
        <v>2093.1940795625201</v>
      </c>
      <c r="K147" s="35">
        <v>24308.249653928542</v>
      </c>
      <c r="L147" s="35">
        <v>14724.639302039572</v>
      </c>
      <c r="M147" s="35">
        <v>15160.839575237233</v>
      </c>
      <c r="N147" s="35">
        <v>3142.2786021656152</v>
      </c>
      <c r="Q147" s="3"/>
      <c r="R147" s="3"/>
      <c r="S147" s="3"/>
      <c r="T147" s="3"/>
      <c r="U147" s="3"/>
      <c r="V147" s="3"/>
      <c r="W147" s="3"/>
      <c r="X147" s="3"/>
      <c r="Y147" s="3"/>
      <c r="Z147" s="3"/>
      <c r="AA147" s="3"/>
      <c r="AC147" s="15"/>
      <c r="AD147" s="15"/>
      <c r="AE147" s="15"/>
      <c r="AF147" s="15"/>
      <c r="AG147" s="15"/>
      <c r="AH147" s="15"/>
      <c r="AI147" s="15"/>
      <c r="AJ147" s="15"/>
      <c r="AK147" s="15"/>
      <c r="AL147" s="15"/>
      <c r="AM147" s="15"/>
      <c r="AN147" s="15"/>
      <c r="AO147" s="29"/>
      <c r="AP147" s="29"/>
      <c r="AQ147" s="29"/>
      <c r="AR147" s="29"/>
      <c r="AS147" s="29"/>
      <c r="AT147" s="29"/>
      <c r="AU147" s="29"/>
      <c r="AV147" s="29"/>
      <c r="AW147" s="29"/>
      <c r="AX147" s="29"/>
      <c r="AY147" s="29"/>
    </row>
    <row r="148" spans="2:51" ht="18" hidden="1" outlineLevel="1" x14ac:dyDescent="0.25">
      <c r="C148" s="34" t="s">
        <v>40</v>
      </c>
      <c r="D148" s="35">
        <v>4846.9342646499999</v>
      </c>
      <c r="E148" s="35">
        <v>2809.7629839199999</v>
      </c>
      <c r="F148" s="35">
        <v>2488.9832912100001</v>
      </c>
      <c r="G148" s="35">
        <v>320.77969270999995</v>
      </c>
      <c r="H148" s="35">
        <v>1056.2343591499998</v>
      </c>
      <c r="I148" s="35">
        <v>185.12826063</v>
      </c>
      <c r="J148" s="35">
        <v>10.431834440000001</v>
      </c>
      <c r="K148" s="35">
        <v>426.51487305999996</v>
      </c>
      <c r="L148" s="35">
        <v>94.016370660000007</v>
      </c>
      <c r="M148" s="35">
        <v>258.40281578000003</v>
      </c>
      <c r="N148" s="35">
        <v>6.4427670099999998</v>
      </c>
      <c r="Q148" s="3"/>
      <c r="R148" s="3"/>
      <c r="S148" s="3"/>
      <c r="T148" s="3"/>
      <c r="U148" s="3"/>
      <c r="V148" s="3"/>
      <c r="W148" s="3"/>
      <c r="X148" s="3"/>
      <c r="Y148" s="3"/>
      <c r="Z148" s="3"/>
      <c r="AA148" s="3"/>
      <c r="AC148" s="15"/>
      <c r="AD148" s="15"/>
      <c r="AE148" s="15"/>
      <c r="AF148" s="15"/>
      <c r="AG148" s="15"/>
      <c r="AH148" s="15"/>
      <c r="AI148" s="15"/>
      <c r="AJ148" s="15"/>
      <c r="AK148" s="15"/>
      <c r="AL148" s="15"/>
      <c r="AM148" s="15"/>
      <c r="AN148" s="15"/>
      <c r="AO148" s="29"/>
      <c r="AP148" s="29"/>
      <c r="AQ148" s="29"/>
      <c r="AR148" s="29"/>
      <c r="AS148" s="29"/>
      <c r="AT148" s="29"/>
      <c r="AU148" s="29"/>
      <c r="AV148" s="29"/>
      <c r="AW148" s="29"/>
      <c r="AX148" s="29"/>
      <c r="AY148" s="29"/>
    </row>
    <row r="149" spans="2:51" ht="18" hidden="1" outlineLevel="1" x14ac:dyDescent="0.25">
      <c r="C149" s="34" t="s">
        <v>41</v>
      </c>
      <c r="D149" s="35">
        <v>52208.846841341699</v>
      </c>
      <c r="E149" s="35">
        <v>20225.234420106557</v>
      </c>
      <c r="F149" s="35">
        <v>12263.718588305899</v>
      </c>
      <c r="G149" s="35">
        <v>7961.5158318006597</v>
      </c>
      <c r="H149" s="35">
        <v>6641.6645356189401</v>
      </c>
      <c r="I149" s="35">
        <v>4716.5423910943591</v>
      </c>
      <c r="J149" s="35">
        <v>789.01154696571393</v>
      </c>
      <c r="K149" s="35">
        <v>8772.4976672918383</v>
      </c>
      <c r="L149" s="35">
        <v>4606.8389507696384</v>
      </c>
      <c r="M149" s="35">
        <v>5483.9700066189471</v>
      </c>
      <c r="N149" s="35">
        <v>973.08732287570774</v>
      </c>
      <c r="Q149" s="3"/>
      <c r="R149" s="3"/>
      <c r="S149" s="3"/>
      <c r="T149" s="3"/>
      <c r="U149" s="3"/>
      <c r="V149" s="3"/>
      <c r="W149" s="3"/>
      <c r="X149" s="3"/>
      <c r="Y149" s="3"/>
      <c r="Z149" s="3"/>
      <c r="AA149" s="3"/>
      <c r="AC149" s="15"/>
      <c r="AD149" s="15"/>
      <c r="AE149" s="15"/>
      <c r="AF149" s="15"/>
      <c r="AG149" s="15"/>
      <c r="AH149" s="15"/>
      <c r="AI149" s="15"/>
      <c r="AJ149" s="15"/>
      <c r="AK149" s="15"/>
      <c r="AL149" s="15"/>
      <c r="AM149" s="15"/>
      <c r="AN149" s="15"/>
      <c r="AO149" s="29"/>
      <c r="AP149" s="29"/>
      <c r="AQ149" s="29"/>
      <c r="AR149" s="29"/>
      <c r="AS149" s="29"/>
      <c r="AT149" s="29"/>
      <c r="AU149" s="29"/>
      <c r="AV149" s="29"/>
      <c r="AW149" s="29"/>
      <c r="AX149" s="29"/>
      <c r="AY149" s="29"/>
    </row>
    <row r="150" spans="2:51" ht="18" hidden="1" outlineLevel="1" x14ac:dyDescent="0.25">
      <c r="C150" s="34" t="s">
        <v>42</v>
      </c>
      <c r="D150" s="35">
        <v>11480.116673536168</v>
      </c>
      <c r="E150" s="35">
        <v>5597.5556595789403</v>
      </c>
      <c r="F150" s="35">
        <v>4309.3216809916003</v>
      </c>
      <c r="G150" s="35">
        <v>1288.2339785873401</v>
      </c>
      <c r="H150" s="35">
        <v>1560.2225347042399</v>
      </c>
      <c r="I150" s="35">
        <v>1040.2849025677101</v>
      </c>
      <c r="J150" s="35">
        <v>130.76007552910301</v>
      </c>
      <c r="K150" s="35">
        <v>1956.3709566862442</v>
      </c>
      <c r="L150" s="35">
        <v>483.15662565747203</v>
      </c>
      <c r="M150" s="35">
        <v>601.29889977849746</v>
      </c>
      <c r="N150" s="35">
        <v>110.46701903396192</v>
      </c>
      <c r="Q150" s="3"/>
      <c r="R150" s="3"/>
      <c r="S150" s="3"/>
      <c r="T150" s="3"/>
      <c r="U150" s="3"/>
      <c r="V150" s="3"/>
      <c r="W150" s="3"/>
      <c r="X150" s="3"/>
      <c r="Y150" s="3"/>
      <c r="Z150" s="3"/>
      <c r="AA150" s="3"/>
      <c r="AC150" s="15"/>
      <c r="AD150" s="15"/>
      <c r="AE150" s="15"/>
      <c r="AF150" s="15"/>
      <c r="AG150" s="15"/>
      <c r="AH150" s="15"/>
      <c r="AI150" s="15"/>
      <c r="AJ150" s="15"/>
      <c r="AK150" s="15"/>
      <c r="AL150" s="15"/>
      <c r="AM150" s="15"/>
      <c r="AN150" s="15"/>
      <c r="AO150" s="29"/>
      <c r="AP150" s="29"/>
      <c r="AQ150" s="29"/>
      <c r="AR150" s="29"/>
      <c r="AS150" s="29"/>
      <c r="AT150" s="29"/>
      <c r="AU150" s="29"/>
      <c r="AV150" s="29"/>
      <c r="AW150" s="29"/>
      <c r="AX150" s="29"/>
      <c r="AY150" s="29"/>
    </row>
    <row r="151" spans="2:51" ht="18" hidden="1" outlineLevel="1" x14ac:dyDescent="0.25">
      <c r="C151" s="34" t="s">
        <v>43</v>
      </c>
      <c r="D151" s="35">
        <v>0</v>
      </c>
      <c r="E151" s="35">
        <v>0</v>
      </c>
      <c r="F151" s="35">
        <v>0</v>
      </c>
      <c r="G151" s="35">
        <v>0</v>
      </c>
      <c r="H151" s="35">
        <v>0</v>
      </c>
      <c r="I151" s="35">
        <v>0</v>
      </c>
      <c r="J151" s="35">
        <v>0</v>
      </c>
      <c r="K151" s="35">
        <v>0</v>
      </c>
      <c r="L151" s="35">
        <v>0</v>
      </c>
      <c r="M151" s="35">
        <v>0</v>
      </c>
      <c r="N151" s="35">
        <v>0</v>
      </c>
      <c r="Q151" s="3"/>
      <c r="R151" s="3"/>
      <c r="S151" s="3"/>
      <c r="T151" s="3"/>
      <c r="U151" s="3"/>
      <c r="V151" s="3"/>
      <c r="W151" s="3"/>
      <c r="X151" s="3"/>
      <c r="Y151" s="3"/>
      <c r="Z151" s="3"/>
      <c r="AA151" s="3"/>
      <c r="AC151" s="15"/>
      <c r="AD151" s="15"/>
      <c r="AE151" s="15"/>
      <c r="AF151" s="15"/>
      <c r="AG151" s="15"/>
      <c r="AH151" s="15"/>
      <c r="AI151" s="15"/>
      <c r="AJ151" s="15"/>
      <c r="AK151" s="15"/>
      <c r="AL151" s="15"/>
      <c r="AM151" s="15"/>
      <c r="AN151" s="15"/>
      <c r="AO151" s="29"/>
      <c r="AP151" s="29"/>
      <c r="AQ151" s="29"/>
      <c r="AR151" s="29"/>
      <c r="AS151" s="29"/>
      <c r="AT151" s="29"/>
      <c r="AU151" s="29"/>
      <c r="AV151" s="29"/>
      <c r="AW151" s="29"/>
      <c r="AX151" s="29"/>
      <c r="AY151" s="29"/>
    </row>
    <row r="152" spans="2:51" ht="18" hidden="1" outlineLevel="1" x14ac:dyDescent="0.25">
      <c r="C152" s="34" t="s">
        <v>44</v>
      </c>
      <c r="D152" s="35">
        <v>46786.60681345249</v>
      </c>
      <c r="E152" s="35">
        <v>22201.316083104641</v>
      </c>
      <c r="F152" s="35">
        <v>14779.217701070898</v>
      </c>
      <c r="G152" s="35">
        <v>7422.0983820337406</v>
      </c>
      <c r="H152" s="35">
        <v>5004.2621199128298</v>
      </c>
      <c r="I152" s="35">
        <v>3934.0799223214799</v>
      </c>
      <c r="J152" s="35">
        <v>992.40313838762199</v>
      </c>
      <c r="K152" s="35">
        <v>7693.6988826651295</v>
      </c>
      <c r="L152" s="35">
        <v>2093.8495082005538</v>
      </c>
      <c r="M152" s="35">
        <v>4180.3226500767978</v>
      </c>
      <c r="N152" s="35">
        <v>686.67450878343652</v>
      </c>
      <c r="Q152" s="3"/>
      <c r="R152" s="3"/>
      <c r="S152" s="3"/>
      <c r="T152" s="3"/>
      <c r="U152" s="3"/>
      <c r="V152" s="3"/>
      <c r="W152" s="3"/>
      <c r="X152" s="3"/>
      <c r="Y152" s="3"/>
      <c r="Z152" s="3"/>
      <c r="AA152" s="3"/>
      <c r="AC152" s="15"/>
      <c r="AD152" s="15"/>
      <c r="AE152" s="15"/>
      <c r="AF152" s="15"/>
      <c r="AG152" s="15"/>
      <c r="AH152" s="15"/>
      <c r="AI152" s="15"/>
      <c r="AJ152" s="15"/>
      <c r="AK152" s="15"/>
      <c r="AL152" s="15"/>
      <c r="AM152" s="15"/>
      <c r="AN152" s="15"/>
      <c r="AO152" s="29"/>
      <c r="AP152" s="29"/>
      <c r="AQ152" s="29"/>
      <c r="AR152" s="29"/>
      <c r="AS152" s="29"/>
      <c r="AT152" s="29"/>
      <c r="AU152" s="29"/>
      <c r="AV152" s="29"/>
      <c r="AW152" s="29"/>
      <c r="AX152" s="29"/>
      <c r="AY152" s="29"/>
    </row>
    <row r="153" spans="2:51" ht="18" hidden="1" outlineLevel="1" x14ac:dyDescent="0.25">
      <c r="C153" s="34" t="s">
        <v>45</v>
      </c>
      <c r="D153" s="35">
        <v>3189.1793976698427</v>
      </c>
      <c r="E153" s="35">
        <v>1612.5847269537401</v>
      </c>
      <c r="F153" s="35">
        <v>1282.8000495634101</v>
      </c>
      <c r="G153" s="35">
        <v>329.78467739032999</v>
      </c>
      <c r="H153" s="35">
        <v>429.31489360509704</v>
      </c>
      <c r="I153" s="35">
        <v>291.86664270403799</v>
      </c>
      <c r="J153" s="35">
        <v>36.089316456350701</v>
      </c>
      <c r="K153" s="35">
        <v>465.11553377589638</v>
      </c>
      <c r="L153" s="35">
        <v>125.43422655875247</v>
      </c>
      <c r="M153" s="35">
        <v>197.38895162287079</v>
      </c>
      <c r="N153" s="35">
        <v>31.385105993096698</v>
      </c>
      <c r="Q153" s="3"/>
      <c r="R153" s="3"/>
      <c r="S153" s="3"/>
      <c r="T153" s="3"/>
      <c r="U153" s="3"/>
      <c r="V153" s="3"/>
      <c r="W153" s="3"/>
      <c r="X153" s="3"/>
      <c r="Y153" s="3"/>
      <c r="Z153" s="3"/>
      <c r="AA153" s="3"/>
      <c r="AC153" s="15"/>
      <c r="AD153" s="15"/>
      <c r="AE153" s="15"/>
      <c r="AF153" s="15"/>
      <c r="AG153" s="15"/>
      <c r="AH153" s="15"/>
      <c r="AI153" s="15"/>
      <c r="AJ153" s="15"/>
      <c r="AK153" s="15"/>
      <c r="AL153" s="15"/>
      <c r="AM153" s="15"/>
      <c r="AN153" s="15"/>
      <c r="AO153" s="29"/>
      <c r="AP153" s="29"/>
      <c r="AQ153" s="29"/>
      <c r="AR153" s="29"/>
      <c r="AS153" s="29"/>
      <c r="AT153" s="29"/>
      <c r="AU153" s="29"/>
      <c r="AV153" s="29"/>
      <c r="AW153" s="29"/>
      <c r="AX153" s="29"/>
      <c r="AY153" s="29"/>
    </row>
    <row r="154" spans="2:51" ht="18" hidden="1" outlineLevel="1" x14ac:dyDescent="0.25">
      <c r="C154" s="34" t="s">
        <v>46</v>
      </c>
      <c r="D154" s="35">
        <v>2784.3053150157448</v>
      </c>
      <c r="E154" s="35">
        <v>1222.49190508726</v>
      </c>
      <c r="F154" s="35">
        <v>938.07700992329694</v>
      </c>
      <c r="G154" s="35">
        <v>284.41489516396302</v>
      </c>
      <c r="H154" s="35">
        <v>455.37119670088396</v>
      </c>
      <c r="I154" s="35">
        <v>259.59759213410001</v>
      </c>
      <c r="J154" s="35">
        <v>42.072578069459695</v>
      </c>
      <c r="K154" s="35">
        <v>414.43654382846546</v>
      </c>
      <c r="L154" s="35">
        <v>265.47978088798845</v>
      </c>
      <c r="M154" s="35">
        <v>108.49218520395664</v>
      </c>
      <c r="N154" s="35">
        <v>16.363533103630822</v>
      </c>
      <c r="Q154" s="3"/>
      <c r="R154" s="3"/>
      <c r="S154" s="3"/>
      <c r="T154" s="3"/>
      <c r="U154" s="3"/>
      <c r="V154" s="3"/>
      <c r="W154" s="3"/>
      <c r="X154" s="3"/>
      <c r="Y154" s="3"/>
      <c r="Z154" s="3"/>
      <c r="AA154" s="3"/>
      <c r="AC154" s="15"/>
      <c r="AD154" s="15"/>
      <c r="AE154" s="15"/>
      <c r="AF154" s="15"/>
      <c r="AG154" s="15"/>
      <c r="AH154" s="15"/>
      <c r="AI154" s="15"/>
      <c r="AJ154" s="15"/>
      <c r="AK154" s="15"/>
      <c r="AL154" s="15"/>
      <c r="AM154" s="15"/>
      <c r="AN154" s="15"/>
      <c r="AO154" s="29"/>
      <c r="AP154" s="29"/>
      <c r="AQ154" s="29"/>
      <c r="AR154" s="29"/>
      <c r="AS154" s="29"/>
      <c r="AT154" s="29"/>
      <c r="AU154" s="29"/>
      <c r="AV154" s="29"/>
      <c r="AW154" s="29"/>
      <c r="AX154" s="29"/>
      <c r="AY154" s="29"/>
    </row>
    <row r="155" spans="2:51" ht="18" hidden="1" outlineLevel="1" x14ac:dyDescent="0.25">
      <c r="B155" s="1"/>
      <c r="C155" s="34" t="s">
        <v>47</v>
      </c>
      <c r="D155" s="35">
        <v>13219.362761170509</v>
      </c>
      <c r="E155" s="35">
        <v>6558.5221464948791</v>
      </c>
      <c r="F155" s="35">
        <v>5059.0591600500265</v>
      </c>
      <c r="G155" s="35">
        <v>1499.462986444853</v>
      </c>
      <c r="H155" s="35">
        <v>1836.033299648866</v>
      </c>
      <c r="I155" s="35">
        <v>1141.924552680892</v>
      </c>
      <c r="J155" s="35">
        <v>247.9708766480054</v>
      </c>
      <c r="K155" s="35">
        <v>1982.973064218927</v>
      </c>
      <c r="L155" s="35">
        <v>556.13871978462475</v>
      </c>
      <c r="M155" s="35">
        <v>766.70672458715069</v>
      </c>
      <c r="N155" s="35">
        <v>129.09337710716332</v>
      </c>
      <c r="Q155" s="3"/>
      <c r="R155" s="3"/>
      <c r="S155" s="3"/>
      <c r="T155" s="3"/>
      <c r="U155" s="3"/>
      <c r="V155" s="3"/>
      <c r="W155" s="3"/>
      <c r="X155" s="3"/>
      <c r="Y155" s="3"/>
      <c r="Z155" s="3"/>
      <c r="AA155" s="3"/>
      <c r="AC155" s="15"/>
      <c r="AD155" s="15"/>
      <c r="AE155" s="15"/>
      <c r="AF155" s="15"/>
      <c r="AG155" s="15"/>
      <c r="AH155" s="15"/>
      <c r="AI155" s="15"/>
      <c r="AJ155" s="15"/>
      <c r="AK155" s="15"/>
      <c r="AL155" s="15"/>
      <c r="AM155" s="15"/>
      <c r="AN155" s="15"/>
      <c r="AO155" s="29"/>
      <c r="AP155" s="29"/>
      <c r="AQ155" s="29"/>
      <c r="AR155" s="29"/>
      <c r="AS155" s="29"/>
      <c r="AT155" s="29"/>
      <c r="AU155" s="29"/>
      <c r="AV155" s="29"/>
      <c r="AW155" s="29"/>
      <c r="AX155" s="29"/>
      <c r="AY155" s="29"/>
    </row>
    <row r="156" spans="2:51" ht="18" hidden="1" outlineLevel="1" x14ac:dyDescent="0.25">
      <c r="C156" s="34" t="s">
        <v>48</v>
      </c>
      <c r="D156" s="35">
        <v>2705.8263090444352</v>
      </c>
      <c r="E156" s="35">
        <v>1160.5161390237699</v>
      </c>
      <c r="F156" s="35">
        <v>836.89239556056702</v>
      </c>
      <c r="G156" s="35">
        <v>323.62374346320303</v>
      </c>
      <c r="H156" s="35">
        <v>298.921797790916</v>
      </c>
      <c r="I156" s="35">
        <v>303.88743754725499</v>
      </c>
      <c r="J156" s="35">
        <v>63.671850110692404</v>
      </c>
      <c r="K156" s="35">
        <v>509.39512044637303</v>
      </c>
      <c r="L156" s="35">
        <v>171.36775605579922</v>
      </c>
      <c r="M156" s="35">
        <v>160.20755542103348</v>
      </c>
      <c r="N156" s="35">
        <v>37.858652648596127</v>
      </c>
      <c r="Q156" s="3"/>
      <c r="R156" s="3"/>
      <c r="S156" s="3"/>
      <c r="T156" s="3"/>
      <c r="U156" s="3"/>
      <c r="V156" s="3"/>
      <c r="W156" s="3"/>
      <c r="X156" s="3"/>
      <c r="Y156" s="3"/>
      <c r="Z156" s="3"/>
      <c r="AA156" s="3"/>
      <c r="AC156" s="15"/>
      <c r="AD156" s="15"/>
      <c r="AE156" s="15"/>
      <c r="AF156" s="15"/>
      <c r="AG156" s="15"/>
      <c r="AH156" s="15"/>
      <c r="AI156" s="15"/>
      <c r="AJ156" s="15"/>
      <c r="AK156" s="15"/>
      <c r="AL156" s="15"/>
      <c r="AM156" s="15"/>
      <c r="AN156" s="15"/>
      <c r="AO156" s="29"/>
      <c r="AP156" s="29"/>
      <c r="AQ156" s="29"/>
      <c r="AR156" s="29"/>
      <c r="AS156" s="29"/>
      <c r="AT156" s="29"/>
      <c r="AU156" s="29"/>
      <c r="AV156" s="29"/>
      <c r="AW156" s="29"/>
      <c r="AX156" s="29"/>
      <c r="AY156" s="29"/>
    </row>
    <row r="157" spans="2:51" ht="18" hidden="1" outlineLevel="1" x14ac:dyDescent="0.25">
      <c r="C157" s="34" t="s">
        <v>49</v>
      </c>
      <c r="D157" s="35">
        <v>10513.536452126073</v>
      </c>
      <c r="E157" s="35">
        <v>5398.0060074711091</v>
      </c>
      <c r="F157" s="35">
        <v>4222.1667644894596</v>
      </c>
      <c r="G157" s="35">
        <v>1175.8392429816499</v>
      </c>
      <c r="H157" s="35">
        <v>1537.1115018579499</v>
      </c>
      <c r="I157" s="35">
        <v>838.03711513363703</v>
      </c>
      <c r="J157" s="35">
        <v>184.29902653731301</v>
      </c>
      <c r="K157" s="35">
        <v>1473.5779437725539</v>
      </c>
      <c r="L157" s="35">
        <v>384.77096372882551</v>
      </c>
      <c r="M157" s="35">
        <v>606.49916916611721</v>
      </c>
      <c r="N157" s="35">
        <v>91.2347244585672</v>
      </c>
      <c r="Q157" s="3"/>
      <c r="R157" s="3"/>
      <c r="S157" s="3"/>
      <c r="T157" s="3"/>
      <c r="U157" s="3"/>
      <c r="V157" s="3"/>
      <c r="W157" s="3"/>
      <c r="X157" s="3"/>
      <c r="Y157" s="3"/>
      <c r="Z157" s="3"/>
      <c r="AA157" s="3"/>
      <c r="AC157" s="15"/>
      <c r="AD157" s="15"/>
      <c r="AE157" s="15"/>
      <c r="AF157" s="15"/>
      <c r="AG157" s="15"/>
      <c r="AH157" s="15"/>
      <c r="AI157" s="15"/>
      <c r="AJ157" s="15"/>
      <c r="AK157" s="15"/>
      <c r="AL157" s="15"/>
      <c r="AM157" s="15"/>
      <c r="AN157" s="15"/>
      <c r="AO157" s="29"/>
      <c r="AP157" s="29"/>
      <c r="AQ157" s="29"/>
      <c r="AR157" s="29"/>
      <c r="AS157" s="29"/>
      <c r="AT157" s="29"/>
      <c r="AU157" s="29"/>
      <c r="AV157" s="29"/>
      <c r="AW157" s="29"/>
      <c r="AX157" s="29"/>
      <c r="AY157" s="29"/>
    </row>
    <row r="158" spans="2:51" ht="18" hidden="1" outlineLevel="1" x14ac:dyDescent="0.25">
      <c r="C158" s="34" t="s">
        <v>50</v>
      </c>
      <c r="D158" s="35">
        <v>36.355355680000002</v>
      </c>
      <c r="E158" s="35">
        <v>31.00484363</v>
      </c>
      <c r="F158" s="35">
        <v>31.00484363</v>
      </c>
      <c r="G158" s="35">
        <v>0</v>
      </c>
      <c r="H158" s="35">
        <v>2.2361451900000002</v>
      </c>
      <c r="I158" s="35">
        <v>0</v>
      </c>
      <c r="J158" s="35">
        <v>0</v>
      </c>
      <c r="K158" s="35">
        <v>0.82151359000000002</v>
      </c>
      <c r="L158" s="35">
        <v>2.2928532700000002</v>
      </c>
      <c r="M158" s="35">
        <v>0</v>
      </c>
      <c r="N158" s="35">
        <v>0</v>
      </c>
      <c r="Q158" s="3"/>
      <c r="R158" s="3"/>
      <c r="S158" s="3"/>
      <c r="T158" s="3"/>
      <c r="U158" s="3"/>
      <c r="V158" s="3"/>
      <c r="W158" s="3"/>
      <c r="X158" s="3"/>
      <c r="Y158" s="3"/>
      <c r="Z158" s="3"/>
      <c r="AA158" s="3"/>
      <c r="AC158" s="15"/>
      <c r="AD158" s="15"/>
      <c r="AE158" s="15"/>
      <c r="AF158" s="15"/>
      <c r="AG158" s="15"/>
      <c r="AH158" s="15"/>
      <c r="AI158" s="15"/>
      <c r="AJ158" s="15"/>
      <c r="AK158" s="15"/>
      <c r="AL158" s="15"/>
      <c r="AM158" s="15"/>
      <c r="AN158" s="15"/>
      <c r="AO158" s="29"/>
      <c r="AP158" s="29"/>
      <c r="AQ158" s="29"/>
      <c r="AR158" s="29"/>
      <c r="AS158" s="29"/>
      <c r="AT158" s="29"/>
      <c r="AU158" s="29"/>
      <c r="AV158" s="29"/>
      <c r="AW158" s="29"/>
      <c r="AX158" s="29"/>
      <c r="AY158" s="29"/>
    </row>
    <row r="159" spans="2:51" ht="18" hidden="1" outlineLevel="1" x14ac:dyDescent="0.25">
      <c r="C159" s="34" t="s">
        <v>51</v>
      </c>
      <c r="D159" s="35">
        <v>1485.9644780100009</v>
      </c>
      <c r="E159" s="35">
        <v>955.62019198000098</v>
      </c>
      <c r="F159" s="35">
        <v>819.12873438000099</v>
      </c>
      <c r="G159" s="35">
        <v>136.49145759999999</v>
      </c>
      <c r="H159" s="35">
        <v>237.51495088999999</v>
      </c>
      <c r="I159" s="35">
        <v>60.915269800000004</v>
      </c>
      <c r="J159" s="35">
        <v>15.87843239</v>
      </c>
      <c r="K159" s="35">
        <v>111.24086198000001</v>
      </c>
      <c r="L159" s="35">
        <v>43.709847000000003</v>
      </c>
      <c r="M159" s="35">
        <v>56.308297719999992</v>
      </c>
      <c r="N159" s="35">
        <v>4.7766262500000005</v>
      </c>
      <c r="Q159" s="3"/>
      <c r="R159" s="3"/>
      <c r="S159" s="3"/>
      <c r="T159" s="3"/>
      <c r="U159" s="3"/>
      <c r="V159" s="3"/>
      <c r="W159" s="3"/>
      <c r="X159" s="3"/>
      <c r="Y159" s="3"/>
      <c r="Z159" s="3"/>
      <c r="AA159" s="3"/>
      <c r="AC159" s="15"/>
      <c r="AD159" s="15"/>
      <c r="AE159" s="15"/>
      <c r="AF159" s="15"/>
      <c r="AG159" s="15"/>
      <c r="AH159" s="15"/>
      <c r="AI159" s="15"/>
      <c r="AJ159" s="15"/>
      <c r="AK159" s="15"/>
      <c r="AL159" s="15"/>
      <c r="AM159" s="15"/>
      <c r="AN159" s="15"/>
      <c r="AO159" s="29"/>
      <c r="AP159" s="29"/>
      <c r="AQ159" s="29"/>
      <c r="AR159" s="29"/>
      <c r="AS159" s="29"/>
      <c r="AT159" s="29"/>
      <c r="AU159" s="29"/>
      <c r="AV159" s="29"/>
      <c r="AW159" s="29"/>
      <c r="AX159" s="29"/>
      <c r="AY159" s="29"/>
    </row>
    <row r="160" spans="2:51" ht="18" hidden="1" outlineLevel="1" x14ac:dyDescent="0.25">
      <c r="C160" s="34" t="s">
        <v>52</v>
      </c>
      <c r="D160" s="35">
        <v>94.800415304589706</v>
      </c>
      <c r="E160" s="35">
        <v>58.311824775632608</v>
      </c>
      <c r="F160" s="35">
        <v>50.468614985522606</v>
      </c>
      <c r="G160" s="35">
        <v>7.8432097901099995</v>
      </c>
      <c r="H160" s="35">
        <v>11.906732961616902</v>
      </c>
      <c r="I160" s="35">
        <v>5.7563168762900006</v>
      </c>
      <c r="J160" s="35">
        <v>1.1814557211999999</v>
      </c>
      <c r="K160" s="35">
        <v>8.5048755121200017</v>
      </c>
      <c r="L160" s="35">
        <v>4.8062869298602102</v>
      </c>
      <c r="M160" s="35">
        <v>3.9219614324699998</v>
      </c>
      <c r="N160" s="35">
        <v>0.41096109539999998</v>
      </c>
      <c r="Q160" s="3"/>
      <c r="R160" s="3"/>
      <c r="S160" s="3"/>
      <c r="T160" s="3"/>
      <c r="U160" s="3"/>
      <c r="V160" s="3"/>
      <c r="W160" s="3"/>
      <c r="X160" s="3"/>
      <c r="Y160" s="3"/>
      <c r="Z160" s="3"/>
      <c r="AA160" s="3"/>
      <c r="AC160" s="15"/>
      <c r="AD160" s="15"/>
      <c r="AE160" s="15"/>
      <c r="AF160" s="15"/>
      <c r="AG160" s="15"/>
      <c r="AH160" s="15"/>
      <c r="AI160" s="15"/>
      <c r="AJ160" s="15"/>
      <c r="AK160" s="15"/>
      <c r="AL160" s="15"/>
      <c r="AM160" s="15"/>
      <c r="AN160" s="15"/>
      <c r="AO160" s="29"/>
      <c r="AP160" s="29"/>
      <c r="AQ160" s="29"/>
      <c r="AR160" s="29"/>
      <c r="AS160" s="29"/>
      <c r="AT160" s="29"/>
      <c r="AU160" s="29"/>
      <c r="AV160" s="29"/>
      <c r="AW160" s="29"/>
      <c r="AX160" s="29"/>
      <c r="AY160" s="29"/>
    </row>
    <row r="161" spans="3:51" ht="18" hidden="1" outlineLevel="1" x14ac:dyDescent="0.25">
      <c r="C161" s="34" t="s">
        <v>53</v>
      </c>
      <c r="D161" s="35">
        <v>1118.9853746410056</v>
      </c>
      <c r="E161" s="35">
        <v>517.29153632670398</v>
      </c>
      <c r="F161" s="35">
        <v>374.08524636279901</v>
      </c>
      <c r="G161" s="35">
        <v>143.20628996390499</v>
      </c>
      <c r="H161" s="35">
        <v>145.372823205549</v>
      </c>
      <c r="I161" s="35">
        <v>74.363620431304497</v>
      </c>
      <c r="J161" s="35">
        <v>16.910512340703299</v>
      </c>
      <c r="K161" s="35">
        <v>217.36428080348438</v>
      </c>
      <c r="L161" s="35">
        <v>49.281306211594334</v>
      </c>
      <c r="M161" s="35">
        <v>88.66302845679553</v>
      </c>
      <c r="N161" s="35">
        <v>9.7382668648704112</v>
      </c>
      <c r="Q161" s="3"/>
      <c r="R161" s="3"/>
      <c r="S161" s="3"/>
      <c r="T161" s="3"/>
      <c r="U161" s="3"/>
      <c r="V161" s="3"/>
      <c r="W161" s="3"/>
      <c r="X161" s="3"/>
      <c r="Y161" s="3"/>
      <c r="Z161" s="3"/>
      <c r="AA161" s="3"/>
      <c r="AC161" s="15"/>
      <c r="AD161" s="15"/>
      <c r="AE161" s="15"/>
      <c r="AF161" s="15"/>
      <c r="AG161" s="15"/>
      <c r="AH161" s="15"/>
      <c r="AI161" s="15"/>
      <c r="AJ161" s="15"/>
      <c r="AK161" s="15"/>
      <c r="AL161" s="15"/>
      <c r="AM161" s="15"/>
      <c r="AN161" s="15"/>
      <c r="AO161" s="29"/>
      <c r="AP161" s="29"/>
      <c r="AQ161" s="29"/>
      <c r="AR161" s="29"/>
      <c r="AS161" s="29"/>
      <c r="AT161" s="29"/>
      <c r="AU161" s="29"/>
      <c r="AV161" s="29"/>
      <c r="AW161" s="29"/>
      <c r="AX161" s="29"/>
      <c r="AY161" s="29"/>
    </row>
    <row r="162" spans="3:51" ht="18" hidden="1" outlineLevel="1" x14ac:dyDescent="0.25">
      <c r="C162" s="34" t="s">
        <v>54</v>
      </c>
      <c r="D162" s="35">
        <v>3270.7316029484</v>
      </c>
      <c r="E162" s="35">
        <v>1521.1452561506997</v>
      </c>
      <c r="F162" s="35">
        <v>1152.7509425795997</v>
      </c>
      <c r="G162" s="35">
        <v>368.39431357109999</v>
      </c>
      <c r="H162" s="35">
        <v>472.40319787510003</v>
      </c>
      <c r="I162" s="35">
        <v>232.3708621772</v>
      </c>
      <c r="J162" s="35">
        <v>52.721346987899999</v>
      </c>
      <c r="K162" s="35">
        <v>531.71789617819991</v>
      </c>
      <c r="L162" s="35">
        <v>140.5354388371</v>
      </c>
      <c r="M162" s="35">
        <v>287.41812457230009</v>
      </c>
      <c r="N162" s="35">
        <v>32.419480169899998</v>
      </c>
      <c r="Q162" s="3"/>
      <c r="R162" s="3"/>
      <c r="S162" s="3"/>
      <c r="T162" s="3"/>
      <c r="U162" s="3"/>
      <c r="V162" s="3"/>
      <c r="W162" s="3"/>
      <c r="X162" s="3"/>
      <c r="Y162" s="3"/>
      <c r="Z162" s="3"/>
      <c r="AA162" s="3"/>
      <c r="AC162" s="15"/>
      <c r="AD162" s="15"/>
      <c r="AE162" s="15"/>
      <c r="AF162" s="15"/>
      <c r="AG162" s="15"/>
      <c r="AH162" s="15"/>
      <c r="AI162" s="15"/>
      <c r="AJ162" s="15"/>
      <c r="AK162" s="15"/>
      <c r="AL162" s="15"/>
      <c r="AM162" s="15"/>
      <c r="AN162" s="15"/>
      <c r="AO162" s="29"/>
      <c r="AP162" s="29"/>
      <c r="AQ162" s="29"/>
      <c r="AR162" s="29"/>
      <c r="AS162" s="29"/>
      <c r="AT162" s="29"/>
      <c r="AU162" s="29"/>
      <c r="AV162" s="29"/>
      <c r="AW162" s="29"/>
      <c r="AX162" s="29"/>
      <c r="AY162" s="29"/>
    </row>
    <row r="163" spans="3:51" ht="18" hidden="1" outlineLevel="1" x14ac:dyDescent="0.25">
      <c r="C163" s="42" t="s">
        <v>55</v>
      </c>
      <c r="D163" s="35">
        <v>15103.031625057452</v>
      </c>
      <c r="E163" s="35">
        <v>7712.2728766549499</v>
      </c>
      <c r="F163" s="35">
        <v>5702.3093967797495</v>
      </c>
      <c r="G163" s="35">
        <v>2009.9634798751999</v>
      </c>
      <c r="H163" s="35">
        <v>1867.9249147794001</v>
      </c>
      <c r="I163" s="35">
        <v>995.97983753103995</v>
      </c>
      <c r="J163" s="35">
        <v>230.48624397282501</v>
      </c>
      <c r="K163" s="35">
        <v>2367.8245674708851</v>
      </c>
      <c r="L163" s="35">
        <v>778.72143219808152</v>
      </c>
      <c r="M163" s="35">
        <v>901.38997664719955</v>
      </c>
      <c r="N163" s="35">
        <v>248.4317758030725</v>
      </c>
      <c r="Q163" s="3"/>
      <c r="R163" s="3"/>
      <c r="S163" s="3"/>
      <c r="T163" s="3"/>
      <c r="U163" s="3"/>
      <c r="V163" s="3"/>
      <c r="W163" s="3"/>
      <c r="X163" s="3"/>
      <c r="Y163" s="3"/>
      <c r="Z163" s="3"/>
      <c r="AA163" s="3"/>
      <c r="AC163" s="15"/>
      <c r="AD163" s="15"/>
      <c r="AE163" s="15"/>
      <c r="AF163" s="15"/>
      <c r="AG163" s="15"/>
      <c r="AH163" s="15"/>
      <c r="AI163" s="15"/>
      <c r="AJ163" s="15"/>
      <c r="AK163" s="15"/>
      <c r="AL163" s="15"/>
      <c r="AM163" s="15"/>
      <c r="AN163" s="15"/>
      <c r="AO163" s="29"/>
      <c r="AP163" s="29"/>
      <c r="AQ163" s="29"/>
      <c r="AR163" s="29"/>
      <c r="AS163" s="29"/>
      <c r="AT163" s="29"/>
      <c r="AU163" s="29"/>
      <c r="AV163" s="29"/>
      <c r="AW163" s="29"/>
      <c r="AX163" s="29"/>
      <c r="AY163" s="29"/>
    </row>
    <row r="164" spans="3:51" ht="18" hidden="1" outlineLevel="1" x14ac:dyDescent="0.25">
      <c r="C164" s="34" t="s">
        <v>56</v>
      </c>
      <c r="D164" s="35">
        <v>15103.031625057452</v>
      </c>
      <c r="E164" s="35">
        <v>7712.2728766549499</v>
      </c>
      <c r="F164" s="35">
        <v>5702.3093967797495</v>
      </c>
      <c r="G164" s="35">
        <v>2009.9634798751999</v>
      </c>
      <c r="H164" s="35">
        <v>1867.9249147794001</v>
      </c>
      <c r="I164" s="35">
        <v>995.97983753103995</v>
      </c>
      <c r="J164" s="35">
        <v>230.48624397282501</v>
      </c>
      <c r="K164" s="35">
        <v>2367.8245674708851</v>
      </c>
      <c r="L164" s="35">
        <v>778.72143219808152</v>
      </c>
      <c r="M164" s="35">
        <v>901.38997664719955</v>
      </c>
      <c r="N164" s="35">
        <v>248.4317758030725</v>
      </c>
      <c r="Q164" s="3"/>
      <c r="R164" s="3"/>
      <c r="S164" s="3"/>
      <c r="T164" s="3"/>
      <c r="U164" s="3"/>
      <c r="V164" s="3"/>
      <c r="W164" s="3"/>
      <c r="X164" s="3"/>
      <c r="Y164" s="3"/>
      <c r="Z164" s="3"/>
      <c r="AA164" s="3"/>
      <c r="AC164" s="15"/>
      <c r="AD164" s="15"/>
      <c r="AE164" s="15"/>
      <c r="AF164" s="15"/>
      <c r="AG164" s="15"/>
      <c r="AH164" s="15"/>
      <c r="AI164" s="15"/>
      <c r="AJ164" s="15"/>
      <c r="AK164" s="15"/>
      <c r="AL164" s="15"/>
      <c r="AM164" s="15"/>
      <c r="AN164" s="15"/>
      <c r="AO164" s="29"/>
      <c r="AP164" s="29"/>
      <c r="AQ164" s="29"/>
      <c r="AR164" s="29"/>
      <c r="AS164" s="29"/>
      <c r="AT164" s="29"/>
      <c r="AU164" s="29"/>
      <c r="AV164" s="29"/>
      <c r="AW164" s="29"/>
      <c r="AX164" s="29"/>
      <c r="AY164" s="29"/>
    </row>
    <row r="165" spans="3:51" ht="4.5" customHeight="1" x14ac:dyDescent="0.25">
      <c r="C165" s="41"/>
      <c r="D165" s="62"/>
      <c r="E165" s="62"/>
      <c r="F165" s="62"/>
      <c r="G165" s="62"/>
      <c r="H165" s="62"/>
      <c r="I165" s="62"/>
      <c r="J165" s="62"/>
      <c r="K165" s="62"/>
      <c r="L165" s="62"/>
      <c r="M165" s="62"/>
      <c r="N165" s="62"/>
      <c r="Q165" s="3"/>
      <c r="R165" s="3"/>
      <c r="S165" s="3"/>
      <c r="T165" s="3"/>
      <c r="U165" s="3"/>
      <c r="V165" s="3"/>
      <c r="W165" s="3"/>
      <c r="X165" s="3"/>
      <c r="Y165" s="3"/>
      <c r="Z165" s="3"/>
      <c r="AA165" s="3"/>
      <c r="AC165" s="15"/>
      <c r="AD165" s="15"/>
      <c r="AE165" s="15"/>
      <c r="AF165" s="15"/>
      <c r="AG165" s="15"/>
      <c r="AH165" s="15"/>
      <c r="AI165" s="15"/>
      <c r="AJ165" s="15"/>
      <c r="AK165" s="15"/>
      <c r="AL165" s="15"/>
      <c r="AM165" s="15"/>
      <c r="AN165" s="15"/>
    </row>
    <row r="166" spans="3:51" ht="21" x14ac:dyDescent="0.25">
      <c r="C166" s="30" t="s">
        <v>57</v>
      </c>
      <c r="D166" s="31">
        <v>158484.70563846009</v>
      </c>
      <c r="E166" s="31">
        <v>74330.605820900106</v>
      </c>
      <c r="F166" s="31">
        <v>44629.460468710102</v>
      </c>
      <c r="G166" s="31">
        <v>29701.14535219</v>
      </c>
      <c r="H166" s="31">
        <v>25437.695472989999</v>
      </c>
      <c r="I166" s="31">
        <v>10615.624081800001</v>
      </c>
      <c r="J166" s="31">
        <v>1603.4537250200001</v>
      </c>
      <c r="K166" s="31">
        <v>16867.18833714999</v>
      </c>
      <c r="L166" s="31">
        <v>9339.7891922699928</v>
      </c>
      <c r="M166" s="31">
        <v>16686.698302720011</v>
      </c>
      <c r="N166" s="31">
        <v>3603.6507056100008</v>
      </c>
      <c r="Q166" s="3"/>
      <c r="R166" s="3"/>
      <c r="S166" s="3"/>
      <c r="T166" s="3"/>
      <c r="U166" s="3"/>
      <c r="V166" s="3"/>
      <c r="W166" s="3"/>
      <c r="X166" s="3"/>
      <c r="Y166" s="3"/>
      <c r="Z166" s="3"/>
      <c r="AA166" s="3"/>
      <c r="AC166" s="15"/>
      <c r="AD166" s="15"/>
      <c r="AE166" s="15"/>
      <c r="AF166" s="15"/>
      <c r="AG166" s="15"/>
      <c r="AH166" s="15"/>
      <c r="AI166" s="15"/>
      <c r="AJ166" s="15"/>
      <c r="AK166" s="15"/>
      <c r="AL166" s="15"/>
      <c r="AM166" s="15"/>
      <c r="AN166" s="15"/>
    </row>
    <row r="167" spans="3:51" ht="4.5" customHeight="1" x14ac:dyDescent="0.25">
      <c r="C167" s="63"/>
    </row>
    <row r="168" spans="3:51" x14ac:dyDescent="0.25">
      <c r="C168" s="64"/>
      <c r="D168" s="65"/>
      <c r="E168" s="65"/>
      <c r="F168" s="65"/>
      <c r="G168" s="65"/>
      <c r="H168" s="65"/>
      <c r="I168" s="65"/>
      <c r="J168" s="65"/>
      <c r="K168" s="65"/>
      <c r="L168" s="65"/>
      <c r="M168" s="65"/>
      <c r="N168" s="66"/>
    </row>
    <row r="169" spans="3:51" x14ac:dyDescent="0.25">
      <c r="C169" s="67"/>
      <c r="N169" s="68"/>
      <c r="Q169" s="1"/>
      <c r="R169" s="1"/>
      <c r="S169" s="1"/>
      <c r="T169" s="1"/>
      <c r="U169" s="1"/>
      <c r="V169" s="1"/>
    </row>
    <row r="170" spans="3:51" x14ac:dyDescent="0.25">
      <c r="C170" s="67"/>
      <c r="D170" s="69"/>
      <c r="N170" s="68"/>
      <c r="Q170" s="1"/>
      <c r="R170" s="1"/>
      <c r="S170" s="1"/>
      <c r="T170" s="1"/>
      <c r="U170" s="1"/>
      <c r="V170" s="1"/>
    </row>
    <row r="171" spans="3:51" x14ac:dyDescent="0.25">
      <c r="C171" s="67"/>
      <c r="D171" s="69"/>
      <c r="N171" s="68"/>
      <c r="Q171" s="1"/>
      <c r="R171" s="1"/>
      <c r="S171" s="1"/>
      <c r="T171" s="1"/>
      <c r="U171" s="1"/>
      <c r="V171" s="1"/>
    </row>
    <row r="172" spans="3:51" x14ac:dyDescent="0.25">
      <c r="C172" s="67"/>
      <c r="D172" s="70"/>
      <c r="E172" s="28"/>
      <c r="F172" s="28"/>
      <c r="G172" s="28"/>
      <c r="H172" s="28"/>
      <c r="I172" s="28"/>
      <c r="J172" s="28"/>
      <c r="K172" s="28"/>
      <c r="L172" s="28"/>
      <c r="N172" s="68"/>
      <c r="Q172" s="1"/>
      <c r="R172" s="1"/>
      <c r="S172" s="1"/>
      <c r="T172" s="1"/>
      <c r="U172" s="1"/>
      <c r="V172" s="1"/>
    </row>
    <row r="173" spans="3:51" x14ac:dyDescent="0.25">
      <c r="C173" s="67"/>
      <c r="D173" s="70"/>
      <c r="E173" s="28"/>
      <c r="F173" s="28"/>
      <c r="G173" s="28"/>
      <c r="H173" s="28"/>
      <c r="I173" s="70"/>
      <c r="J173" s="28"/>
      <c r="K173" s="28"/>
      <c r="L173" s="28"/>
      <c r="N173" s="68"/>
      <c r="Q173" s="1"/>
      <c r="R173" s="1"/>
      <c r="S173" s="1"/>
      <c r="T173" s="1"/>
      <c r="U173" s="1"/>
      <c r="V173" s="1"/>
    </row>
    <row r="174" spans="3:51" x14ac:dyDescent="0.25">
      <c r="C174" s="67"/>
      <c r="D174" s="70"/>
      <c r="E174" s="28"/>
      <c r="F174" s="28"/>
      <c r="G174" s="28"/>
      <c r="H174" s="28"/>
      <c r="I174" s="70"/>
      <c r="J174" s="28"/>
      <c r="K174" s="28"/>
      <c r="L174" s="28"/>
      <c r="N174" s="68"/>
      <c r="Q174" s="1"/>
      <c r="R174" s="1"/>
      <c r="S174" s="1"/>
      <c r="T174" s="1"/>
      <c r="U174" s="1"/>
      <c r="V174" s="1"/>
    </row>
    <row r="175" spans="3:51" x14ac:dyDescent="0.25">
      <c r="C175" s="67"/>
      <c r="D175" s="28"/>
      <c r="E175" s="28"/>
      <c r="F175" s="28"/>
      <c r="G175" s="28"/>
      <c r="H175" s="28"/>
      <c r="I175" s="70"/>
      <c r="J175" s="28"/>
      <c r="K175" s="28"/>
      <c r="L175" s="28"/>
      <c r="N175" s="68"/>
      <c r="O175" s="1"/>
      <c r="P175" s="1"/>
      <c r="Q175" s="1"/>
      <c r="R175" s="1"/>
      <c r="S175" s="1"/>
      <c r="T175" s="1"/>
      <c r="U175" s="1"/>
      <c r="V175" s="1"/>
    </row>
    <row r="176" spans="3:51" x14ac:dyDescent="0.25">
      <c r="C176" s="67"/>
      <c r="D176" s="28"/>
      <c r="E176" s="28"/>
      <c r="F176" s="28"/>
      <c r="G176" s="28"/>
      <c r="H176" s="28"/>
      <c r="I176" s="70"/>
      <c r="J176" s="28"/>
      <c r="K176" s="28"/>
      <c r="L176" s="28"/>
      <c r="N176" s="68"/>
      <c r="O176" s="1"/>
      <c r="P176" s="1"/>
      <c r="Q176" s="1"/>
      <c r="R176" s="1"/>
      <c r="S176" s="1"/>
      <c r="T176" s="1"/>
      <c r="U176" s="1"/>
      <c r="V176" s="1"/>
    </row>
    <row r="177" spans="3:22" x14ac:dyDescent="0.25">
      <c r="C177" s="67"/>
      <c r="D177" s="28"/>
      <c r="E177" s="28"/>
      <c r="F177" s="28"/>
      <c r="G177" s="28"/>
      <c r="H177" s="28"/>
      <c r="I177" s="70"/>
      <c r="J177" s="28"/>
      <c r="K177" s="28"/>
      <c r="L177" s="28"/>
      <c r="N177" s="68"/>
      <c r="O177" s="1"/>
      <c r="P177" s="1"/>
      <c r="Q177" s="1"/>
      <c r="R177" s="1"/>
      <c r="S177" s="1"/>
      <c r="T177" s="1"/>
      <c r="U177" s="1"/>
      <c r="V177" s="1"/>
    </row>
    <row r="178" spans="3:22" x14ac:dyDescent="0.25">
      <c r="C178" s="67"/>
      <c r="D178" s="28"/>
      <c r="E178" s="28"/>
      <c r="F178" s="28"/>
      <c r="G178" s="28"/>
      <c r="H178" s="28"/>
      <c r="I178" s="28"/>
      <c r="J178" s="28"/>
      <c r="K178" s="28"/>
      <c r="L178" s="28"/>
      <c r="N178" s="68"/>
      <c r="O178" s="1"/>
      <c r="P178" s="1"/>
      <c r="Q178" s="1"/>
      <c r="R178" s="1"/>
      <c r="S178" s="1"/>
      <c r="T178" s="1"/>
      <c r="U178" s="1"/>
      <c r="V178" s="1"/>
    </row>
    <row r="179" spans="3:22" x14ac:dyDescent="0.25">
      <c r="C179" s="67"/>
      <c r="D179" s="28"/>
      <c r="E179" s="28"/>
      <c r="F179" s="28"/>
      <c r="G179" s="28"/>
      <c r="H179" s="28"/>
      <c r="I179" s="28"/>
      <c r="J179" s="28"/>
      <c r="K179" s="28"/>
      <c r="L179" s="28"/>
      <c r="N179" s="68"/>
      <c r="O179" s="1"/>
      <c r="P179" s="1"/>
      <c r="Q179" s="1"/>
      <c r="R179" s="1"/>
      <c r="S179" s="1"/>
      <c r="T179" s="1"/>
      <c r="U179" s="1"/>
      <c r="V179" s="1"/>
    </row>
    <row r="180" spans="3:22" x14ac:dyDescent="0.25">
      <c r="C180" s="67"/>
      <c r="D180" s="28"/>
      <c r="E180" s="28"/>
      <c r="F180" s="28"/>
      <c r="G180" s="28"/>
      <c r="H180" s="28"/>
      <c r="I180" s="28"/>
      <c r="J180" s="28"/>
      <c r="K180" s="28"/>
      <c r="L180" s="28"/>
      <c r="N180" s="68"/>
      <c r="O180" s="1"/>
      <c r="P180" s="1"/>
      <c r="Q180" s="1"/>
      <c r="R180" s="1"/>
      <c r="S180" s="1"/>
      <c r="T180" s="1"/>
      <c r="U180" s="1"/>
      <c r="V180" s="1"/>
    </row>
    <row r="181" spans="3:22" x14ac:dyDescent="0.25">
      <c r="C181" s="67"/>
      <c r="D181" s="28"/>
      <c r="E181" s="28"/>
      <c r="F181" s="28"/>
      <c r="G181" s="28"/>
      <c r="H181" s="28"/>
      <c r="I181" s="28"/>
      <c r="J181" s="28"/>
      <c r="K181" s="28"/>
      <c r="L181" s="28"/>
      <c r="N181" s="68"/>
      <c r="O181" s="1"/>
      <c r="P181" s="1"/>
      <c r="Q181" s="1"/>
      <c r="R181" s="1"/>
      <c r="S181" s="1"/>
      <c r="T181" s="1"/>
      <c r="U181" s="1"/>
      <c r="V181" s="1"/>
    </row>
    <row r="182" spans="3:22" x14ac:dyDescent="0.25">
      <c r="C182" s="67"/>
      <c r="D182" s="28"/>
      <c r="E182" s="28"/>
      <c r="F182" s="28"/>
      <c r="G182" s="28"/>
      <c r="H182" s="28"/>
      <c r="I182" s="28"/>
      <c r="J182" s="28"/>
      <c r="K182" s="28"/>
      <c r="L182" s="28"/>
      <c r="N182" s="68"/>
      <c r="O182" s="1"/>
      <c r="P182" s="1"/>
      <c r="Q182" s="1"/>
      <c r="R182" s="1"/>
      <c r="S182" s="1"/>
      <c r="T182" s="1"/>
      <c r="U182" s="1"/>
      <c r="V182" s="1"/>
    </row>
    <row r="183" spans="3:22" x14ac:dyDescent="0.25">
      <c r="C183" s="67"/>
      <c r="D183" s="28"/>
      <c r="E183" s="28"/>
      <c r="F183" s="28"/>
      <c r="G183" s="28"/>
      <c r="H183" s="28"/>
      <c r="I183" s="28"/>
      <c r="J183" s="28"/>
      <c r="K183" s="28"/>
      <c r="L183" s="28"/>
      <c r="N183" s="68"/>
      <c r="O183" s="1"/>
      <c r="P183" s="1"/>
      <c r="Q183" s="1"/>
      <c r="R183" s="1"/>
      <c r="S183" s="1"/>
      <c r="T183" s="1"/>
      <c r="U183" s="1"/>
      <c r="V183" s="1"/>
    </row>
    <row r="184" spans="3:22" x14ac:dyDescent="0.25">
      <c r="C184" s="67"/>
      <c r="D184" s="28"/>
      <c r="E184" s="28"/>
      <c r="F184" s="28"/>
      <c r="G184" s="28"/>
      <c r="H184" s="28"/>
      <c r="I184" s="28"/>
      <c r="J184" s="28"/>
      <c r="K184" s="28"/>
      <c r="L184" s="28"/>
      <c r="N184" s="68"/>
      <c r="O184" s="1"/>
      <c r="P184" s="1"/>
      <c r="Q184" s="1"/>
      <c r="R184" s="1"/>
      <c r="S184" s="1"/>
      <c r="T184" s="1"/>
      <c r="U184" s="1"/>
      <c r="V184" s="1"/>
    </row>
    <row r="185" spans="3:22" x14ac:dyDescent="0.25">
      <c r="C185" s="67"/>
      <c r="D185" s="28"/>
      <c r="E185" s="28"/>
      <c r="F185" s="28"/>
      <c r="G185" s="28"/>
      <c r="H185" s="28"/>
      <c r="I185" s="28"/>
      <c r="J185" s="28"/>
      <c r="K185" s="28"/>
      <c r="L185" s="28"/>
      <c r="N185" s="68"/>
      <c r="O185" s="1"/>
      <c r="P185" s="1"/>
      <c r="Q185" s="1"/>
      <c r="R185" s="1"/>
      <c r="S185" s="1"/>
      <c r="T185" s="1"/>
      <c r="U185" s="1"/>
      <c r="V185" s="1"/>
    </row>
    <row r="186" spans="3:22" x14ac:dyDescent="0.25">
      <c r="C186" s="67"/>
      <c r="D186" s="28"/>
      <c r="E186" s="28"/>
      <c r="F186" s="28"/>
      <c r="G186" s="28"/>
      <c r="H186" s="28"/>
      <c r="I186" s="28"/>
      <c r="J186" s="28"/>
      <c r="K186" s="28"/>
      <c r="L186" s="28"/>
      <c r="N186" s="68"/>
      <c r="Q186" s="1"/>
    </row>
    <row r="187" spans="3:22" x14ac:dyDescent="0.25">
      <c r="C187" s="67"/>
      <c r="D187" s="28"/>
      <c r="E187" s="28"/>
      <c r="F187" s="28"/>
      <c r="G187" s="28"/>
      <c r="H187" s="28"/>
      <c r="I187" s="28"/>
      <c r="J187" s="28"/>
      <c r="K187" s="28"/>
      <c r="L187" s="28"/>
      <c r="N187" s="68"/>
      <c r="Q187" s="1"/>
    </row>
    <row r="188" spans="3:22" x14ac:dyDescent="0.25">
      <c r="C188" s="67"/>
      <c r="D188" s="28"/>
      <c r="E188" s="28"/>
      <c r="F188" s="28"/>
      <c r="G188" s="28"/>
      <c r="H188" s="28"/>
      <c r="I188" s="28"/>
      <c r="J188" s="28"/>
      <c r="K188" s="28"/>
      <c r="L188" s="28"/>
      <c r="N188" s="68"/>
      <c r="Q188" s="1"/>
    </row>
    <row r="189" spans="3:22" x14ac:dyDescent="0.25">
      <c r="C189" s="67"/>
      <c r="D189" s="28"/>
      <c r="E189" s="70"/>
      <c r="F189" s="28"/>
      <c r="G189" s="28"/>
      <c r="H189" s="28"/>
      <c r="I189" s="70"/>
      <c r="J189" s="28"/>
      <c r="K189" s="28"/>
      <c r="L189" s="70"/>
      <c r="N189" s="68"/>
      <c r="Q189" s="1"/>
    </row>
    <row r="190" spans="3:22" x14ac:dyDescent="0.25">
      <c r="C190" s="67"/>
      <c r="D190" s="28"/>
      <c r="E190" s="70"/>
      <c r="F190" s="28"/>
      <c r="G190" s="28"/>
      <c r="H190" s="28"/>
      <c r="I190" s="70"/>
      <c r="J190" s="28"/>
      <c r="K190" s="28"/>
      <c r="L190" s="70"/>
      <c r="N190" s="68"/>
      <c r="Q190" s="1"/>
    </row>
    <row r="191" spans="3:22" x14ac:dyDescent="0.25">
      <c r="C191" s="67"/>
      <c r="D191" s="28"/>
      <c r="E191" s="70"/>
      <c r="F191" s="28"/>
      <c r="G191" s="28"/>
      <c r="H191" s="28"/>
      <c r="I191" s="70"/>
      <c r="J191" s="28"/>
      <c r="K191" s="28"/>
      <c r="L191" s="70"/>
      <c r="N191" s="68"/>
      <c r="Q191" s="1"/>
    </row>
    <row r="192" spans="3:22" x14ac:dyDescent="0.25">
      <c r="C192" s="67"/>
      <c r="D192" s="28"/>
      <c r="E192" s="70"/>
      <c r="F192" s="28"/>
      <c r="G192" s="28"/>
      <c r="H192" s="28"/>
      <c r="I192" s="70"/>
      <c r="J192" s="28"/>
      <c r="K192" s="28"/>
      <c r="L192" s="70"/>
      <c r="N192" s="68"/>
      <c r="Q192" s="1"/>
    </row>
    <row r="193" spans="3:17" x14ac:dyDescent="0.25">
      <c r="C193" s="67"/>
      <c r="D193" s="28"/>
      <c r="E193" s="70"/>
      <c r="F193" s="28"/>
      <c r="G193" s="28"/>
      <c r="H193" s="28"/>
      <c r="I193" s="70"/>
      <c r="J193" s="28"/>
      <c r="K193" s="28"/>
      <c r="L193" s="70"/>
      <c r="N193" s="68"/>
      <c r="Q193" s="1"/>
    </row>
    <row r="194" spans="3:17" x14ac:dyDescent="0.25">
      <c r="C194" s="67"/>
      <c r="D194" s="28"/>
      <c r="E194" s="70"/>
      <c r="F194" s="28"/>
      <c r="G194" s="28"/>
      <c r="H194" s="28"/>
      <c r="I194" s="28"/>
      <c r="J194" s="28"/>
      <c r="K194" s="28"/>
      <c r="L194" s="70"/>
      <c r="N194" s="68"/>
      <c r="Q194" s="1"/>
    </row>
    <row r="195" spans="3:17" x14ac:dyDescent="0.25">
      <c r="C195" s="67"/>
      <c r="D195" s="28"/>
      <c r="E195" s="70"/>
      <c r="F195" s="28"/>
      <c r="G195" s="28"/>
      <c r="H195" s="28"/>
      <c r="I195" s="28"/>
      <c r="J195" s="28"/>
      <c r="K195" s="28"/>
      <c r="L195" s="70"/>
      <c r="N195" s="68"/>
      <c r="O195" s="1"/>
      <c r="P195" s="1"/>
      <c r="Q195" s="1"/>
    </row>
    <row r="196" spans="3:17" x14ac:dyDescent="0.25">
      <c r="C196" s="67"/>
      <c r="D196" s="28"/>
      <c r="E196" s="70"/>
      <c r="F196" s="28"/>
      <c r="G196" s="28"/>
      <c r="H196" s="28"/>
      <c r="I196" s="28"/>
      <c r="J196" s="28"/>
      <c r="K196" s="28"/>
      <c r="L196" s="70"/>
      <c r="N196" s="68"/>
      <c r="O196" s="1"/>
      <c r="P196" s="1"/>
      <c r="Q196" s="1"/>
    </row>
    <row r="197" spans="3:17" x14ac:dyDescent="0.25">
      <c r="C197" s="67"/>
      <c r="D197" s="28"/>
      <c r="E197" s="28"/>
      <c r="F197" s="28"/>
      <c r="G197" s="28"/>
      <c r="H197" s="28"/>
      <c r="I197" s="28"/>
      <c r="J197" s="28"/>
      <c r="K197" s="28"/>
      <c r="L197" s="28"/>
      <c r="N197" s="68"/>
      <c r="O197" s="1"/>
      <c r="P197" s="1"/>
      <c r="Q197" s="1"/>
    </row>
    <row r="198" spans="3:17" x14ac:dyDescent="0.25">
      <c r="C198" s="67"/>
      <c r="D198" s="28"/>
      <c r="E198" s="28"/>
      <c r="F198" s="28"/>
      <c r="G198" s="28"/>
      <c r="H198" s="28"/>
      <c r="I198" s="28"/>
      <c r="J198" s="28"/>
      <c r="K198" s="28"/>
      <c r="L198" s="70"/>
      <c r="N198" s="68"/>
      <c r="O198" s="1"/>
      <c r="P198" s="1"/>
      <c r="Q198" s="1"/>
    </row>
    <row r="199" spans="3:17" x14ac:dyDescent="0.25">
      <c r="C199" s="67"/>
      <c r="D199" s="28"/>
      <c r="E199" s="28"/>
      <c r="F199" s="28"/>
      <c r="G199" s="28"/>
      <c r="H199" s="28"/>
      <c r="I199" s="28"/>
      <c r="J199" s="28"/>
      <c r="K199" s="28"/>
      <c r="L199" s="70"/>
      <c r="N199" s="68"/>
    </row>
    <row r="200" spans="3:17" x14ac:dyDescent="0.25">
      <c r="C200" s="71"/>
      <c r="D200" s="72"/>
      <c r="E200" s="72"/>
      <c r="F200" s="72"/>
      <c r="G200" s="72"/>
      <c r="H200" s="28"/>
      <c r="I200" s="28"/>
      <c r="J200" s="28"/>
      <c r="K200" s="28"/>
      <c r="L200" s="70"/>
      <c r="M200" s="73"/>
      <c r="N200" s="74"/>
    </row>
    <row r="201" spans="3:17" ht="15" customHeight="1" x14ac:dyDescent="0.25">
      <c r="C201" s="168"/>
      <c r="D201" s="169"/>
      <c r="E201" s="169"/>
      <c r="F201" s="169"/>
      <c r="G201" s="169"/>
      <c r="H201" s="169"/>
      <c r="I201" s="169"/>
      <c r="J201" s="169"/>
      <c r="K201" s="169"/>
      <c r="L201" s="169"/>
      <c r="M201" s="169"/>
      <c r="N201" s="170"/>
    </row>
    <row r="202" spans="3:17" x14ac:dyDescent="0.25">
      <c r="C202" s="67"/>
      <c r="N202" s="68"/>
    </row>
    <row r="203" spans="3:17" x14ac:dyDescent="0.25">
      <c r="C203" s="67"/>
      <c r="N203" s="68"/>
    </row>
    <row r="204" spans="3:17" x14ac:dyDescent="0.25">
      <c r="C204" s="67"/>
      <c r="N204" s="68"/>
    </row>
    <row r="205" spans="3:17" x14ac:dyDescent="0.25">
      <c r="C205" s="67"/>
      <c r="N205" s="68"/>
    </row>
    <row r="206" spans="3:17" ht="15" customHeight="1" x14ac:dyDescent="0.25">
      <c r="C206" s="75"/>
      <c r="D206" s="76"/>
      <c r="E206" s="76"/>
      <c r="F206" s="76"/>
      <c r="G206" s="76"/>
      <c r="H206" s="76"/>
      <c r="I206" s="76"/>
      <c r="J206" s="76"/>
      <c r="K206" s="76"/>
      <c r="L206" s="76"/>
      <c r="M206" s="76"/>
      <c r="N206" s="77"/>
    </row>
    <row r="208" spans="3:17" ht="16.5" x14ac:dyDescent="0.25">
      <c r="C208" s="78" t="s">
        <v>79</v>
      </c>
      <c r="D208" s="78"/>
      <c r="E208" s="78"/>
      <c r="F208" s="78"/>
      <c r="G208" s="78"/>
      <c r="H208" s="78"/>
      <c r="I208" s="78"/>
      <c r="J208" s="78"/>
      <c r="K208" s="78"/>
      <c r="L208" s="78"/>
      <c r="M208" s="78"/>
      <c r="N208" s="78"/>
    </row>
    <row r="209" spans="3:14" ht="16.5" x14ac:dyDescent="0.25">
      <c r="C209" s="78" t="s">
        <v>80</v>
      </c>
      <c r="D209" s="78"/>
      <c r="E209" s="78"/>
      <c r="F209" s="78"/>
      <c r="G209" s="78"/>
      <c r="H209" s="78"/>
      <c r="I209" s="78"/>
      <c r="J209" s="78"/>
      <c r="K209" s="78"/>
      <c r="L209" s="78"/>
      <c r="M209" s="78"/>
      <c r="N209" s="78"/>
    </row>
    <row r="210" spans="3:14" ht="18" customHeight="1" x14ac:dyDescent="0.25">
      <c r="C210" s="78" t="s">
        <v>81</v>
      </c>
      <c r="D210" s="78"/>
      <c r="E210" s="78"/>
      <c r="F210" s="78"/>
      <c r="G210" s="78"/>
      <c r="H210" s="78"/>
      <c r="I210" s="78"/>
      <c r="J210" s="78"/>
      <c r="K210" s="78"/>
      <c r="L210" s="78"/>
      <c r="M210" s="78"/>
      <c r="N210" s="78"/>
    </row>
    <row r="211" spans="3:14" ht="48" customHeight="1" x14ac:dyDescent="0.25">
      <c r="C211" s="171" t="s">
        <v>82</v>
      </c>
      <c r="D211" s="171"/>
      <c r="E211" s="171"/>
      <c r="F211" s="171"/>
      <c r="G211" s="171"/>
      <c r="H211" s="171"/>
      <c r="I211" s="171"/>
      <c r="J211" s="171"/>
      <c r="K211" s="171"/>
      <c r="L211" s="171"/>
      <c r="M211" s="171"/>
      <c r="N211" s="171"/>
    </row>
    <row r="212" spans="3:14" ht="6.75" customHeight="1" x14ac:dyDescent="0.25">
      <c r="C212" s="79"/>
      <c r="D212" s="80"/>
      <c r="E212" s="80"/>
      <c r="F212" s="80"/>
      <c r="G212" s="80"/>
      <c r="H212" s="80"/>
      <c r="I212" s="80"/>
      <c r="J212" s="80"/>
      <c r="K212" s="80"/>
      <c r="L212" s="80"/>
      <c r="M212" s="80"/>
      <c r="N212" s="80"/>
    </row>
    <row r="213" spans="3:14" ht="18" customHeight="1" x14ac:dyDescent="0.25">
      <c r="C213" s="81" t="s">
        <v>83</v>
      </c>
      <c r="D213" s="79"/>
      <c r="E213" s="79"/>
      <c r="F213" s="79"/>
      <c r="G213" s="79"/>
      <c r="H213" s="79"/>
      <c r="I213" s="79"/>
      <c r="J213" s="79"/>
      <c r="K213" s="79"/>
      <c r="L213" s="79"/>
      <c r="M213" s="79"/>
      <c r="N213" s="79"/>
    </row>
    <row r="214" spans="3:14" ht="19.5" customHeight="1" x14ac:dyDescent="0.25">
      <c r="C214" s="165" t="s">
        <v>129</v>
      </c>
    </row>
    <row r="215" spans="3:14" ht="18" customHeight="1" x14ac:dyDescent="0.25">
      <c r="C215" s="171" t="s">
        <v>84</v>
      </c>
      <c r="D215" s="171"/>
      <c r="E215" s="171"/>
      <c r="F215" s="171"/>
      <c r="G215" s="171"/>
      <c r="H215" s="171"/>
      <c r="I215" s="171"/>
      <c r="J215" s="171"/>
      <c r="K215" s="171"/>
      <c r="L215" s="171"/>
      <c r="M215" s="171"/>
      <c r="N215" s="171"/>
    </row>
  </sheetData>
  <mergeCells count="4">
    <mergeCell ref="C1:N1"/>
    <mergeCell ref="C201:N201"/>
    <mergeCell ref="C211:N211"/>
    <mergeCell ref="C215:N215"/>
  </mergeCells>
  <pageMargins left="0.51181102362204722" right="0.51181102362204722" top="0.39370078740157483" bottom="0.39370078740157483" header="0.19685039370078741" footer="0.23622047244094491"/>
  <pageSetup paperSize="9" scale="40" fitToHeight="0" orientation="portrait" verticalDpi="597"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86CAD-D58F-44CA-AD1D-ECB469AA4F11}">
  <sheetPr codeName="Plan2">
    <outlinePr summaryBelow="0" summaryRight="0"/>
    <pageSetUpPr fitToPage="1"/>
  </sheetPr>
  <dimension ref="A1:AN237"/>
  <sheetViews>
    <sheetView topLeftCell="C1" zoomScale="80" zoomScaleNormal="80" workbookViewId="0">
      <selection activeCell="C9" sqref="C9"/>
    </sheetView>
  </sheetViews>
  <sheetFormatPr defaultColWidth="9.140625" defaultRowHeight="15" outlineLevelRow="1" outlineLevelCol="1" x14ac:dyDescent="0.25"/>
  <cols>
    <col min="1" max="1" width="16.7109375" style="1" hidden="1" customWidth="1"/>
    <col min="2" max="2" width="16.140625" style="2" hidden="1" customWidth="1"/>
    <col min="3" max="3" width="69.5703125" style="2" customWidth="1"/>
    <col min="4" max="4" width="19.42578125" style="2" customWidth="1"/>
    <col min="5" max="5" width="19.7109375" style="2" customWidth="1" collapsed="1"/>
    <col min="6" max="6" width="25.28515625" style="2" hidden="1" customWidth="1" outlineLevel="1"/>
    <col min="7" max="7" width="19.140625" style="2" hidden="1" customWidth="1" outlineLevel="1"/>
    <col min="8" max="10" width="18.7109375" style="2" customWidth="1"/>
    <col min="11" max="11" width="19.140625" style="2" customWidth="1"/>
    <col min="12" max="12" width="18.7109375" style="2" customWidth="1"/>
    <col min="13" max="13" width="19.140625" style="2" customWidth="1"/>
    <col min="14" max="14" width="18.7109375" style="2" customWidth="1"/>
    <col min="15" max="15" width="11.28515625" style="2" bestFit="1" customWidth="1"/>
    <col min="16" max="16" width="9.5703125" style="2" bestFit="1" customWidth="1"/>
    <col min="17" max="17" width="18" style="2" bestFit="1" customWidth="1"/>
    <col min="18" max="19" width="12.28515625" style="2" bestFit="1" customWidth="1"/>
    <col min="20" max="21" width="11.85546875" style="2" bestFit="1" customWidth="1"/>
    <col min="22" max="22" width="11.5703125" style="2" bestFit="1" customWidth="1"/>
    <col min="23" max="23" width="9.42578125" style="2" bestFit="1" customWidth="1"/>
    <col min="24" max="24" width="11.85546875" style="2" bestFit="1" customWidth="1"/>
    <col min="25" max="26" width="10.5703125" style="2" bestFit="1" customWidth="1"/>
    <col min="27" max="27" width="10.140625" style="2" bestFit="1" customWidth="1"/>
    <col min="28" max="28" width="9.140625" style="2"/>
    <col min="29" max="29" width="57.28515625" style="2" bestFit="1" customWidth="1"/>
    <col min="30" max="30" width="15.7109375" style="3" bestFit="1" customWidth="1"/>
    <col min="31" max="31" width="15.140625" style="3" bestFit="1" customWidth="1"/>
    <col min="32" max="32" width="14.7109375" style="3" bestFit="1" customWidth="1"/>
    <col min="33" max="35" width="13.42578125" style="3" bestFit="1" customWidth="1"/>
    <col min="36" max="36" width="12.28515625" style="3" bestFit="1" customWidth="1"/>
    <col min="37" max="37" width="13.42578125" style="3" bestFit="1" customWidth="1"/>
    <col min="38" max="38" width="13" style="3" bestFit="1" customWidth="1"/>
    <col min="39" max="40" width="13.42578125" style="3" bestFit="1" customWidth="1"/>
    <col min="41" max="16384" width="9.140625" style="2"/>
  </cols>
  <sheetData>
    <row r="1" spans="2:40" ht="30" customHeight="1" x14ac:dyDescent="0.25">
      <c r="C1" s="166" t="s">
        <v>0</v>
      </c>
      <c r="D1" s="167"/>
      <c r="E1" s="167"/>
      <c r="F1" s="167"/>
      <c r="G1" s="167"/>
      <c r="H1" s="167"/>
      <c r="I1" s="167"/>
      <c r="J1" s="167"/>
      <c r="K1" s="167"/>
      <c r="L1" s="167"/>
      <c r="M1" s="167"/>
      <c r="N1" s="167"/>
    </row>
    <row r="2" spans="2:40" ht="15" customHeight="1" x14ac:dyDescent="0.4">
      <c r="D2" s="4"/>
      <c r="E2" s="5"/>
      <c r="F2" s="5"/>
      <c r="G2" s="5"/>
    </row>
    <row r="3" spans="2:40" ht="27.75" x14ac:dyDescent="0.4">
      <c r="C3" s="6" t="s">
        <v>1</v>
      </c>
      <c r="D3" s="7"/>
      <c r="E3" s="5"/>
      <c r="F3" s="5"/>
      <c r="G3" s="5"/>
    </row>
    <row r="4" spans="2:40" ht="15" customHeight="1" x14ac:dyDescent="0.25">
      <c r="D4" s="8"/>
      <c r="E4" s="9"/>
      <c r="F4" s="9"/>
      <c r="G4" s="9"/>
      <c r="H4" s="10"/>
    </row>
    <row r="5" spans="2:40" ht="23.25" customHeight="1" x14ac:dyDescent="0.25">
      <c r="B5" s="11"/>
      <c r="C5" s="12" t="s">
        <v>85</v>
      </c>
      <c r="D5" s="13"/>
      <c r="E5" s="14"/>
      <c r="F5" s="14"/>
      <c r="G5" s="14"/>
      <c r="J5" s="15"/>
      <c r="N5" s="82" t="s">
        <v>128</v>
      </c>
    </row>
    <row r="6" spans="2:40" ht="3" customHeight="1" x14ac:dyDescent="0.25">
      <c r="B6" s="17"/>
      <c r="C6" s="18"/>
      <c r="D6" s="19"/>
      <c r="E6" s="19"/>
      <c r="F6" s="19"/>
      <c r="G6" s="19"/>
      <c r="H6" s="19"/>
      <c r="I6" s="19"/>
      <c r="J6" s="19"/>
      <c r="K6" s="19"/>
      <c r="L6" s="19"/>
      <c r="M6" s="19"/>
      <c r="N6" s="19"/>
    </row>
    <row r="7" spans="2:40" ht="45" customHeight="1" x14ac:dyDescent="0.25">
      <c r="C7" s="20"/>
      <c r="D7" s="21" t="s">
        <v>3</v>
      </c>
      <c r="E7" s="21" t="s">
        <v>4</v>
      </c>
      <c r="F7" s="22" t="s">
        <v>5</v>
      </c>
      <c r="G7" s="22" t="s">
        <v>6</v>
      </c>
      <c r="H7" s="21" t="s">
        <v>7</v>
      </c>
      <c r="I7" s="21" t="s">
        <v>8</v>
      </c>
      <c r="J7" s="21" t="s">
        <v>9</v>
      </c>
      <c r="K7" s="21" t="s">
        <v>10</v>
      </c>
      <c r="L7" s="21" t="s">
        <v>11</v>
      </c>
      <c r="M7" s="21" t="s">
        <v>12</v>
      </c>
      <c r="N7" s="21" t="s">
        <v>13</v>
      </c>
      <c r="Q7" s="83"/>
      <c r="R7" s="83"/>
      <c r="S7" s="83"/>
      <c r="T7" s="83"/>
      <c r="U7" s="83"/>
      <c r="V7" s="83"/>
      <c r="W7" s="83"/>
      <c r="X7" s="83"/>
      <c r="Y7" s="83"/>
      <c r="Z7" s="83"/>
      <c r="AA7" s="83"/>
    </row>
    <row r="8" spans="2:40" ht="26.25" x14ac:dyDescent="0.25">
      <c r="C8" s="23" t="s">
        <v>131</v>
      </c>
      <c r="D8" s="84">
        <v>99019557</v>
      </c>
      <c r="E8" s="84">
        <v>29120332</v>
      </c>
      <c r="F8" s="84">
        <v>14686858</v>
      </c>
      <c r="G8" s="84">
        <v>14433474</v>
      </c>
      <c r="H8" s="84">
        <v>8926006</v>
      </c>
      <c r="I8" s="84">
        <v>10393845</v>
      </c>
      <c r="J8" s="84">
        <v>1909610</v>
      </c>
      <c r="K8" s="84">
        <v>14768984</v>
      </c>
      <c r="L8" s="84">
        <v>7923911</v>
      </c>
      <c r="M8" s="84">
        <v>20316355</v>
      </c>
      <c r="N8" s="84">
        <v>5660514</v>
      </c>
      <c r="P8" s="15"/>
      <c r="Q8" s="85"/>
      <c r="R8" s="85"/>
      <c r="S8" s="85"/>
      <c r="T8" s="85"/>
      <c r="U8" s="85"/>
      <c r="V8" s="85"/>
      <c r="W8" s="85"/>
      <c r="X8" s="85"/>
      <c r="Y8" s="85"/>
      <c r="Z8" s="85"/>
      <c r="AA8" s="85"/>
      <c r="AB8" s="26"/>
      <c r="AC8" s="26"/>
      <c r="AD8" s="15"/>
      <c r="AE8" s="15"/>
      <c r="AF8" s="15"/>
      <c r="AG8" s="15"/>
      <c r="AH8" s="15"/>
      <c r="AI8" s="15"/>
      <c r="AJ8" s="15"/>
      <c r="AK8" s="15"/>
      <c r="AL8" s="15"/>
      <c r="AM8" s="15"/>
      <c r="AN8" s="15"/>
    </row>
    <row r="9" spans="2:40" ht="5.0999999999999996" customHeight="1" x14ac:dyDescent="0.25">
      <c r="D9" s="86"/>
      <c r="E9" s="28"/>
      <c r="F9" s="86"/>
      <c r="G9" s="86"/>
      <c r="H9" s="86"/>
      <c r="I9" s="86"/>
      <c r="J9" s="86"/>
      <c r="K9" s="86"/>
      <c r="L9" s="86"/>
      <c r="M9" s="86"/>
      <c r="N9" s="86"/>
      <c r="P9" s="15"/>
      <c r="Q9" s="85"/>
      <c r="R9" s="85"/>
      <c r="S9" s="85"/>
      <c r="T9" s="85"/>
      <c r="U9" s="85"/>
      <c r="V9" s="85"/>
      <c r="W9" s="85"/>
      <c r="X9" s="85"/>
      <c r="Y9" s="85"/>
      <c r="Z9" s="85"/>
      <c r="AA9" s="85"/>
      <c r="AB9" s="26"/>
      <c r="AC9" s="26"/>
      <c r="AD9" s="15"/>
      <c r="AE9" s="15"/>
      <c r="AF9" s="15"/>
      <c r="AG9" s="15"/>
      <c r="AH9" s="15"/>
      <c r="AI9" s="15"/>
      <c r="AJ9" s="15"/>
      <c r="AK9" s="15"/>
      <c r="AL9" s="15"/>
      <c r="AM9" s="15"/>
      <c r="AN9" s="15"/>
    </row>
    <row r="10" spans="2:40" ht="21" x14ac:dyDescent="0.25">
      <c r="C10" s="30" t="s">
        <v>15</v>
      </c>
      <c r="D10" s="87">
        <v>6766009</v>
      </c>
      <c r="E10" s="87">
        <v>2458148</v>
      </c>
      <c r="F10" s="87">
        <v>1223686</v>
      </c>
      <c r="G10" s="87">
        <v>1234462</v>
      </c>
      <c r="H10" s="87">
        <v>646340</v>
      </c>
      <c r="I10" s="87">
        <v>684957</v>
      </c>
      <c r="J10" s="87">
        <v>122777</v>
      </c>
      <c r="K10" s="87">
        <v>1276559</v>
      </c>
      <c r="L10" s="87">
        <v>512940</v>
      </c>
      <c r="M10" s="87">
        <v>866999</v>
      </c>
      <c r="N10" s="87">
        <v>197289</v>
      </c>
      <c r="O10" s="83"/>
      <c r="P10" s="15"/>
      <c r="Q10" s="85"/>
      <c r="R10" s="85"/>
      <c r="S10" s="85"/>
      <c r="T10" s="85"/>
      <c r="U10" s="85"/>
      <c r="V10" s="85"/>
      <c r="W10" s="85"/>
      <c r="X10" s="85"/>
      <c r="Y10" s="85"/>
      <c r="Z10" s="85"/>
      <c r="AA10" s="85"/>
      <c r="AB10" s="26"/>
      <c r="AC10" s="26"/>
      <c r="AD10" s="15"/>
      <c r="AE10" s="15"/>
      <c r="AF10" s="15"/>
      <c r="AG10" s="15"/>
      <c r="AH10" s="15"/>
      <c r="AI10" s="15"/>
      <c r="AJ10" s="15"/>
      <c r="AK10" s="15"/>
      <c r="AL10" s="15"/>
      <c r="AM10" s="15"/>
      <c r="AN10" s="15"/>
    </row>
    <row r="11" spans="2:40" ht="5.0999999999999996" customHeight="1" x14ac:dyDescent="0.25">
      <c r="C11" s="32"/>
      <c r="D11" s="88"/>
      <c r="E11" s="88"/>
      <c r="F11" s="88"/>
      <c r="G11" s="88"/>
      <c r="H11" s="88"/>
      <c r="I11" s="88"/>
      <c r="J11" s="88"/>
      <c r="K11" s="88"/>
      <c r="L11" s="88"/>
      <c r="M11" s="88"/>
      <c r="N11" s="88"/>
      <c r="Q11" s="85"/>
      <c r="R11" s="89"/>
      <c r="S11" s="89"/>
      <c r="T11" s="89"/>
      <c r="U11" s="89"/>
      <c r="V11" s="89"/>
      <c r="W11" s="89"/>
      <c r="X11" s="89"/>
      <c r="Y11" s="89"/>
      <c r="Z11" s="89"/>
      <c r="AA11" s="89"/>
      <c r="AC11" s="26"/>
      <c r="AD11" s="15"/>
      <c r="AE11" s="15"/>
      <c r="AF11" s="15"/>
      <c r="AG11" s="15"/>
      <c r="AH11" s="15"/>
      <c r="AI11" s="15"/>
      <c r="AJ11" s="15"/>
      <c r="AK11" s="15"/>
      <c r="AL11" s="15"/>
      <c r="AM11" s="15"/>
      <c r="AN11" s="15"/>
    </row>
    <row r="12" spans="2:40" ht="21" x14ac:dyDescent="0.25">
      <c r="C12" s="34" t="s">
        <v>86</v>
      </c>
      <c r="D12" s="90">
        <v>5848734</v>
      </c>
      <c r="E12" s="90">
        <v>1937674</v>
      </c>
      <c r="F12" s="90">
        <v>901276</v>
      </c>
      <c r="G12" s="90">
        <v>1036398</v>
      </c>
      <c r="H12" s="90">
        <v>553053</v>
      </c>
      <c r="I12" s="90">
        <v>624345</v>
      </c>
      <c r="J12" s="90">
        <v>111317</v>
      </c>
      <c r="K12" s="90">
        <v>1166448</v>
      </c>
      <c r="L12" s="90">
        <v>472649</v>
      </c>
      <c r="M12" s="90">
        <v>804319</v>
      </c>
      <c r="N12" s="90">
        <v>178929</v>
      </c>
      <c r="P12" s="15"/>
      <c r="Q12" s="85"/>
      <c r="R12" s="85"/>
      <c r="S12" s="85"/>
      <c r="T12" s="85"/>
      <c r="U12" s="85"/>
      <c r="V12" s="85"/>
      <c r="W12" s="85"/>
      <c r="X12" s="85"/>
      <c r="Y12" s="85"/>
      <c r="Z12" s="85"/>
      <c r="AA12" s="85"/>
      <c r="AB12" s="26"/>
      <c r="AC12" s="26"/>
      <c r="AD12" s="15"/>
      <c r="AE12" s="15"/>
      <c r="AF12" s="15"/>
      <c r="AG12" s="15"/>
      <c r="AH12" s="15"/>
      <c r="AI12" s="15"/>
      <c r="AJ12" s="15"/>
      <c r="AK12" s="15"/>
      <c r="AL12" s="15"/>
      <c r="AM12" s="15"/>
      <c r="AN12" s="15"/>
    </row>
    <row r="13" spans="2:40" ht="18" x14ac:dyDescent="0.25">
      <c r="C13" s="38" t="s">
        <v>17</v>
      </c>
      <c r="D13" s="90">
        <v>5056059</v>
      </c>
      <c r="E13" s="90">
        <v>1568713</v>
      </c>
      <c r="F13" s="90">
        <v>667938</v>
      </c>
      <c r="G13" s="90">
        <v>900775</v>
      </c>
      <c r="H13" s="90">
        <v>441925</v>
      </c>
      <c r="I13" s="90">
        <v>561561</v>
      </c>
      <c r="J13" s="90">
        <v>101001</v>
      </c>
      <c r="K13" s="90">
        <v>1044602</v>
      </c>
      <c r="L13" s="90">
        <v>436270</v>
      </c>
      <c r="M13" s="90">
        <v>735708</v>
      </c>
      <c r="N13" s="90">
        <v>166279</v>
      </c>
      <c r="P13" s="15"/>
      <c r="Q13" s="85"/>
      <c r="R13" s="85"/>
      <c r="S13" s="85"/>
      <c r="T13" s="85"/>
      <c r="U13" s="85"/>
      <c r="V13" s="85"/>
      <c r="W13" s="85"/>
      <c r="X13" s="85"/>
      <c r="Y13" s="85"/>
      <c r="Z13" s="85"/>
      <c r="AA13" s="85"/>
      <c r="AB13" s="26"/>
      <c r="AC13" s="26"/>
      <c r="AD13" s="15"/>
      <c r="AE13" s="15"/>
      <c r="AF13" s="15"/>
      <c r="AG13" s="15"/>
      <c r="AH13" s="15"/>
      <c r="AI13" s="15"/>
      <c r="AJ13" s="15"/>
      <c r="AK13" s="15"/>
      <c r="AL13" s="15"/>
      <c r="AM13" s="15"/>
      <c r="AN13" s="15"/>
    </row>
    <row r="14" spans="2:40" ht="18" x14ac:dyDescent="0.25">
      <c r="C14" s="38" t="s">
        <v>18</v>
      </c>
      <c r="D14" s="90">
        <v>1230834</v>
      </c>
      <c r="E14" s="90">
        <v>562643</v>
      </c>
      <c r="F14" s="90">
        <v>359295</v>
      </c>
      <c r="G14" s="90">
        <v>203348</v>
      </c>
      <c r="H14" s="90">
        <v>172883</v>
      </c>
      <c r="I14" s="90">
        <v>97636</v>
      </c>
      <c r="J14" s="90">
        <v>17027</v>
      </c>
      <c r="K14" s="90">
        <v>191393</v>
      </c>
      <c r="L14" s="90">
        <v>59983</v>
      </c>
      <c r="M14" s="90">
        <v>110040</v>
      </c>
      <c r="N14" s="90">
        <v>19229</v>
      </c>
      <c r="P14" s="15"/>
      <c r="Q14" s="85"/>
      <c r="R14" s="85"/>
      <c r="S14" s="85"/>
      <c r="T14" s="85"/>
      <c r="U14" s="85"/>
      <c r="V14" s="85"/>
      <c r="W14" s="85"/>
      <c r="X14" s="85"/>
      <c r="Y14" s="85"/>
      <c r="Z14" s="85"/>
      <c r="AA14" s="85"/>
      <c r="AB14" s="26"/>
      <c r="AC14" s="26"/>
      <c r="AD14" s="15"/>
      <c r="AE14" s="15"/>
      <c r="AF14" s="15"/>
      <c r="AG14" s="15"/>
      <c r="AH14" s="15"/>
      <c r="AI14" s="15"/>
      <c r="AJ14" s="15"/>
      <c r="AK14" s="15"/>
      <c r="AL14" s="15"/>
      <c r="AM14" s="15"/>
      <c r="AN14" s="15"/>
    </row>
    <row r="15" spans="2:40" ht="18" x14ac:dyDescent="0.25">
      <c r="C15" s="34" t="s">
        <v>19</v>
      </c>
      <c r="D15" s="90">
        <v>1289042</v>
      </c>
      <c r="E15" s="90">
        <v>614244</v>
      </c>
      <c r="F15" s="90">
        <v>419473</v>
      </c>
      <c r="G15" s="90">
        <v>194771</v>
      </c>
      <c r="H15" s="90">
        <v>175600</v>
      </c>
      <c r="I15" s="90">
        <v>97784</v>
      </c>
      <c r="J15" s="90">
        <v>18484</v>
      </c>
      <c r="K15" s="90">
        <v>187960</v>
      </c>
      <c r="L15" s="90">
        <v>69645</v>
      </c>
      <c r="M15" s="90">
        <v>104748</v>
      </c>
      <c r="N15" s="90">
        <v>20577</v>
      </c>
      <c r="P15" s="15"/>
      <c r="Q15" s="85"/>
      <c r="R15" s="85"/>
      <c r="S15" s="85"/>
      <c r="T15" s="85"/>
      <c r="U15" s="85"/>
      <c r="V15" s="85"/>
      <c r="W15" s="85"/>
      <c r="X15" s="85"/>
      <c r="Y15" s="85"/>
      <c r="Z15" s="85"/>
      <c r="AA15" s="85"/>
      <c r="AB15" s="26"/>
      <c r="AC15" s="26"/>
      <c r="AD15" s="15"/>
      <c r="AE15" s="15"/>
      <c r="AF15" s="15"/>
      <c r="AG15" s="15"/>
      <c r="AH15" s="15"/>
      <c r="AI15" s="15"/>
      <c r="AJ15" s="15"/>
      <c r="AK15" s="15"/>
      <c r="AL15" s="15"/>
      <c r="AM15" s="15"/>
      <c r="AN15" s="15"/>
    </row>
    <row r="16" spans="2:40" ht="21" x14ac:dyDescent="0.25">
      <c r="C16" s="34" t="s">
        <v>87</v>
      </c>
      <c r="D16" s="90">
        <v>1277691</v>
      </c>
      <c r="E16" s="90">
        <v>676049</v>
      </c>
      <c r="F16" s="90">
        <v>414636</v>
      </c>
      <c r="G16" s="90">
        <v>261413</v>
      </c>
      <c r="H16" s="90">
        <v>140749</v>
      </c>
      <c r="I16" s="90">
        <v>86621</v>
      </c>
      <c r="J16" s="90">
        <v>17167</v>
      </c>
      <c r="K16" s="90">
        <v>173482</v>
      </c>
      <c r="L16" s="90">
        <v>63518</v>
      </c>
      <c r="M16" s="90">
        <v>100250</v>
      </c>
      <c r="N16" s="90">
        <v>19855</v>
      </c>
      <c r="P16" s="15"/>
      <c r="Q16" s="85"/>
      <c r="R16" s="85"/>
      <c r="S16" s="85"/>
      <c r="T16" s="85"/>
      <c r="U16" s="85"/>
      <c r="V16" s="85"/>
      <c r="W16" s="85"/>
      <c r="X16" s="85"/>
      <c r="Y16" s="85"/>
      <c r="Z16" s="85"/>
      <c r="AA16" s="85"/>
      <c r="AB16" s="26"/>
      <c r="AC16" s="26"/>
      <c r="AD16" s="15"/>
      <c r="AE16" s="15"/>
      <c r="AF16" s="15"/>
      <c r="AG16" s="15"/>
      <c r="AH16" s="15"/>
      <c r="AI16" s="15"/>
      <c r="AJ16" s="15"/>
      <c r="AK16" s="15"/>
      <c r="AL16" s="15"/>
      <c r="AM16" s="15"/>
      <c r="AN16" s="15"/>
    </row>
    <row r="17" spans="3:40" ht="18" x14ac:dyDescent="0.25">
      <c r="C17" s="34" t="s">
        <v>21</v>
      </c>
      <c r="D17" s="90">
        <v>127304</v>
      </c>
      <c r="E17" s="90">
        <v>53740</v>
      </c>
      <c r="F17" s="90">
        <v>31429</v>
      </c>
      <c r="G17" s="90">
        <v>22311</v>
      </c>
      <c r="H17" s="90">
        <v>17915</v>
      </c>
      <c r="I17" s="90">
        <v>12235</v>
      </c>
      <c r="J17" s="90">
        <v>3129</v>
      </c>
      <c r="K17" s="90">
        <v>16353</v>
      </c>
      <c r="L17" s="90">
        <v>7259</v>
      </c>
      <c r="M17" s="90">
        <v>12425</v>
      </c>
      <c r="N17" s="90">
        <v>4248</v>
      </c>
      <c r="P17" s="15"/>
      <c r="Q17" s="85"/>
      <c r="R17" s="85"/>
      <c r="S17" s="85"/>
      <c r="T17" s="85"/>
      <c r="U17" s="85"/>
      <c r="V17" s="85"/>
      <c r="W17" s="85"/>
      <c r="X17" s="85"/>
      <c r="Y17" s="85"/>
      <c r="Z17" s="85"/>
      <c r="AA17" s="85"/>
      <c r="AB17" s="26"/>
      <c r="AC17" s="26"/>
      <c r="AD17" s="15"/>
      <c r="AE17" s="15"/>
      <c r="AF17" s="15"/>
      <c r="AG17" s="15"/>
      <c r="AH17" s="15"/>
      <c r="AI17" s="15"/>
      <c r="AJ17" s="15"/>
      <c r="AK17" s="15"/>
      <c r="AL17" s="15"/>
      <c r="AM17" s="15"/>
      <c r="AN17" s="15"/>
    </row>
    <row r="18" spans="3:40" ht="18" x14ac:dyDescent="0.25">
      <c r="C18" s="34" t="s">
        <v>22</v>
      </c>
      <c r="D18" s="90">
        <v>72921</v>
      </c>
      <c r="E18" s="90">
        <v>31848</v>
      </c>
      <c r="F18" s="90">
        <v>20254</v>
      </c>
      <c r="G18" s="90">
        <v>11594</v>
      </c>
      <c r="H18" s="90">
        <v>9890</v>
      </c>
      <c r="I18" s="90">
        <v>5140</v>
      </c>
      <c r="J18" s="90">
        <v>1026</v>
      </c>
      <c r="K18" s="90">
        <v>10578</v>
      </c>
      <c r="L18" s="90">
        <v>5261</v>
      </c>
      <c r="M18" s="90">
        <v>7577</v>
      </c>
      <c r="N18" s="90">
        <v>1601</v>
      </c>
      <c r="O18" s="73"/>
      <c r="P18" s="15"/>
      <c r="Q18" s="85"/>
      <c r="R18" s="85"/>
      <c r="S18" s="85"/>
      <c r="T18" s="85"/>
      <c r="U18" s="85"/>
      <c r="V18" s="85"/>
      <c r="W18" s="85"/>
      <c r="X18" s="85"/>
      <c r="Y18" s="85"/>
      <c r="Z18" s="85"/>
      <c r="AA18" s="85"/>
      <c r="AB18" s="26"/>
      <c r="AC18" s="26"/>
      <c r="AD18" s="15"/>
      <c r="AE18" s="15"/>
      <c r="AF18" s="15"/>
      <c r="AG18" s="15"/>
      <c r="AH18" s="15"/>
      <c r="AI18" s="15"/>
      <c r="AJ18" s="15"/>
      <c r="AK18" s="15"/>
      <c r="AL18" s="15"/>
      <c r="AM18" s="15"/>
      <c r="AN18" s="15"/>
    </row>
    <row r="19" spans="3:40" ht="5.0999999999999996" customHeight="1" x14ac:dyDescent="0.25">
      <c r="C19" s="34"/>
      <c r="D19" s="91"/>
      <c r="E19" s="91"/>
      <c r="F19" s="91"/>
      <c r="G19" s="91"/>
      <c r="H19" s="91"/>
      <c r="I19" s="91"/>
      <c r="J19" s="91"/>
      <c r="K19" s="91"/>
      <c r="L19" s="91"/>
      <c r="M19" s="91"/>
      <c r="N19" s="91"/>
      <c r="O19" s="73"/>
      <c r="P19" s="15"/>
      <c r="Q19" s="85"/>
      <c r="R19" s="85"/>
      <c r="S19" s="85"/>
      <c r="T19" s="85"/>
      <c r="U19" s="85"/>
      <c r="V19" s="85"/>
      <c r="W19" s="85"/>
      <c r="X19" s="85"/>
      <c r="Y19" s="85"/>
      <c r="Z19" s="85"/>
      <c r="AA19" s="85"/>
      <c r="AB19" s="26"/>
      <c r="AC19" s="26"/>
      <c r="AD19" s="15"/>
      <c r="AE19" s="15"/>
      <c r="AF19" s="15"/>
      <c r="AG19" s="15"/>
      <c r="AH19" s="15"/>
      <c r="AI19" s="15"/>
      <c r="AJ19" s="15"/>
      <c r="AK19" s="15"/>
      <c r="AL19" s="15"/>
      <c r="AM19" s="15"/>
      <c r="AN19" s="15"/>
    </row>
    <row r="20" spans="3:40" ht="18" x14ac:dyDescent="0.25">
      <c r="C20" s="92" t="s">
        <v>88</v>
      </c>
      <c r="D20" s="93">
        <v>438159</v>
      </c>
      <c r="E20" s="93">
        <v>193682</v>
      </c>
      <c r="F20" s="93">
        <v>125957</v>
      </c>
      <c r="G20" s="93">
        <v>67725</v>
      </c>
      <c r="H20" s="93">
        <v>61755</v>
      </c>
      <c r="I20" s="93">
        <v>34852</v>
      </c>
      <c r="J20" s="93">
        <v>6711</v>
      </c>
      <c r="K20" s="93">
        <v>69547</v>
      </c>
      <c r="L20" s="93">
        <v>23604</v>
      </c>
      <c r="M20" s="93">
        <v>41429</v>
      </c>
      <c r="N20" s="93">
        <v>6579</v>
      </c>
      <c r="O20" s="73"/>
      <c r="P20" s="15"/>
      <c r="Q20" s="85"/>
      <c r="R20" s="85"/>
      <c r="S20" s="85"/>
      <c r="T20" s="85"/>
      <c r="U20" s="85"/>
      <c r="V20" s="85"/>
      <c r="W20" s="85"/>
      <c r="X20" s="85"/>
      <c r="Y20" s="85"/>
      <c r="Z20" s="85"/>
      <c r="AA20" s="85"/>
      <c r="AB20" s="26"/>
      <c r="AC20" s="26"/>
      <c r="AD20" s="15"/>
      <c r="AE20" s="15"/>
      <c r="AF20" s="15"/>
      <c r="AG20" s="15"/>
      <c r="AH20" s="15"/>
      <c r="AI20" s="15"/>
      <c r="AJ20" s="15"/>
      <c r="AK20" s="15"/>
      <c r="AL20" s="15"/>
      <c r="AM20" s="15"/>
      <c r="AN20" s="15"/>
    </row>
    <row r="21" spans="3:40" ht="5.0999999999999996" customHeight="1" x14ac:dyDescent="0.25">
      <c r="C21" s="34"/>
      <c r="D21" s="91"/>
      <c r="E21" s="91"/>
      <c r="F21" s="91"/>
      <c r="G21" s="91"/>
      <c r="H21" s="91"/>
      <c r="I21" s="91"/>
      <c r="J21" s="91"/>
      <c r="K21" s="91"/>
      <c r="L21" s="91"/>
      <c r="M21" s="91"/>
      <c r="N21" s="91"/>
      <c r="O21" s="73"/>
      <c r="P21" s="15"/>
      <c r="Q21" s="85"/>
      <c r="R21" s="85"/>
      <c r="S21" s="85"/>
      <c r="T21" s="85"/>
      <c r="U21" s="85"/>
      <c r="V21" s="85"/>
      <c r="W21" s="85"/>
      <c r="X21" s="85"/>
      <c r="Y21" s="85"/>
      <c r="Z21" s="85"/>
      <c r="AA21" s="85"/>
      <c r="AB21" s="26"/>
      <c r="AC21" s="26"/>
      <c r="AD21" s="15"/>
      <c r="AE21" s="15"/>
      <c r="AF21" s="15"/>
      <c r="AG21" s="15"/>
      <c r="AH21" s="15"/>
      <c r="AI21" s="15"/>
      <c r="AJ21" s="15"/>
      <c r="AK21" s="15"/>
      <c r="AL21" s="15"/>
      <c r="AM21" s="15"/>
      <c r="AN21" s="15"/>
    </row>
    <row r="22" spans="3:40" ht="18" x14ac:dyDescent="0.25">
      <c r="C22" s="92" t="s">
        <v>89</v>
      </c>
      <c r="D22" s="93">
        <v>1849683</v>
      </c>
      <c r="E22" s="93">
        <v>855407</v>
      </c>
      <c r="F22" s="93">
        <v>563382</v>
      </c>
      <c r="G22" s="93">
        <v>292025</v>
      </c>
      <c r="H22" s="93">
        <v>250867</v>
      </c>
      <c r="I22" s="93">
        <v>141168</v>
      </c>
      <c r="J22" s="93">
        <v>28346</v>
      </c>
      <c r="K22" s="93">
        <v>278262</v>
      </c>
      <c r="L22" s="93">
        <v>105392</v>
      </c>
      <c r="M22" s="93">
        <v>162320</v>
      </c>
      <c r="N22" s="93">
        <v>27921</v>
      </c>
      <c r="O22" s="73"/>
      <c r="P22" s="15"/>
      <c r="Q22" s="85"/>
      <c r="R22" s="85"/>
      <c r="S22" s="85"/>
      <c r="T22" s="85"/>
      <c r="U22" s="85"/>
      <c r="V22" s="85"/>
      <c r="W22" s="85"/>
      <c r="X22" s="85"/>
      <c r="Y22" s="85"/>
      <c r="Z22" s="85"/>
      <c r="AA22" s="85"/>
      <c r="AB22" s="26"/>
      <c r="AC22" s="26"/>
      <c r="AD22" s="15"/>
      <c r="AE22" s="15"/>
      <c r="AF22" s="15"/>
      <c r="AG22" s="15"/>
      <c r="AH22" s="15"/>
      <c r="AI22" s="15"/>
      <c r="AJ22" s="15"/>
      <c r="AK22" s="15"/>
      <c r="AL22" s="15"/>
      <c r="AM22" s="15"/>
      <c r="AN22" s="15"/>
    </row>
    <row r="23" spans="3:40" ht="5.0999999999999996" customHeight="1" x14ac:dyDescent="0.25">
      <c r="C23" s="94"/>
      <c r="D23" s="88"/>
      <c r="E23" s="88"/>
      <c r="F23" s="88"/>
      <c r="G23" s="88"/>
      <c r="H23" s="88"/>
      <c r="I23" s="88"/>
      <c r="J23" s="88"/>
      <c r="K23" s="88"/>
      <c r="L23" s="88"/>
      <c r="M23" s="88"/>
      <c r="N23" s="88"/>
      <c r="P23" s="95"/>
      <c r="Q23" s="85"/>
      <c r="R23" s="96"/>
      <c r="S23" s="96"/>
      <c r="T23" s="96"/>
      <c r="U23" s="96"/>
      <c r="V23" s="96"/>
      <c r="W23" s="96"/>
      <c r="X23" s="96"/>
      <c r="Y23" s="96"/>
      <c r="Z23" s="96"/>
      <c r="AA23" s="96"/>
      <c r="AB23" s="26"/>
      <c r="AC23" s="26"/>
      <c r="AD23" s="15"/>
      <c r="AE23" s="15"/>
      <c r="AF23" s="15"/>
      <c r="AG23" s="15"/>
      <c r="AH23" s="15"/>
      <c r="AI23" s="15"/>
      <c r="AJ23" s="15"/>
      <c r="AK23" s="15"/>
      <c r="AL23" s="15"/>
      <c r="AM23" s="15"/>
      <c r="AN23" s="15"/>
    </row>
    <row r="24" spans="3:40" ht="21" customHeight="1" x14ac:dyDescent="0.25">
      <c r="C24" s="30" t="s">
        <v>23</v>
      </c>
      <c r="D24" s="97">
        <v>578977</v>
      </c>
      <c r="E24" s="97">
        <v>258243</v>
      </c>
      <c r="F24" s="97">
        <v>174172</v>
      </c>
      <c r="G24" s="97">
        <v>84071</v>
      </c>
      <c r="H24" s="97">
        <v>68677</v>
      </c>
      <c r="I24" s="97">
        <v>47168</v>
      </c>
      <c r="J24" s="97">
        <v>10120</v>
      </c>
      <c r="K24" s="97">
        <v>94827</v>
      </c>
      <c r="L24" s="97">
        <v>37178</v>
      </c>
      <c r="M24" s="97">
        <v>51753</v>
      </c>
      <c r="N24" s="97">
        <v>11011</v>
      </c>
      <c r="O24" s="98"/>
      <c r="P24" s="15"/>
      <c r="Q24" s="85"/>
      <c r="R24" s="85"/>
      <c r="S24" s="85"/>
      <c r="T24" s="85"/>
      <c r="U24" s="85"/>
      <c r="V24" s="85"/>
      <c r="W24" s="85"/>
      <c r="X24" s="85"/>
      <c r="Y24" s="85"/>
      <c r="Z24" s="85"/>
      <c r="AA24" s="85"/>
      <c r="AB24" s="26"/>
      <c r="AC24" s="26"/>
      <c r="AD24" s="15"/>
      <c r="AE24" s="15"/>
      <c r="AF24" s="15"/>
      <c r="AG24" s="15"/>
      <c r="AH24" s="15"/>
      <c r="AI24" s="15"/>
      <c r="AJ24" s="15"/>
      <c r="AK24" s="15"/>
      <c r="AL24" s="15"/>
      <c r="AM24" s="15"/>
      <c r="AN24" s="15"/>
    </row>
    <row r="25" spans="3:40" ht="5.0999999999999996" customHeight="1" x14ac:dyDescent="0.25">
      <c r="C25" s="42"/>
      <c r="D25" s="99"/>
      <c r="E25" s="99"/>
      <c r="F25" s="99"/>
      <c r="G25" s="99"/>
      <c r="H25" s="99"/>
      <c r="I25" s="99"/>
      <c r="J25" s="99"/>
      <c r="K25" s="99"/>
      <c r="L25" s="99"/>
      <c r="M25" s="99"/>
      <c r="N25" s="99"/>
      <c r="P25" s="15"/>
      <c r="Q25" s="85"/>
      <c r="R25" s="85"/>
      <c r="S25" s="85"/>
      <c r="T25" s="85"/>
      <c r="U25" s="85"/>
      <c r="V25" s="85"/>
      <c r="W25" s="85"/>
      <c r="X25" s="85"/>
      <c r="Y25" s="85"/>
      <c r="Z25" s="85"/>
      <c r="AA25" s="85"/>
      <c r="AB25" s="26"/>
      <c r="AC25" s="26"/>
      <c r="AD25" s="15"/>
      <c r="AE25" s="15"/>
      <c r="AF25" s="15"/>
      <c r="AG25" s="15"/>
      <c r="AH25" s="15"/>
      <c r="AI25" s="15"/>
      <c r="AJ25" s="15"/>
      <c r="AK25" s="15"/>
      <c r="AL25" s="15"/>
      <c r="AM25" s="15"/>
      <c r="AN25" s="15"/>
    </row>
    <row r="26" spans="3:40" ht="18" x14ac:dyDescent="0.25">
      <c r="C26" s="43" t="s">
        <v>24</v>
      </c>
      <c r="D26" s="100">
        <v>951</v>
      </c>
      <c r="E26" s="100">
        <v>300</v>
      </c>
      <c r="F26" s="100">
        <v>187</v>
      </c>
      <c r="G26" s="100">
        <v>113</v>
      </c>
      <c r="H26" s="100">
        <v>195</v>
      </c>
      <c r="I26" s="100">
        <v>105</v>
      </c>
      <c r="J26" s="100">
        <v>53</v>
      </c>
      <c r="K26" s="100">
        <v>124</v>
      </c>
      <c r="L26" s="100">
        <v>84</v>
      </c>
      <c r="M26" s="100">
        <v>76</v>
      </c>
      <c r="N26" s="100">
        <v>14</v>
      </c>
      <c r="P26" s="15"/>
      <c r="Q26" s="85"/>
      <c r="R26" s="85"/>
      <c r="S26" s="85"/>
      <c r="T26" s="85"/>
      <c r="U26" s="85"/>
      <c r="V26" s="85"/>
      <c r="W26" s="85"/>
      <c r="X26" s="85"/>
      <c r="Y26" s="85"/>
      <c r="Z26" s="85"/>
      <c r="AA26" s="85"/>
      <c r="AB26" s="26"/>
      <c r="AC26" s="26"/>
      <c r="AD26" s="15"/>
      <c r="AE26" s="15"/>
      <c r="AF26" s="15"/>
      <c r="AG26" s="15"/>
      <c r="AH26" s="15"/>
      <c r="AI26" s="15"/>
      <c r="AJ26" s="15"/>
      <c r="AK26" s="15"/>
      <c r="AL26" s="15"/>
      <c r="AM26" s="15"/>
      <c r="AN26" s="15"/>
    </row>
    <row r="27" spans="3:40" ht="18" x14ac:dyDescent="0.25">
      <c r="C27" s="34" t="s">
        <v>25</v>
      </c>
      <c r="D27" s="100">
        <v>470795</v>
      </c>
      <c r="E27" s="100">
        <v>208686</v>
      </c>
      <c r="F27" s="100">
        <v>139585</v>
      </c>
      <c r="G27" s="100">
        <v>69101</v>
      </c>
      <c r="H27" s="100">
        <v>54494</v>
      </c>
      <c r="I27" s="100">
        <v>39120</v>
      </c>
      <c r="J27" s="100">
        <v>8423</v>
      </c>
      <c r="K27" s="100">
        <v>78165</v>
      </c>
      <c r="L27" s="100">
        <v>30172</v>
      </c>
      <c r="M27" s="100">
        <v>42604</v>
      </c>
      <c r="N27" s="100">
        <v>9131</v>
      </c>
      <c r="P27" s="15"/>
      <c r="Q27" s="85"/>
      <c r="R27" s="85"/>
      <c r="S27" s="85"/>
      <c r="T27" s="85"/>
      <c r="U27" s="85"/>
      <c r="V27" s="85"/>
      <c r="W27" s="85"/>
      <c r="X27" s="85"/>
      <c r="Y27" s="85"/>
      <c r="Z27" s="85"/>
      <c r="AA27" s="85"/>
      <c r="AB27" s="26"/>
      <c r="AC27" s="26"/>
      <c r="AD27" s="15"/>
      <c r="AE27" s="15"/>
      <c r="AF27" s="15"/>
      <c r="AG27" s="15"/>
      <c r="AH27" s="15"/>
      <c r="AI27" s="15"/>
      <c r="AJ27" s="15"/>
      <c r="AK27" s="15"/>
      <c r="AL27" s="15"/>
      <c r="AM27" s="15"/>
      <c r="AN27" s="15"/>
    </row>
    <row r="28" spans="3:40" ht="18" x14ac:dyDescent="0.25">
      <c r="C28" s="34" t="s">
        <v>26</v>
      </c>
      <c r="D28" s="100">
        <v>777</v>
      </c>
      <c r="E28" s="100">
        <v>341</v>
      </c>
      <c r="F28" s="100">
        <v>211</v>
      </c>
      <c r="G28" s="100">
        <v>130</v>
      </c>
      <c r="H28" s="100">
        <v>89</v>
      </c>
      <c r="I28" s="100">
        <v>75</v>
      </c>
      <c r="J28" s="100">
        <v>23</v>
      </c>
      <c r="K28" s="100">
        <v>148</v>
      </c>
      <c r="L28" s="100">
        <v>51</v>
      </c>
      <c r="M28" s="100">
        <v>42</v>
      </c>
      <c r="N28" s="100">
        <v>8</v>
      </c>
      <c r="P28" s="15"/>
      <c r="Q28" s="85"/>
      <c r="R28" s="85"/>
      <c r="S28" s="85"/>
      <c r="T28" s="85"/>
      <c r="U28" s="85"/>
      <c r="V28" s="85"/>
      <c r="W28" s="85"/>
      <c r="X28" s="85"/>
      <c r="Y28" s="85"/>
      <c r="Z28" s="85"/>
      <c r="AA28" s="85"/>
      <c r="AB28" s="26"/>
      <c r="AC28" s="26"/>
      <c r="AD28" s="15"/>
      <c r="AE28" s="15"/>
      <c r="AF28" s="15"/>
      <c r="AG28" s="15"/>
      <c r="AH28" s="15"/>
      <c r="AI28" s="15"/>
      <c r="AJ28" s="15"/>
      <c r="AK28" s="15"/>
      <c r="AL28" s="15"/>
      <c r="AM28" s="15"/>
      <c r="AN28" s="15"/>
    </row>
    <row r="29" spans="3:40" ht="18" x14ac:dyDescent="0.25">
      <c r="C29" s="34" t="s">
        <v>27</v>
      </c>
      <c r="D29" s="100">
        <v>106454</v>
      </c>
      <c r="E29" s="100">
        <v>48916</v>
      </c>
      <c r="F29" s="100">
        <v>34189</v>
      </c>
      <c r="G29" s="100">
        <v>14727</v>
      </c>
      <c r="H29" s="100">
        <v>13899</v>
      </c>
      <c r="I29" s="100">
        <v>7868</v>
      </c>
      <c r="J29" s="100">
        <v>1621</v>
      </c>
      <c r="K29" s="100">
        <v>16390</v>
      </c>
      <c r="L29" s="100">
        <v>6871</v>
      </c>
      <c r="M29" s="100">
        <v>9031</v>
      </c>
      <c r="N29" s="100">
        <v>1858</v>
      </c>
      <c r="P29" s="15"/>
      <c r="Q29" s="85"/>
      <c r="R29" s="85"/>
      <c r="S29" s="85"/>
      <c r="T29" s="85"/>
      <c r="U29" s="85"/>
      <c r="V29" s="85"/>
      <c r="W29" s="85"/>
      <c r="X29" s="85"/>
      <c r="Y29" s="85"/>
      <c r="Z29" s="85"/>
      <c r="AA29" s="85"/>
      <c r="AB29" s="26"/>
      <c r="AC29" s="26"/>
      <c r="AD29" s="15"/>
      <c r="AE29" s="15"/>
      <c r="AF29" s="15"/>
      <c r="AG29" s="15"/>
      <c r="AH29" s="15"/>
      <c r="AI29" s="15"/>
      <c r="AJ29" s="15"/>
      <c r="AK29" s="15"/>
      <c r="AL29" s="15"/>
      <c r="AM29" s="15"/>
      <c r="AN29" s="15"/>
    </row>
    <row r="30" spans="3:40" ht="18" x14ac:dyDescent="0.25">
      <c r="C30" s="34" t="s">
        <v>90</v>
      </c>
      <c r="D30" s="100">
        <v>2863</v>
      </c>
      <c r="E30" s="100">
        <v>1695</v>
      </c>
      <c r="F30" s="100">
        <v>1354</v>
      </c>
      <c r="G30" s="100">
        <v>341</v>
      </c>
      <c r="H30" s="100">
        <v>481</v>
      </c>
      <c r="I30" s="100">
        <v>131</v>
      </c>
      <c r="J30" s="100">
        <v>24</v>
      </c>
      <c r="K30" s="100">
        <v>286</v>
      </c>
      <c r="L30" s="100">
        <v>104</v>
      </c>
      <c r="M30" s="100">
        <v>121</v>
      </c>
      <c r="N30" s="100">
        <v>21</v>
      </c>
      <c r="P30" s="15"/>
      <c r="Q30" s="85"/>
      <c r="R30" s="85"/>
      <c r="S30" s="85"/>
      <c r="T30" s="85"/>
      <c r="U30" s="85"/>
      <c r="V30" s="85"/>
      <c r="W30" s="85"/>
      <c r="X30" s="85"/>
      <c r="Y30" s="85"/>
      <c r="Z30" s="85"/>
      <c r="AA30" s="85"/>
      <c r="AB30" s="26"/>
      <c r="AC30" s="26"/>
      <c r="AD30" s="15"/>
      <c r="AE30" s="15"/>
      <c r="AF30" s="15"/>
      <c r="AG30" s="15"/>
      <c r="AH30" s="15"/>
      <c r="AI30" s="15"/>
      <c r="AJ30" s="15"/>
      <c r="AK30" s="15"/>
      <c r="AL30" s="15"/>
      <c r="AM30" s="15"/>
      <c r="AN30" s="15"/>
    </row>
    <row r="31" spans="3:40" ht="18" x14ac:dyDescent="0.25">
      <c r="C31" s="34" t="s">
        <v>91</v>
      </c>
      <c r="D31" s="100">
        <v>103591</v>
      </c>
      <c r="E31" s="100">
        <v>47221</v>
      </c>
      <c r="F31" s="100">
        <v>32835</v>
      </c>
      <c r="G31" s="100">
        <v>14386</v>
      </c>
      <c r="H31" s="100">
        <v>13418</v>
      </c>
      <c r="I31" s="100">
        <v>7737</v>
      </c>
      <c r="J31" s="100">
        <v>1597</v>
      </c>
      <c r="K31" s="100">
        <v>16104</v>
      </c>
      <c r="L31" s="100">
        <v>6767</v>
      </c>
      <c r="M31" s="100">
        <v>8910</v>
      </c>
      <c r="N31" s="100">
        <v>1837</v>
      </c>
      <c r="P31" s="15"/>
      <c r="Q31" s="85"/>
      <c r="R31" s="85"/>
      <c r="S31" s="85"/>
      <c r="T31" s="85"/>
      <c r="U31" s="85"/>
      <c r="V31" s="85"/>
      <c r="W31" s="85"/>
      <c r="X31" s="85"/>
      <c r="Y31" s="85"/>
      <c r="Z31" s="85"/>
      <c r="AA31" s="85"/>
      <c r="AB31" s="26"/>
      <c r="AC31" s="26"/>
      <c r="AD31" s="15"/>
      <c r="AE31" s="15"/>
      <c r="AF31" s="15"/>
      <c r="AG31" s="15"/>
      <c r="AH31" s="15"/>
      <c r="AI31" s="15"/>
      <c r="AJ31" s="15"/>
      <c r="AK31" s="15"/>
      <c r="AL31" s="15"/>
      <c r="AM31" s="15"/>
      <c r="AN31" s="15"/>
    </row>
    <row r="32" spans="3:40" ht="5.0999999999999996" customHeight="1" x14ac:dyDescent="0.25">
      <c r="C32" s="41"/>
      <c r="D32" s="101"/>
      <c r="E32" s="101"/>
      <c r="F32" s="101"/>
      <c r="G32" s="101"/>
      <c r="H32" s="101"/>
      <c r="I32" s="101"/>
      <c r="J32" s="101"/>
      <c r="K32" s="101"/>
      <c r="L32" s="101"/>
      <c r="M32" s="101"/>
      <c r="N32" s="101"/>
      <c r="P32" s="15"/>
      <c r="Q32" s="85"/>
      <c r="R32" s="85"/>
      <c r="S32" s="85"/>
      <c r="T32" s="85"/>
      <c r="U32" s="85"/>
      <c r="V32" s="85"/>
      <c r="W32" s="85"/>
      <c r="X32" s="85"/>
      <c r="Y32" s="85"/>
      <c r="Z32" s="85"/>
      <c r="AA32" s="85"/>
      <c r="AB32" s="26"/>
      <c r="AC32" s="26"/>
      <c r="AD32" s="15"/>
      <c r="AE32" s="15"/>
      <c r="AF32" s="15"/>
      <c r="AG32" s="15"/>
      <c r="AH32" s="15"/>
      <c r="AI32" s="15"/>
      <c r="AJ32" s="15"/>
      <c r="AK32" s="15"/>
      <c r="AL32" s="15"/>
      <c r="AM32" s="15"/>
      <c r="AN32" s="15"/>
    </row>
    <row r="33" spans="3:40" ht="21" customHeight="1" x14ac:dyDescent="0.25">
      <c r="C33" s="30" t="s">
        <v>30</v>
      </c>
      <c r="D33" s="87">
        <v>9398697</v>
      </c>
      <c r="E33" s="87">
        <v>3598704</v>
      </c>
      <c r="F33" s="87">
        <v>2102479</v>
      </c>
      <c r="G33" s="87">
        <v>1496225</v>
      </c>
      <c r="H33" s="87">
        <v>916123</v>
      </c>
      <c r="I33" s="87">
        <v>929660</v>
      </c>
      <c r="J33" s="87">
        <v>179371</v>
      </c>
      <c r="K33" s="87">
        <v>1653904</v>
      </c>
      <c r="L33" s="87">
        <v>786948</v>
      </c>
      <c r="M33" s="87">
        <v>1040199</v>
      </c>
      <c r="N33" s="87">
        <v>293788</v>
      </c>
      <c r="O33" s="102"/>
      <c r="P33" s="15"/>
      <c r="Q33" s="85"/>
      <c r="R33" s="85"/>
      <c r="S33" s="85"/>
      <c r="T33" s="85"/>
      <c r="U33" s="85"/>
      <c r="V33" s="85"/>
      <c r="W33" s="85"/>
      <c r="X33" s="85"/>
      <c r="Y33" s="85"/>
      <c r="Z33" s="85"/>
      <c r="AA33" s="85"/>
      <c r="AB33" s="26"/>
      <c r="AC33" s="26"/>
      <c r="AD33" s="15"/>
      <c r="AE33" s="15"/>
      <c r="AF33" s="15"/>
      <c r="AG33" s="15"/>
      <c r="AH33" s="15"/>
      <c r="AI33" s="15"/>
      <c r="AJ33" s="15"/>
      <c r="AK33" s="15"/>
      <c r="AL33" s="15"/>
      <c r="AM33" s="15"/>
      <c r="AN33" s="15"/>
    </row>
    <row r="34" spans="3:40" ht="3" customHeight="1" x14ac:dyDescent="0.25">
      <c r="C34" s="32"/>
      <c r="D34" s="90"/>
      <c r="E34" s="90"/>
      <c r="F34" s="90"/>
      <c r="G34" s="90"/>
      <c r="H34" s="90"/>
      <c r="I34" s="90"/>
      <c r="J34" s="90"/>
      <c r="K34" s="90"/>
      <c r="L34" s="90"/>
      <c r="M34" s="90"/>
      <c r="N34" s="90"/>
      <c r="P34" s="15"/>
      <c r="Q34" s="85"/>
      <c r="R34" s="85"/>
      <c r="S34" s="85"/>
      <c r="T34" s="85"/>
      <c r="U34" s="85"/>
      <c r="V34" s="85"/>
      <c r="W34" s="85"/>
      <c r="X34" s="85"/>
      <c r="Y34" s="85"/>
      <c r="Z34" s="85"/>
      <c r="AA34" s="85"/>
      <c r="AB34" s="26"/>
      <c r="AC34" s="26"/>
      <c r="AD34" s="15"/>
      <c r="AE34" s="15"/>
      <c r="AF34" s="15"/>
      <c r="AG34" s="15"/>
      <c r="AH34" s="15"/>
      <c r="AI34" s="15"/>
      <c r="AJ34" s="15"/>
      <c r="AK34" s="15"/>
      <c r="AL34" s="15"/>
      <c r="AM34" s="15"/>
      <c r="AN34" s="15"/>
    </row>
    <row r="35" spans="3:40" ht="18" x14ac:dyDescent="0.25">
      <c r="C35" s="42" t="s">
        <v>31</v>
      </c>
      <c r="D35" s="103">
        <v>1033628</v>
      </c>
      <c r="E35" s="103">
        <v>424794</v>
      </c>
      <c r="F35" s="103">
        <v>272446</v>
      </c>
      <c r="G35" s="103">
        <v>152348</v>
      </c>
      <c r="H35" s="103">
        <v>124121</v>
      </c>
      <c r="I35" s="103">
        <v>89144</v>
      </c>
      <c r="J35" s="103">
        <v>19775</v>
      </c>
      <c r="K35" s="103">
        <v>178424</v>
      </c>
      <c r="L35" s="103">
        <v>74084</v>
      </c>
      <c r="M35" s="103">
        <v>100569</v>
      </c>
      <c r="N35" s="103">
        <v>22717</v>
      </c>
      <c r="P35" s="15"/>
      <c r="Q35" s="85"/>
      <c r="R35" s="85"/>
      <c r="S35" s="85"/>
      <c r="T35" s="85"/>
      <c r="U35" s="85"/>
      <c r="V35" s="85"/>
      <c r="W35" s="85"/>
      <c r="X35" s="85"/>
      <c r="Y35" s="85"/>
      <c r="Z35" s="85"/>
      <c r="AA35" s="85"/>
      <c r="AB35" s="26"/>
      <c r="AC35" s="26"/>
      <c r="AD35" s="15"/>
      <c r="AE35" s="15"/>
      <c r="AF35" s="15"/>
      <c r="AG35" s="15"/>
      <c r="AH35" s="15"/>
      <c r="AI35" s="15"/>
      <c r="AJ35" s="15"/>
      <c r="AK35" s="15"/>
      <c r="AL35" s="15"/>
      <c r="AM35" s="15"/>
      <c r="AN35" s="15"/>
    </row>
    <row r="36" spans="3:40" ht="18" x14ac:dyDescent="0.25">
      <c r="C36" s="34" t="s">
        <v>32</v>
      </c>
      <c r="D36" s="104">
        <v>1033628</v>
      </c>
      <c r="E36" s="104">
        <v>424794</v>
      </c>
      <c r="F36" s="104">
        <v>272446</v>
      </c>
      <c r="G36" s="104">
        <v>152348</v>
      </c>
      <c r="H36" s="104">
        <v>124121</v>
      </c>
      <c r="I36" s="104">
        <v>89144</v>
      </c>
      <c r="J36" s="104">
        <v>19775</v>
      </c>
      <c r="K36" s="104">
        <v>178424</v>
      </c>
      <c r="L36" s="104">
        <v>74084</v>
      </c>
      <c r="M36" s="104">
        <v>100569</v>
      </c>
      <c r="N36" s="104">
        <v>22717</v>
      </c>
      <c r="P36" s="15"/>
      <c r="Q36" s="85"/>
      <c r="R36" s="85"/>
      <c r="S36" s="85"/>
      <c r="T36" s="85"/>
      <c r="U36" s="85"/>
      <c r="V36" s="85"/>
      <c r="W36" s="85"/>
      <c r="X36" s="85"/>
      <c r="Y36" s="85"/>
      <c r="Z36" s="85"/>
      <c r="AA36" s="85"/>
      <c r="AB36" s="26"/>
      <c r="AC36" s="26"/>
      <c r="AD36" s="15"/>
      <c r="AE36" s="15"/>
      <c r="AF36" s="15"/>
      <c r="AG36" s="15"/>
      <c r="AH36" s="15"/>
      <c r="AI36" s="15"/>
      <c r="AJ36" s="15"/>
      <c r="AK36" s="15"/>
      <c r="AL36" s="15"/>
      <c r="AM36" s="15"/>
      <c r="AN36" s="15"/>
    </row>
    <row r="37" spans="3:40" ht="18" x14ac:dyDescent="0.25">
      <c r="C37" s="42" t="s">
        <v>33</v>
      </c>
      <c r="D37" s="103">
        <v>8141494</v>
      </c>
      <c r="E37" s="103">
        <v>3066395</v>
      </c>
      <c r="F37" s="103">
        <v>1755432</v>
      </c>
      <c r="G37" s="103">
        <v>1310963</v>
      </c>
      <c r="H37" s="103">
        <v>764188</v>
      </c>
      <c r="I37" s="103">
        <v>823722</v>
      </c>
      <c r="J37" s="103">
        <v>156125</v>
      </c>
      <c r="K37" s="103">
        <v>1439623</v>
      </c>
      <c r="L37" s="103">
        <v>700948</v>
      </c>
      <c r="M37" s="103">
        <v>923058</v>
      </c>
      <c r="N37" s="103">
        <v>267435</v>
      </c>
      <c r="Q37" s="85"/>
      <c r="R37" s="89"/>
      <c r="S37" s="89"/>
      <c r="T37" s="89"/>
      <c r="U37" s="89"/>
      <c r="V37" s="89"/>
      <c r="W37" s="89"/>
      <c r="X37" s="85"/>
      <c r="Y37" s="85"/>
      <c r="Z37" s="85"/>
      <c r="AA37" s="85"/>
      <c r="AB37" s="26"/>
      <c r="AC37" s="26"/>
      <c r="AD37" s="15"/>
      <c r="AE37" s="15"/>
      <c r="AF37" s="15"/>
      <c r="AG37" s="15"/>
      <c r="AH37" s="15"/>
      <c r="AI37" s="15"/>
      <c r="AJ37" s="15"/>
      <c r="AK37" s="15"/>
      <c r="AL37" s="15"/>
      <c r="AM37" s="15"/>
      <c r="AN37" s="15"/>
    </row>
    <row r="38" spans="3:40" ht="18" x14ac:dyDescent="0.25">
      <c r="C38" s="42" t="s">
        <v>34</v>
      </c>
      <c r="D38" s="103">
        <v>872036</v>
      </c>
      <c r="E38" s="103">
        <v>396133</v>
      </c>
      <c r="F38" s="103">
        <v>274748</v>
      </c>
      <c r="G38" s="103">
        <v>121385</v>
      </c>
      <c r="H38" s="103">
        <v>110579</v>
      </c>
      <c r="I38" s="103">
        <v>68496</v>
      </c>
      <c r="J38" s="103">
        <v>13148</v>
      </c>
      <c r="K38" s="103">
        <v>120473</v>
      </c>
      <c r="L38" s="103">
        <v>62082</v>
      </c>
      <c r="M38" s="103">
        <v>82930</v>
      </c>
      <c r="N38" s="103">
        <v>18195</v>
      </c>
      <c r="Q38" s="85"/>
      <c r="R38" s="89"/>
      <c r="S38" s="89"/>
      <c r="T38" s="89"/>
      <c r="U38" s="89"/>
      <c r="V38" s="89"/>
      <c r="W38" s="89"/>
      <c r="X38" s="85"/>
      <c r="Y38" s="85"/>
      <c r="Z38" s="85"/>
      <c r="AA38" s="85"/>
      <c r="AB38" s="26"/>
      <c r="AC38" s="26"/>
      <c r="AD38" s="15"/>
      <c r="AE38" s="15"/>
      <c r="AF38" s="15"/>
      <c r="AG38" s="15"/>
      <c r="AH38" s="15"/>
      <c r="AI38" s="15"/>
      <c r="AJ38" s="15"/>
      <c r="AK38" s="15"/>
      <c r="AL38" s="15"/>
      <c r="AM38" s="15"/>
      <c r="AN38" s="15"/>
    </row>
    <row r="39" spans="3:40" ht="18" x14ac:dyDescent="0.25">
      <c r="C39" s="34" t="s">
        <v>92</v>
      </c>
      <c r="D39" s="104">
        <v>243207</v>
      </c>
      <c r="E39" s="104">
        <v>111713</v>
      </c>
      <c r="F39" s="104">
        <v>77437</v>
      </c>
      <c r="G39" s="104">
        <v>34276</v>
      </c>
      <c r="H39" s="104">
        <v>29792</v>
      </c>
      <c r="I39" s="104">
        <v>18669</v>
      </c>
      <c r="J39" s="104">
        <v>3412</v>
      </c>
      <c r="K39" s="104">
        <v>34143</v>
      </c>
      <c r="L39" s="104">
        <v>17302</v>
      </c>
      <c r="M39" s="104">
        <v>22765</v>
      </c>
      <c r="N39" s="104">
        <v>5411</v>
      </c>
      <c r="Q39" s="85"/>
      <c r="R39" s="89"/>
      <c r="S39" s="89"/>
      <c r="T39" s="89"/>
      <c r="U39" s="89"/>
      <c r="V39" s="89"/>
      <c r="W39" s="89"/>
      <c r="X39" s="85"/>
      <c r="Y39" s="85"/>
      <c r="Z39" s="85"/>
      <c r="AA39" s="85"/>
      <c r="AB39" s="26"/>
      <c r="AC39" s="26"/>
      <c r="AD39" s="15"/>
      <c r="AE39" s="15"/>
      <c r="AF39" s="15"/>
      <c r="AG39" s="15"/>
      <c r="AH39" s="15"/>
      <c r="AI39" s="15"/>
      <c r="AJ39" s="15"/>
      <c r="AK39" s="15"/>
      <c r="AL39" s="15"/>
      <c r="AM39" s="15"/>
      <c r="AN39" s="15"/>
    </row>
    <row r="40" spans="3:40" ht="18" x14ac:dyDescent="0.25">
      <c r="C40" s="34" t="s">
        <v>93</v>
      </c>
      <c r="D40" s="104">
        <v>304221</v>
      </c>
      <c r="E40" s="104">
        <v>134695</v>
      </c>
      <c r="F40" s="104">
        <v>91887</v>
      </c>
      <c r="G40" s="104">
        <v>42808</v>
      </c>
      <c r="H40" s="104">
        <v>37149</v>
      </c>
      <c r="I40" s="104">
        <v>24896</v>
      </c>
      <c r="J40" s="104">
        <v>5013</v>
      </c>
      <c r="K40" s="104">
        <v>41878</v>
      </c>
      <c r="L40" s="104">
        <v>22739</v>
      </c>
      <c r="M40" s="104">
        <v>30965</v>
      </c>
      <c r="N40" s="104">
        <v>6886</v>
      </c>
      <c r="Q40" s="85"/>
      <c r="R40" s="89"/>
      <c r="S40" s="89"/>
      <c r="T40" s="89"/>
      <c r="U40" s="89"/>
      <c r="V40" s="89"/>
      <c r="W40" s="89"/>
      <c r="X40" s="85"/>
      <c r="Y40" s="85"/>
      <c r="Z40" s="85"/>
      <c r="AA40" s="85"/>
      <c r="AB40" s="26"/>
      <c r="AC40" s="26"/>
      <c r="AD40" s="15"/>
      <c r="AE40" s="15"/>
      <c r="AF40" s="15"/>
      <c r="AG40" s="15"/>
      <c r="AH40" s="15"/>
      <c r="AI40" s="15"/>
      <c r="AJ40" s="15"/>
      <c r="AK40" s="15"/>
      <c r="AL40" s="15"/>
      <c r="AM40" s="15"/>
      <c r="AN40" s="15"/>
    </row>
    <row r="41" spans="3:40" ht="18" x14ac:dyDescent="0.25">
      <c r="C41" s="34" t="s">
        <v>94</v>
      </c>
      <c r="D41" s="104">
        <v>324608</v>
      </c>
      <c r="E41" s="104">
        <v>149725</v>
      </c>
      <c r="F41" s="104">
        <v>105424</v>
      </c>
      <c r="G41" s="104">
        <v>44301</v>
      </c>
      <c r="H41" s="104">
        <v>43638</v>
      </c>
      <c r="I41" s="104">
        <v>24931</v>
      </c>
      <c r="J41" s="104">
        <v>4723</v>
      </c>
      <c r="K41" s="104">
        <v>44452</v>
      </c>
      <c r="L41" s="104">
        <v>22041</v>
      </c>
      <c r="M41" s="104">
        <v>29200</v>
      </c>
      <c r="N41" s="104">
        <v>5898</v>
      </c>
      <c r="Q41" s="85"/>
      <c r="R41" s="89"/>
      <c r="S41" s="89"/>
      <c r="T41" s="89"/>
      <c r="U41" s="89"/>
      <c r="V41" s="89"/>
      <c r="W41" s="89"/>
      <c r="X41" s="85"/>
      <c r="Y41" s="85"/>
      <c r="Z41" s="85"/>
      <c r="AA41" s="85"/>
      <c r="AB41" s="26"/>
      <c r="AC41" s="26"/>
      <c r="AD41" s="15"/>
      <c r="AE41" s="15"/>
      <c r="AF41" s="15"/>
      <c r="AG41" s="15"/>
      <c r="AH41" s="15"/>
      <c r="AI41" s="15"/>
      <c r="AJ41" s="15"/>
      <c r="AK41" s="15"/>
      <c r="AL41" s="15"/>
      <c r="AM41" s="15"/>
      <c r="AN41" s="15"/>
    </row>
    <row r="42" spans="3:40" ht="18" x14ac:dyDescent="0.25">
      <c r="C42" s="42" t="s">
        <v>38</v>
      </c>
      <c r="D42" s="103">
        <v>7269458</v>
      </c>
      <c r="E42" s="103">
        <v>2670262</v>
      </c>
      <c r="F42" s="103">
        <v>1480684</v>
      </c>
      <c r="G42" s="103">
        <v>1189578</v>
      </c>
      <c r="H42" s="103">
        <v>653609</v>
      </c>
      <c r="I42" s="103">
        <v>755226</v>
      </c>
      <c r="J42" s="103">
        <v>142977</v>
      </c>
      <c r="K42" s="103">
        <v>1319150</v>
      </c>
      <c r="L42" s="103">
        <v>638866</v>
      </c>
      <c r="M42" s="103">
        <v>840128</v>
      </c>
      <c r="N42" s="103">
        <v>249240</v>
      </c>
      <c r="Q42" s="85"/>
      <c r="R42" s="89"/>
      <c r="S42" s="89"/>
      <c r="T42" s="89"/>
      <c r="U42" s="89"/>
      <c r="V42" s="89"/>
      <c r="W42" s="89"/>
      <c r="X42" s="85"/>
      <c r="Y42" s="85"/>
      <c r="Z42" s="85"/>
      <c r="AA42" s="85"/>
      <c r="AB42" s="26"/>
      <c r="AC42" s="26"/>
      <c r="AD42" s="15"/>
      <c r="AE42" s="15"/>
      <c r="AF42" s="15"/>
      <c r="AG42" s="15"/>
      <c r="AH42" s="15"/>
      <c r="AI42" s="15"/>
      <c r="AJ42" s="15"/>
      <c r="AK42" s="15"/>
      <c r="AL42" s="15"/>
      <c r="AM42" s="15"/>
      <c r="AN42" s="15"/>
    </row>
    <row r="43" spans="3:40" ht="18" x14ac:dyDescent="0.25">
      <c r="C43" s="34" t="s">
        <v>39</v>
      </c>
      <c r="D43" s="104">
        <v>5890473</v>
      </c>
      <c r="E43" s="104">
        <v>2103980</v>
      </c>
      <c r="F43" s="104">
        <v>1134715</v>
      </c>
      <c r="G43" s="104">
        <v>969265</v>
      </c>
      <c r="H43" s="104">
        <v>508395</v>
      </c>
      <c r="I43" s="104">
        <v>617074</v>
      </c>
      <c r="J43" s="104">
        <v>118307</v>
      </c>
      <c r="K43" s="104">
        <v>1068875</v>
      </c>
      <c r="L43" s="104">
        <v>550608</v>
      </c>
      <c r="M43" s="104">
        <v>698274</v>
      </c>
      <c r="N43" s="104">
        <v>224960</v>
      </c>
      <c r="Q43" s="85"/>
      <c r="R43" s="89"/>
      <c r="S43" s="89"/>
      <c r="T43" s="89"/>
      <c r="U43" s="89"/>
      <c r="V43" s="89"/>
      <c r="W43" s="89"/>
      <c r="X43" s="85"/>
      <c r="Y43" s="85"/>
      <c r="Z43" s="85"/>
      <c r="AA43" s="85"/>
      <c r="AB43" s="26"/>
      <c r="AC43" s="26"/>
      <c r="AD43" s="15"/>
      <c r="AE43" s="15"/>
      <c r="AF43" s="15"/>
      <c r="AG43" s="15"/>
      <c r="AH43" s="15"/>
      <c r="AI43" s="15"/>
      <c r="AJ43" s="15"/>
      <c r="AK43" s="15"/>
      <c r="AL43" s="15"/>
      <c r="AM43" s="15"/>
      <c r="AN43" s="15"/>
    </row>
    <row r="44" spans="3:40" ht="18" x14ac:dyDescent="0.25">
      <c r="C44" s="34" t="s">
        <v>40</v>
      </c>
      <c r="D44" s="104">
        <v>23988</v>
      </c>
      <c r="E44" s="104">
        <v>12099</v>
      </c>
      <c r="F44" s="104">
        <v>9709</v>
      </c>
      <c r="G44" s="104">
        <v>2390</v>
      </c>
      <c r="H44" s="104">
        <v>4519</v>
      </c>
      <c r="I44" s="104">
        <v>2220</v>
      </c>
      <c r="J44" s="104">
        <v>123</v>
      </c>
      <c r="K44" s="104">
        <v>3078</v>
      </c>
      <c r="L44" s="104">
        <v>777</v>
      </c>
      <c r="M44" s="104">
        <v>1051</v>
      </c>
      <c r="N44" s="104">
        <v>121</v>
      </c>
      <c r="Q44" s="85"/>
      <c r="R44" s="89"/>
      <c r="S44" s="89"/>
      <c r="T44" s="89"/>
      <c r="U44" s="89"/>
      <c r="V44" s="89"/>
      <c r="W44" s="89"/>
      <c r="X44" s="85"/>
      <c r="Y44" s="85"/>
      <c r="Z44" s="85"/>
      <c r="AA44" s="85"/>
      <c r="AB44" s="26"/>
      <c r="AC44" s="26"/>
      <c r="AD44" s="15"/>
      <c r="AE44" s="15"/>
      <c r="AF44" s="15"/>
      <c r="AG44" s="15"/>
      <c r="AH44" s="15"/>
      <c r="AI44" s="15"/>
      <c r="AJ44" s="15"/>
      <c r="AK44" s="15"/>
      <c r="AL44" s="15"/>
      <c r="AM44" s="15"/>
      <c r="AN44" s="15"/>
    </row>
    <row r="45" spans="3:40" ht="18" x14ac:dyDescent="0.25">
      <c r="C45" s="34" t="s">
        <v>41</v>
      </c>
      <c r="D45" s="104">
        <v>395598</v>
      </c>
      <c r="E45" s="104">
        <v>153113</v>
      </c>
      <c r="F45" s="104">
        <v>87013</v>
      </c>
      <c r="G45" s="104">
        <v>66100</v>
      </c>
      <c r="H45" s="104">
        <v>42477</v>
      </c>
      <c r="I45" s="104">
        <v>39023</v>
      </c>
      <c r="J45" s="104">
        <v>7167</v>
      </c>
      <c r="K45" s="104">
        <v>71030</v>
      </c>
      <c r="L45" s="104">
        <v>30730</v>
      </c>
      <c r="M45" s="104">
        <v>44487</v>
      </c>
      <c r="N45" s="104">
        <v>7571</v>
      </c>
      <c r="Q45" s="85"/>
      <c r="R45" s="89"/>
      <c r="S45" s="89"/>
      <c r="T45" s="89"/>
      <c r="U45" s="89"/>
      <c r="V45" s="89"/>
      <c r="W45" s="89"/>
      <c r="X45" s="85"/>
      <c r="Y45" s="85"/>
      <c r="Z45" s="85"/>
      <c r="AA45" s="85"/>
      <c r="AB45" s="26"/>
      <c r="AC45" s="26"/>
      <c r="AD45" s="15"/>
      <c r="AE45" s="15"/>
      <c r="AF45" s="15"/>
      <c r="AG45" s="15"/>
      <c r="AH45" s="15"/>
      <c r="AI45" s="15"/>
      <c r="AJ45" s="15"/>
      <c r="AK45" s="15"/>
      <c r="AL45" s="15"/>
      <c r="AM45" s="15"/>
      <c r="AN45" s="15"/>
    </row>
    <row r="46" spans="3:40" ht="18" x14ac:dyDescent="0.25">
      <c r="C46" s="34" t="s">
        <v>42</v>
      </c>
      <c r="D46" s="104">
        <v>102259</v>
      </c>
      <c r="E46" s="104">
        <v>46920</v>
      </c>
      <c r="F46" s="104">
        <v>34038</v>
      </c>
      <c r="G46" s="104">
        <v>12882</v>
      </c>
      <c r="H46" s="104">
        <v>12697</v>
      </c>
      <c r="I46" s="104">
        <v>10089</v>
      </c>
      <c r="J46" s="104">
        <v>1696</v>
      </c>
      <c r="K46" s="104">
        <v>17456</v>
      </c>
      <c r="L46" s="104">
        <v>5908</v>
      </c>
      <c r="M46" s="104">
        <v>6380</v>
      </c>
      <c r="N46" s="104">
        <v>1113</v>
      </c>
      <c r="Q46" s="85"/>
      <c r="R46" s="89"/>
      <c r="S46" s="89"/>
      <c r="T46" s="89"/>
      <c r="U46" s="89"/>
      <c r="V46" s="89"/>
      <c r="W46" s="89"/>
      <c r="X46" s="85"/>
      <c r="Y46" s="85"/>
      <c r="Z46" s="85"/>
      <c r="AA46" s="85"/>
      <c r="AB46" s="26"/>
      <c r="AC46" s="26"/>
      <c r="AD46" s="15"/>
      <c r="AE46" s="15"/>
      <c r="AF46" s="15"/>
      <c r="AG46" s="15"/>
      <c r="AH46" s="15"/>
      <c r="AI46" s="15"/>
      <c r="AJ46" s="15"/>
      <c r="AK46" s="15"/>
      <c r="AL46" s="15"/>
      <c r="AM46" s="15"/>
      <c r="AN46" s="15"/>
    </row>
    <row r="47" spans="3:40" ht="18" x14ac:dyDescent="0.25">
      <c r="C47" s="34" t="s">
        <v>43</v>
      </c>
      <c r="D47" s="104">
        <v>0</v>
      </c>
      <c r="E47" s="104">
        <v>0</v>
      </c>
      <c r="F47" s="104">
        <v>0</v>
      </c>
      <c r="G47" s="104">
        <v>0</v>
      </c>
      <c r="H47" s="104">
        <v>0</v>
      </c>
      <c r="I47" s="104">
        <v>0</v>
      </c>
      <c r="J47" s="104">
        <v>0</v>
      </c>
      <c r="K47" s="104">
        <v>0</v>
      </c>
      <c r="L47" s="104">
        <v>0</v>
      </c>
      <c r="M47" s="104">
        <v>0</v>
      </c>
      <c r="N47" s="104">
        <v>0</v>
      </c>
      <c r="Q47" s="85"/>
      <c r="R47" s="89"/>
      <c r="S47" s="89"/>
      <c r="T47" s="89"/>
      <c r="U47" s="89"/>
      <c r="V47" s="89"/>
      <c r="W47" s="89"/>
      <c r="X47" s="85"/>
      <c r="Y47" s="85"/>
      <c r="Z47" s="85"/>
      <c r="AA47" s="85"/>
      <c r="AB47" s="26"/>
      <c r="AC47" s="26"/>
      <c r="AD47" s="15"/>
      <c r="AE47" s="15"/>
      <c r="AF47" s="15"/>
      <c r="AG47" s="15"/>
      <c r="AH47" s="15"/>
      <c r="AI47" s="15"/>
      <c r="AJ47" s="15"/>
      <c r="AK47" s="15"/>
      <c r="AL47" s="15"/>
      <c r="AM47" s="15"/>
      <c r="AN47" s="15"/>
    </row>
    <row r="48" spans="3:40" ht="18" x14ac:dyDescent="0.25">
      <c r="C48" s="34" t="s">
        <v>44</v>
      </c>
      <c r="D48" s="104">
        <v>530245</v>
      </c>
      <c r="E48" s="104">
        <v>205064</v>
      </c>
      <c r="F48" s="104">
        <v>108506</v>
      </c>
      <c r="G48" s="104">
        <v>96558</v>
      </c>
      <c r="H48" s="104">
        <v>43408</v>
      </c>
      <c r="I48" s="104">
        <v>56734</v>
      </c>
      <c r="J48" s="104">
        <v>9809</v>
      </c>
      <c r="K48" s="104">
        <v>105077</v>
      </c>
      <c r="L48" s="104">
        <v>32776</v>
      </c>
      <c r="M48" s="104">
        <v>65804</v>
      </c>
      <c r="N48" s="104">
        <v>11573</v>
      </c>
      <c r="Q48" s="85"/>
      <c r="R48" s="89"/>
      <c r="S48" s="89"/>
      <c r="T48" s="89"/>
      <c r="U48" s="89"/>
      <c r="V48" s="89"/>
      <c r="W48" s="89"/>
      <c r="X48" s="85"/>
      <c r="Y48" s="85"/>
      <c r="Z48" s="85"/>
      <c r="AA48" s="85"/>
      <c r="AB48" s="26"/>
      <c r="AC48" s="26"/>
      <c r="AD48" s="15"/>
      <c r="AE48" s="15"/>
      <c r="AF48" s="15"/>
      <c r="AG48" s="15"/>
      <c r="AH48" s="15"/>
      <c r="AI48" s="15"/>
      <c r="AJ48" s="15"/>
      <c r="AK48" s="15"/>
      <c r="AL48" s="15"/>
      <c r="AM48" s="15"/>
      <c r="AN48" s="15"/>
    </row>
    <row r="49" spans="3:40" ht="18" x14ac:dyDescent="0.25">
      <c r="C49" s="34" t="s">
        <v>45</v>
      </c>
      <c r="D49" s="104">
        <v>38313</v>
      </c>
      <c r="E49" s="104">
        <v>18416</v>
      </c>
      <c r="F49" s="104">
        <v>13972</v>
      </c>
      <c r="G49" s="104">
        <v>4444</v>
      </c>
      <c r="H49" s="104">
        <v>4992</v>
      </c>
      <c r="I49" s="104">
        <v>3780</v>
      </c>
      <c r="J49" s="104">
        <v>596</v>
      </c>
      <c r="K49" s="104">
        <v>5516</v>
      </c>
      <c r="L49" s="104">
        <v>2121</v>
      </c>
      <c r="M49" s="104">
        <v>2451</v>
      </c>
      <c r="N49" s="104">
        <v>441</v>
      </c>
      <c r="Q49" s="85"/>
      <c r="R49" s="89"/>
      <c r="S49" s="89"/>
      <c r="T49" s="89"/>
      <c r="U49" s="89"/>
      <c r="V49" s="89"/>
      <c r="W49" s="89"/>
      <c r="X49" s="85"/>
      <c r="Y49" s="85"/>
      <c r="Z49" s="85"/>
      <c r="AA49" s="85"/>
      <c r="AB49" s="26"/>
      <c r="AC49" s="26"/>
      <c r="AD49" s="15"/>
      <c r="AE49" s="15"/>
      <c r="AF49" s="15"/>
      <c r="AG49" s="15"/>
      <c r="AH49" s="15"/>
      <c r="AI49" s="15"/>
      <c r="AJ49" s="15"/>
      <c r="AK49" s="15"/>
      <c r="AL49" s="15"/>
      <c r="AM49" s="15"/>
      <c r="AN49" s="15"/>
    </row>
    <row r="50" spans="3:40" ht="18" x14ac:dyDescent="0.25">
      <c r="C50" s="34" t="s">
        <v>46</v>
      </c>
      <c r="D50" s="104">
        <v>6595</v>
      </c>
      <c r="E50" s="104">
        <v>3096</v>
      </c>
      <c r="F50" s="104">
        <v>2245</v>
      </c>
      <c r="G50" s="104">
        <v>851</v>
      </c>
      <c r="H50" s="104">
        <v>631</v>
      </c>
      <c r="I50" s="104">
        <v>641</v>
      </c>
      <c r="J50" s="104">
        <v>194</v>
      </c>
      <c r="K50" s="104">
        <v>1398</v>
      </c>
      <c r="L50" s="104">
        <v>265</v>
      </c>
      <c r="M50" s="104">
        <v>318</v>
      </c>
      <c r="N50" s="104">
        <v>52</v>
      </c>
      <c r="Q50" s="85"/>
      <c r="R50" s="89"/>
      <c r="S50" s="89"/>
      <c r="T50" s="89"/>
      <c r="U50" s="89"/>
      <c r="V50" s="89"/>
      <c r="W50" s="89"/>
      <c r="X50" s="85"/>
      <c r="Y50" s="85"/>
      <c r="Z50" s="85"/>
      <c r="AA50" s="85"/>
      <c r="AB50" s="26"/>
      <c r="AC50" s="26"/>
      <c r="AD50" s="15"/>
      <c r="AE50" s="15"/>
      <c r="AF50" s="15"/>
      <c r="AG50" s="15"/>
      <c r="AH50" s="15"/>
      <c r="AI50" s="15"/>
      <c r="AJ50" s="15"/>
      <c r="AK50" s="15"/>
      <c r="AL50" s="15"/>
      <c r="AM50" s="15"/>
      <c r="AN50" s="15"/>
    </row>
    <row r="51" spans="3:40" ht="18" x14ac:dyDescent="0.25">
      <c r="C51" s="34" t="s">
        <v>47</v>
      </c>
      <c r="D51" s="104">
        <v>152458</v>
      </c>
      <c r="E51" s="104">
        <v>67747</v>
      </c>
      <c r="F51" s="104">
        <v>48161</v>
      </c>
      <c r="G51" s="104">
        <v>19586</v>
      </c>
      <c r="H51" s="104">
        <v>19551</v>
      </c>
      <c r="I51" s="104">
        <v>15020</v>
      </c>
      <c r="J51" s="104">
        <v>2958</v>
      </c>
      <c r="K51" s="104">
        <v>25954</v>
      </c>
      <c r="L51" s="104">
        <v>9112</v>
      </c>
      <c r="M51" s="104">
        <v>10280</v>
      </c>
      <c r="N51" s="104">
        <v>1836</v>
      </c>
      <c r="Q51" s="85"/>
      <c r="R51" s="89"/>
      <c r="S51" s="89"/>
      <c r="T51" s="89"/>
      <c r="U51" s="89"/>
      <c r="V51" s="89"/>
      <c r="W51" s="89"/>
      <c r="X51" s="85"/>
      <c r="Y51" s="85"/>
      <c r="Z51" s="85"/>
      <c r="AA51" s="85"/>
      <c r="AB51" s="26"/>
      <c r="AC51" s="26"/>
      <c r="AD51" s="15"/>
      <c r="AE51" s="15"/>
      <c r="AF51" s="15"/>
      <c r="AG51" s="15"/>
      <c r="AH51" s="15"/>
      <c r="AI51" s="15"/>
      <c r="AJ51" s="15"/>
      <c r="AK51" s="15"/>
      <c r="AL51" s="15"/>
      <c r="AM51" s="15"/>
      <c r="AN51" s="15"/>
    </row>
    <row r="52" spans="3:40" ht="18" x14ac:dyDescent="0.25">
      <c r="C52" s="34" t="s">
        <v>48</v>
      </c>
      <c r="D52" s="104">
        <v>43069</v>
      </c>
      <c r="E52" s="104">
        <v>18115</v>
      </c>
      <c r="F52" s="104">
        <v>12003</v>
      </c>
      <c r="G52" s="104">
        <v>6112</v>
      </c>
      <c r="H52" s="104">
        <v>4833</v>
      </c>
      <c r="I52" s="104">
        <v>4892</v>
      </c>
      <c r="J52" s="104">
        <v>909</v>
      </c>
      <c r="K52" s="104">
        <v>8210</v>
      </c>
      <c r="L52" s="104">
        <v>2816</v>
      </c>
      <c r="M52" s="104">
        <v>2774</v>
      </c>
      <c r="N52" s="104">
        <v>520</v>
      </c>
      <c r="Q52" s="85"/>
      <c r="R52" s="89"/>
      <c r="S52" s="89"/>
      <c r="T52" s="89"/>
      <c r="U52" s="89"/>
      <c r="V52" s="89"/>
      <c r="W52" s="89"/>
      <c r="X52" s="85"/>
      <c r="Y52" s="85"/>
      <c r="Z52" s="85"/>
      <c r="AA52" s="85"/>
      <c r="AB52" s="26"/>
      <c r="AC52" s="26"/>
      <c r="AD52" s="15"/>
      <c r="AE52" s="15"/>
      <c r="AF52" s="15"/>
      <c r="AG52" s="15"/>
      <c r="AH52" s="15"/>
      <c r="AI52" s="15"/>
      <c r="AJ52" s="15"/>
      <c r="AK52" s="15"/>
      <c r="AL52" s="15"/>
      <c r="AM52" s="15"/>
      <c r="AN52" s="15"/>
    </row>
    <row r="53" spans="3:40" ht="18" x14ac:dyDescent="0.25">
      <c r="C53" s="34" t="s">
        <v>49</v>
      </c>
      <c r="D53" s="104">
        <v>109389</v>
      </c>
      <c r="E53" s="104">
        <v>49632</v>
      </c>
      <c r="F53" s="104">
        <v>36158</v>
      </c>
      <c r="G53" s="104">
        <v>13474</v>
      </c>
      <c r="H53" s="104">
        <v>14718</v>
      </c>
      <c r="I53" s="104">
        <v>10128</v>
      </c>
      <c r="J53" s="104">
        <v>2049</v>
      </c>
      <c r="K53" s="104">
        <v>17744</v>
      </c>
      <c r="L53" s="104">
        <v>6296</v>
      </c>
      <c r="M53" s="104">
        <v>7506</v>
      </c>
      <c r="N53" s="104">
        <v>1316</v>
      </c>
      <c r="Q53" s="85"/>
      <c r="R53" s="89"/>
      <c r="S53" s="89"/>
      <c r="T53" s="89"/>
      <c r="U53" s="89"/>
      <c r="V53" s="89"/>
      <c r="W53" s="89"/>
      <c r="X53" s="85"/>
      <c r="Y53" s="85"/>
      <c r="Z53" s="85"/>
      <c r="AA53" s="85"/>
      <c r="AB53" s="26"/>
      <c r="AC53" s="26"/>
      <c r="AD53" s="15"/>
      <c r="AE53" s="15"/>
      <c r="AF53" s="15"/>
      <c r="AG53" s="15"/>
      <c r="AH53" s="15"/>
      <c r="AI53" s="15"/>
      <c r="AJ53" s="15"/>
      <c r="AK53" s="15"/>
      <c r="AL53" s="15"/>
      <c r="AM53" s="15"/>
      <c r="AN53" s="15"/>
    </row>
    <row r="54" spans="3:40" ht="18" x14ac:dyDescent="0.25">
      <c r="C54" s="34" t="s">
        <v>50</v>
      </c>
      <c r="D54" s="104">
        <v>16</v>
      </c>
      <c r="E54" s="104">
        <v>8</v>
      </c>
      <c r="F54" s="104">
        <v>8</v>
      </c>
      <c r="G54" s="104">
        <v>0</v>
      </c>
      <c r="H54" s="104">
        <v>2</v>
      </c>
      <c r="I54" s="104">
        <v>0</v>
      </c>
      <c r="J54" s="104">
        <v>0</v>
      </c>
      <c r="K54" s="104">
        <v>3</v>
      </c>
      <c r="L54" s="104">
        <v>3</v>
      </c>
      <c r="M54" s="104">
        <v>0</v>
      </c>
      <c r="N54" s="104">
        <v>0</v>
      </c>
      <c r="Q54" s="85"/>
      <c r="R54" s="89"/>
      <c r="S54" s="89"/>
      <c r="T54" s="89"/>
      <c r="U54" s="89"/>
      <c r="V54" s="89"/>
      <c r="W54" s="89"/>
      <c r="X54" s="85"/>
      <c r="Y54" s="85"/>
      <c r="Z54" s="85"/>
      <c r="AA54" s="85"/>
      <c r="AB54" s="26"/>
      <c r="AC54" s="26"/>
      <c r="AD54" s="15"/>
      <c r="AE54" s="15"/>
      <c r="AF54" s="15"/>
      <c r="AG54" s="15"/>
      <c r="AH54" s="15"/>
      <c r="AI54" s="15"/>
      <c r="AJ54" s="15"/>
      <c r="AK54" s="15"/>
      <c r="AL54" s="15"/>
      <c r="AM54" s="15"/>
      <c r="AN54" s="15"/>
    </row>
    <row r="55" spans="3:40" ht="18" x14ac:dyDescent="0.25">
      <c r="C55" s="34" t="s">
        <v>51</v>
      </c>
      <c r="D55" s="104">
        <v>3520</v>
      </c>
      <c r="E55" s="104">
        <v>2409</v>
      </c>
      <c r="F55" s="104">
        <v>2056</v>
      </c>
      <c r="G55" s="104">
        <v>353</v>
      </c>
      <c r="H55" s="104">
        <v>528</v>
      </c>
      <c r="I55" s="104">
        <v>133</v>
      </c>
      <c r="J55" s="104">
        <v>24</v>
      </c>
      <c r="K55" s="104">
        <v>239</v>
      </c>
      <c r="L55" s="104">
        <v>61</v>
      </c>
      <c r="M55" s="104">
        <v>114</v>
      </c>
      <c r="N55" s="104">
        <v>12</v>
      </c>
      <c r="Q55" s="85"/>
      <c r="R55" s="89"/>
      <c r="S55" s="89"/>
      <c r="T55" s="89"/>
      <c r="U55" s="89"/>
      <c r="V55" s="89"/>
      <c r="W55" s="89"/>
      <c r="X55" s="85"/>
      <c r="Y55" s="85"/>
      <c r="Z55" s="85"/>
      <c r="AA55" s="85"/>
      <c r="AB55" s="26"/>
      <c r="AC55" s="26"/>
      <c r="AD55" s="15"/>
      <c r="AE55" s="15"/>
      <c r="AF55" s="15"/>
      <c r="AG55" s="15"/>
      <c r="AH55" s="15"/>
      <c r="AI55" s="15"/>
      <c r="AJ55" s="15"/>
      <c r="AK55" s="15"/>
      <c r="AL55" s="15"/>
      <c r="AM55" s="15"/>
      <c r="AN55" s="15"/>
    </row>
    <row r="56" spans="3:40" ht="18" x14ac:dyDescent="0.25">
      <c r="C56" s="34" t="s">
        <v>52</v>
      </c>
      <c r="D56" s="104">
        <v>623</v>
      </c>
      <c r="E56" s="104">
        <v>345</v>
      </c>
      <c r="F56" s="104">
        <v>270</v>
      </c>
      <c r="G56" s="104">
        <v>75</v>
      </c>
      <c r="H56" s="104">
        <v>85</v>
      </c>
      <c r="I56" s="104">
        <v>46</v>
      </c>
      <c r="J56" s="104">
        <v>10</v>
      </c>
      <c r="K56" s="104">
        <v>62</v>
      </c>
      <c r="L56" s="104">
        <v>26</v>
      </c>
      <c r="M56" s="104">
        <v>46</v>
      </c>
      <c r="N56" s="104">
        <v>3</v>
      </c>
      <c r="Q56" s="85"/>
      <c r="R56" s="89"/>
      <c r="S56" s="89"/>
      <c r="T56" s="89"/>
      <c r="U56" s="89"/>
      <c r="V56" s="89"/>
      <c r="W56" s="89"/>
      <c r="X56" s="85"/>
      <c r="Y56" s="85"/>
      <c r="Z56" s="85"/>
      <c r="AA56" s="85"/>
      <c r="AB56" s="26"/>
      <c r="AC56" s="26"/>
      <c r="AD56" s="15"/>
      <c r="AE56" s="15"/>
      <c r="AF56" s="15"/>
      <c r="AG56" s="15"/>
      <c r="AH56" s="15"/>
      <c r="AI56" s="15"/>
      <c r="AJ56" s="15"/>
      <c r="AK56" s="15"/>
      <c r="AL56" s="15"/>
      <c r="AM56" s="15"/>
      <c r="AN56" s="15"/>
    </row>
    <row r="57" spans="3:40" ht="18" x14ac:dyDescent="0.25">
      <c r="C57" s="34" t="s">
        <v>53</v>
      </c>
      <c r="D57" s="104">
        <v>45859</v>
      </c>
      <c r="E57" s="104">
        <v>21239</v>
      </c>
      <c r="F57" s="104">
        <v>14944</v>
      </c>
      <c r="G57" s="104">
        <v>6295</v>
      </c>
      <c r="H57" s="104">
        <v>5585</v>
      </c>
      <c r="I57" s="104">
        <v>3536</v>
      </c>
      <c r="J57" s="104">
        <v>655</v>
      </c>
      <c r="K57" s="104">
        <v>7895</v>
      </c>
      <c r="L57" s="104">
        <v>2459</v>
      </c>
      <c r="M57" s="104">
        <v>3864</v>
      </c>
      <c r="N57" s="104">
        <v>626</v>
      </c>
      <c r="Q57" s="85"/>
      <c r="R57" s="89"/>
      <c r="S57" s="89"/>
      <c r="T57" s="89"/>
      <c r="U57" s="89"/>
      <c r="V57" s="89"/>
      <c r="W57" s="89"/>
      <c r="X57" s="85"/>
      <c r="Y57" s="85"/>
      <c r="Z57" s="85"/>
      <c r="AA57" s="85"/>
      <c r="AB57" s="26"/>
      <c r="AC57" s="26"/>
      <c r="AD57" s="15"/>
      <c r="AE57" s="15"/>
      <c r="AF57" s="15"/>
      <c r="AG57" s="15"/>
      <c r="AH57" s="15"/>
      <c r="AI57" s="15"/>
      <c r="AJ57" s="15"/>
      <c r="AK57" s="15"/>
      <c r="AL57" s="15"/>
      <c r="AM57" s="15"/>
      <c r="AN57" s="15"/>
    </row>
    <row r="58" spans="3:40" ht="18" x14ac:dyDescent="0.25">
      <c r="C58" s="34" t="s">
        <v>54</v>
      </c>
      <c r="D58" s="104">
        <v>79511</v>
      </c>
      <c r="E58" s="104">
        <v>35826</v>
      </c>
      <c r="F58" s="104">
        <v>25047</v>
      </c>
      <c r="G58" s="104">
        <v>10779</v>
      </c>
      <c r="H58" s="104">
        <v>10739</v>
      </c>
      <c r="I58" s="104">
        <v>6930</v>
      </c>
      <c r="J58" s="104">
        <v>1438</v>
      </c>
      <c r="K58" s="104">
        <v>12567</v>
      </c>
      <c r="L58" s="104">
        <v>4020</v>
      </c>
      <c r="M58" s="104">
        <v>7059</v>
      </c>
      <c r="N58" s="104">
        <v>932</v>
      </c>
      <c r="Q58" s="85"/>
      <c r="R58" s="89"/>
      <c r="S58" s="89"/>
      <c r="T58" s="89"/>
      <c r="U58" s="89"/>
      <c r="V58" s="89"/>
      <c r="W58" s="89"/>
      <c r="X58" s="85"/>
      <c r="Y58" s="85"/>
      <c r="Z58" s="85"/>
      <c r="AA58" s="85"/>
      <c r="AB58" s="26"/>
      <c r="AC58" s="26"/>
      <c r="AD58" s="15"/>
      <c r="AE58" s="15"/>
      <c r="AF58" s="15"/>
      <c r="AG58" s="15"/>
      <c r="AH58" s="15"/>
      <c r="AI58" s="15"/>
      <c r="AJ58" s="15"/>
      <c r="AK58" s="15"/>
      <c r="AL58" s="15"/>
      <c r="AM58" s="15"/>
      <c r="AN58" s="15"/>
    </row>
    <row r="59" spans="3:40" ht="18" x14ac:dyDescent="0.25">
      <c r="C59" s="42" t="s">
        <v>55</v>
      </c>
      <c r="D59" s="103">
        <v>223575</v>
      </c>
      <c r="E59" s="103">
        <v>107515</v>
      </c>
      <c r="F59" s="103">
        <v>74601</v>
      </c>
      <c r="G59" s="103">
        <v>32914</v>
      </c>
      <c r="H59" s="103">
        <v>27814</v>
      </c>
      <c r="I59" s="103">
        <v>16794</v>
      </c>
      <c r="J59" s="103">
        <v>3471</v>
      </c>
      <c r="K59" s="103">
        <v>35857</v>
      </c>
      <c r="L59" s="103">
        <v>11916</v>
      </c>
      <c r="M59" s="103">
        <v>16572</v>
      </c>
      <c r="N59" s="103">
        <v>3636</v>
      </c>
      <c r="Q59" s="85"/>
      <c r="R59" s="89"/>
      <c r="S59" s="89"/>
      <c r="T59" s="89"/>
      <c r="U59" s="89"/>
      <c r="V59" s="89"/>
      <c r="W59" s="89"/>
      <c r="X59" s="85"/>
      <c r="Y59" s="85"/>
      <c r="Z59" s="85"/>
      <c r="AA59" s="85"/>
      <c r="AB59" s="26"/>
      <c r="AC59" s="26"/>
      <c r="AD59" s="15"/>
      <c r="AE59" s="15"/>
      <c r="AF59" s="15"/>
      <c r="AG59" s="15"/>
      <c r="AH59" s="15"/>
      <c r="AI59" s="15"/>
      <c r="AJ59" s="15"/>
      <c r="AK59" s="15"/>
      <c r="AL59" s="15"/>
      <c r="AM59" s="15"/>
      <c r="AN59" s="15"/>
    </row>
    <row r="60" spans="3:40" ht="18" x14ac:dyDescent="0.25">
      <c r="C60" s="34" t="s">
        <v>56</v>
      </c>
      <c r="D60" s="104">
        <v>223575</v>
      </c>
      <c r="E60" s="104">
        <v>107515</v>
      </c>
      <c r="F60" s="104">
        <v>74601</v>
      </c>
      <c r="G60" s="104">
        <v>32914</v>
      </c>
      <c r="H60" s="104">
        <v>27814</v>
      </c>
      <c r="I60" s="104">
        <v>16794</v>
      </c>
      <c r="J60" s="104">
        <v>3471</v>
      </c>
      <c r="K60" s="104">
        <v>35857</v>
      </c>
      <c r="L60" s="104">
        <v>11916</v>
      </c>
      <c r="M60" s="104">
        <v>16572</v>
      </c>
      <c r="N60" s="104">
        <v>3636</v>
      </c>
      <c r="Q60" s="85"/>
      <c r="R60" s="89"/>
      <c r="S60" s="89"/>
      <c r="T60" s="89"/>
      <c r="U60" s="89"/>
      <c r="V60" s="89"/>
      <c r="W60" s="89"/>
      <c r="X60" s="85"/>
      <c r="Y60" s="85"/>
      <c r="Z60" s="85"/>
      <c r="AA60" s="85"/>
      <c r="AB60" s="26"/>
      <c r="AC60" s="26"/>
      <c r="AD60" s="15"/>
      <c r="AE60" s="15"/>
      <c r="AF60" s="15"/>
      <c r="AG60" s="15"/>
      <c r="AH60" s="15"/>
      <c r="AI60" s="15"/>
      <c r="AJ60" s="15"/>
      <c r="AK60" s="15"/>
      <c r="AL60" s="15"/>
      <c r="AM60" s="15"/>
      <c r="AN60" s="15"/>
    </row>
    <row r="61" spans="3:40" ht="5.0999999999999996" customHeight="1" x14ac:dyDescent="0.25">
      <c r="C61" s="41"/>
      <c r="D61" s="91"/>
      <c r="E61" s="91"/>
      <c r="F61" s="91"/>
      <c r="G61" s="91"/>
      <c r="H61" s="91"/>
      <c r="I61" s="91"/>
      <c r="J61" s="91"/>
      <c r="K61" s="91"/>
      <c r="L61" s="91"/>
      <c r="M61" s="91"/>
      <c r="N61" s="91"/>
      <c r="Q61" s="85"/>
      <c r="R61" s="89"/>
      <c r="S61" s="89"/>
      <c r="T61" s="89"/>
      <c r="U61" s="89"/>
      <c r="V61" s="89"/>
      <c r="W61" s="89"/>
      <c r="X61" s="85"/>
      <c r="Y61" s="85"/>
      <c r="Z61" s="85"/>
      <c r="AA61" s="85"/>
      <c r="AB61" s="26"/>
      <c r="AC61" s="26"/>
      <c r="AD61" s="15"/>
      <c r="AE61" s="15"/>
      <c r="AF61" s="15"/>
      <c r="AG61" s="15"/>
      <c r="AH61" s="15"/>
      <c r="AI61" s="15"/>
      <c r="AJ61" s="15"/>
      <c r="AK61" s="15"/>
      <c r="AL61" s="15"/>
      <c r="AM61" s="15"/>
      <c r="AN61" s="15"/>
    </row>
    <row r="62" spans="3:40" ht="21" x14ac:dyDescent="0.25">
      <c r="C62" s="30" t="s">
        <v>95</v>
      </c>
      <c r="D62" s="87">
        <v>82275874</v>
      </c>
      <c r="E62" s="87">
        <v>22805237</v>
      </c>
      <c r="F62" s="87">
        <v>11186521</v>
      </c>
      <c r="G62" s="87">
        <v>11618716</v>
      </c>
      <c r="H62" s="87">
        <v>7294866</v>
      </c>
      <c r="I62" s="87">
        <v>8732060</v>
      </c>
      <c r="J62" s="87">
        <v>1597342</v>
      </c>
      <c r="K62" s="87">
        <v>11743694</v>
      </c>
      <c r="L62" s="87">
        <v>6586845</v>
      </c>
      <c r="M62" s="87">
        <v>18357404</v>
      </c>
      <c r="N62" s="87">
        <v>5158426</v>
      </c>
      <c r="Q62" s="85"/>
      <c r="R62" s="89"/>
      <c r="S62" s="89"/>
      <c r="T62" s="89"/>
      <c r="U62" s="89"/>
      <c r="V62" s="89"/>
      <c r="W62" s="89"/>
      <c r="X62" s="85"/>
      <c r="Y62" s="85"/>
      <c r="Z62" s="85"/>
      <c r="AA62" s="85"/>
      <c r="AB62" s="26"/>
      <c r="AC62" s="26"/>
      <c r="AD62" s="15"/>
      <c r="AE62" s="15"/>
      <c r="AF62" s="15"/>
      <c r="AG62" s="15"/>
      <c r="AH62" s="15"/>
      <c r="AI62" s="15"/>
      <c r="AJ62" s="15"/>
      <c r="AK62" s="15"/>
      <c r="AL62" s="15"/>
      <c r="AM62" s="15"/>
      <c r="AN62" s="15"/>
    </row>
    <row r="63" spans="3:40" ht="5.0999999999999996" customHeight="1" x14ac:dyDescent="0.25">
      <c r="C63" s="42"/>
      <c r="D63" s="88"/>
      <c r="E63" s="88"/>
      <c r="F63" s="88"/>
      <c r="G63" s="88"/>
      <c r="H63" s="88"/>
      <c r="I63" s="88"/>
      <c r="J63" s="88"/>
      <c r="K63" s="88"/>
      <c r="L63" s="88"/>
      <c r="M63" s="88"/>
      <c r="N63" s="88"/>
      <c r="Q63" s="85"/>
      <c r="R63" s="89"/>
      <c r="S63" s="89"/>
      <c r="T63" s="89"/>
      <c r="U63" s="89"/>
      <c r="V63" s="89"/>
      <c r="W63" s="89"/>
      <c r="X63" s="85"/>
      <c r="Y63" s="85"/>
      <c r="Z63" s="85"/>
      <c r="AA63" s="85"/>
      <c r="AB63" s="26"/>
      <c r="AC63" s="26"/>
      <c r="AD63" s="15"/>
      <c r="AE63" s="15"/>
      <c r="AF63" s="15"/>
      <c r="AG63" s="15"/>
      <c r="AH63" s="15"/>
      <c r="AI63" s="15"/>
      <c r="AJ63" s="15"/>
      <c r="AK63" s="15"/>
      <c r="AL63" s="15"/>
      <c r="AM63" s="15"/>
      <c r="AN63" s="15"/>
    </row>
    <row r="64" spans="3:40" ht="5.0999999999999996" customHeight="1" x14ac:dyDescent="0.25">
      <c r="C64" s="18"/>
      <c r="D64" s="19"/>
      <c r="E64" s="19"/>
      <c r="F64" s="19"/>
      <c r="G64" s="19"/>
      <c r="H64" s="19"/>
      <c r="I64" s="19"/>
      <c r="J64" s="19"/>
      <c r="K64" s="19"/>
      <c r="L64" s="19"/>
      <c r="M64" s="19"/>
      <c r="N64" s="19"/>
      <c r="Q64" s="85"/>
      <c r="R64" s="105"/>
      <c r="S64" s="105"/>
      <c r="T64" s="105"/>
      <c r="U64" s="105"/>
      <c r="V64" s="105"/>
      <c r="W64" s="105"/>
      <c r="X64" s="105"/>
      <c r="Y64" s="105"/>
      <c r="Z64" s="105"/>
      <c r="AA64" s="105"/>
      <c r="AC64" s="26"/>
      <c r="AD64" s="15"/>
      <c r="AE64" s="15"/>
      <c r="AF64" s="15"/>
      <c r="AG64" s="15"/>
      <c r="AH64" s="15"/>
      <c r="AI64" s="15"/>
      <c r="AJ64" s="15"/>
      <c r="AK64" s="15"/>
      <c r="AL64" s="15"/>
      <c r="AM64" s="15"/>
      <c r="AN64" s="15"/>
    </row>
    <row r="65" spans="3:40" ht="18.95" customHeight="1" x14ac:dyDescent="0.25">
      <c r="C65" s="55" t="s">
        <v>58</v>
      </c>
      <c r="D65" s="91">
        <v>2885105</v>
      </c>
      <c r="E65" s="101"/>
      <c r="F65" s="101"/>
      <c r="G65" s="101"/>
      <c r="H65" s="101"/>
      <c r="I65" s="101"/>
      <c r="J65" s="101"/>
      <c r="K65" s="101"/>
      <c r="L65" s="101"/>
      <c r="M65" s="101"/>
      <c r="N65" s="101"/>
      <c r="P65" s="83"/>
      <c r="Q65" s="85"/>
      <c r="R65" s="89"/>
      <c r="S65" s="89"/>
      <c r="T65" s="89"/>
      <c r="U65" s="89"/>
      <c r="V65" s="89"/>
      <c r="W65" s="89"/>
      <c r="X65" s="89"/>
      <c r="Y65" s="89"/>
      <c r="Z65" s="89"/>
      <c r="AA65" s="89"/>
      <c r="AC65" s="26"/>
      <c r="AD65" s="15"/>
      <c r="AE65" s="15"/>
      <c r="AF65" s="15"/>
      <c r="AG65" s="15"/>
      <c r="AH65" s="15"/>
      <c r="AI65" s="15"/>
      <c r="AJ65" s="15"/>
      <c r="AK65" s="15"/>
      <c r="AL65" s="15"/>
      <c r="AM65" s="15"/>
      <c r="AN65" s="15"/>
    </row>
    <row r="66" spans="3:40" ht="18.95" customHeight="1" x14ac:dyDescent="0.25">
      <c r="C66" s="58" t="s">
        <v>59</v>
      </c>
      <c r="D66" s="91">
        <v>101242276</v>
      </c>
      <c r="E66" s="101"/>
      <c r="F66" s="101"/>
      <c r="G66" s="101"/>
      <c r="H66" s="101"/>
      <c r="I66" s="101"/>
      <c r="J66" s="101"/>
      <c r="K66" s="101"/>
      <c r="L66" s="101"/>
      <c r="M66" s="101"/>
      <c r="N66" s="101"/>
      <c r="Q66" s="85"/>
      <c r="R66" s="89"/>
      <c r="S66" s="89"/>
      <c r="T66" s="89"/>
      <c r="U66" s="89"/>
      <c r="V66" s="89"/>
      <c r="W66" s="89"/>
      <c r="X66" s="89"/>
      <c r="Y66" s="89"/>
      <c r="Z66" s="89"/>
      <c r="AA66" s="89"/>
      <c r="AC66" s="26"/>
      <c r="AD66" s="15"/>
      <c r="AE66" s="15"/>
      <c r="AF66" s="15"/>
      <c r="AG66" s="15"/>
      <c r="AH66" s="15"/>
      <c r="AI66" s="15"/>
      <c r="AJ66" s="15"/>
      <c r="AK66" s="15"/>
      <c r="AL66" s="15"/>
      <c r="AM66" s="15"/>
      <c r="AN66" s="15"/>
    </row>
    <row r="67" spans="3:40" ht="5.0999999999999996" customHeight="1" x14ac:dyDescent="0.25">
      <c r="C67" s="32"/>
      <c r="D67" s="88"/>
      <c r="E67" s="88"/>
      <c r="F67" s="88"/>
      <c r="G67" s="88"/>
      <c r="H67" s="88"/>
      <c r="I67" s="88"/>
      <c r="J67" s="88"/>
      <c r="K67" s="88"/>
      <c r="L67" s="88"/>
      <c r="M67" s="88"/>
      <c r="N67" s="88"/>
      <c r="Q67" s="85"/>
      <c r="R67" s="89"/>
      <c r="S67" s="89"/>
      <c r="T67" s="89"/>
      <c r="U67" s="89"/>
      <c r="V67" s="89"/>
      <c r="W67" s="89"/>
      <c r="X67" s="89"/>
      <c r="Y67" s="89"/>
      <c r="Z67" s="89"/>
      <c r="AA67" s="89"/>
      <c r="AC67" s="26"/>
      <c r="AD67" s="15"/>
      <c r="AE67" s="15"/>
      <c r="AF67" s="15"/>
      <c r="AG67" s="15"/>
      <c r="AH67" s="15"/>
      <c r="AI67" s="15"/>
      <c r="AJ67" s="15"/>
      <c r="AK67" s="15"/>
      <c r="AL67" s="15"/>
      <c r="AM67" s="15"/>
      <c r="AN67" s="15"/>
    </row>
    <row r="68" spans="3:40" ht="23.25" x14ac:dyDescent="0.25">
      <c r="C68" s="60" t="s">
        <v>96</v>
      </c>
      <c r="D68" s="106">
        <v>90212601</v>
      </c>
      <c r="E68" s="106">
        <v>24968979</v>
      </c>
      <c r="F68" s="106">
        <v>12002557</v>
      </c>
      <c r="G68" s="106">
        <v>12966422</v>
      </c>
      <c r="H68" s="106">
        <v>7791956</v>
      </c>
      <c r="I68" s="106">
        <v>9743286</v>
      </c>
      <c r="J68" s="106">
        <v>1803759</v>
      </c>
      <c r="K68" s="106">
        <v>13659679</v>
      </c>
      <c r="L68" s="106">
        <v>7334102</v>
      </c>
      <c r="M68" s="106">
        <v>19442320</v>
      </c>
      <c r="N68" s="106">
        <v>5468520</v>
      </c>
      <c r="Q68" s="85"/>
      <c r="R68" s="89"/>
      <c r="S68" s="89"/>
      <c r="T68" s="89"/>
      <c r="U68" s="89"/>
      <c r="V68" s="89"/>
      <c r="W68" s="89"/>
      <c r="X68" s="89"/>
      <c r="Y68" s="89"/>
      <c r="Z68" s="89"/>
      <c r="AA68" s="89"/>
      <c r="AC68" s="26"/>
      <c r="AD68" s="15"/>
      <c r="AE68" s="15"/>
      <c r="AF68" s="15"/>
      <c r="AG68" s="15"/>
      <c r="AH68" s="15"/>
      <c r="AI68" s="15"/>
      <c r="AJ68" s="15"/>
      <c r="AK68" s="15"/>
      <c r="AL68" s="15"/>
      <c r="AM68" s="15"/>
      <c r="AN68" s="15"/>
    </row>
    <row r="69" spans="3:40" ht="5.0999999999999996" customHeight="1" x14ac:dyDescent="0.25">
      <c r="C69" s="32"/>
      <c r="D69" s="88"/>
      <c r="E69" s="88"/>
      <c r="F69" s="88"/>
      <c r="G69" s="88"/>
      <c r="H69" s="88"/>
      <c r="I69" s="88"/>
      <c r="J69" s="88"/>
      <c r="K69" s="88"/>
      <c r="L69" s="88"/>
      <c r="M69" s="88"/>
      <c r="N69" s="88"/>
      <c r="Q69" s="85"/>
      <c r="R69" s="89"/>
      <c r="S69" s="89"/>
      <c r="T69" s="89"/>
      <c r="U69" s="89"/>
      <c r="V69" s="89"/>
      <c r="W69" s="89"/>
      <c r="X69" s="89"/>
      <c r="Y69" s="89"/>
      <c r="Z69" s="89"/>
      <c r="AA69" s="89"/>
      <c r="AC69" s="26"/>
      <c r="AD69" s="15"/>
      <c r="AE69" s="15"/>
      <c r="AF69" s="15"/>
      <c r="AG69" s="15"/>
      <c r="AH69" s="15"/>
      <c r="AI69" s="15"/>
      <c r="AJ69" s="15"/>
      <c r="AK69" s="15"/>
      <c r="AL69" s="15"/>
      <c r="AM69" s="15"/>
      <c r="AN69" s="15"/>
    </row>
    <row r="70" spans="3:40" ht="21" customHeight="1" collapsed="1" x14ac:dyDescent="0.25">
      <c r="C70" s="30" t="s">
        <v>15</v>
      </c>
      <c r="D70" s="87">
        <v>4635449</v>
      </c>
      <c r="E70" s="87">
        <v>1518170</v>
      </c>
      <c r="F70" s="87">
        <v>653004</v>
      </c>
      <c r="G70" s="87">
        <v>865166</v>
      </c>
      <c r="H70" s="87">
        <v>362839</v>
      </c>
      <c r="I70" s="87">
        <v>515733</v>
      </c>
      <c r="J70" s="87">
        <v>95524</v>
      </c>
      <c r="K70" s="87">
        <v>984000</v>
      </c>
      <c r="L70" s="87">
        <v>357503</v>
      </c>
      <c r="M70" s="87">
        <v>648465</v>
      </c>
      <c r="N70" s="87">
        <v>153215</v>
      </c>
      <c r="Q70" s="85"/>
      <c r="R70" s="89"/>
      <c r="S70" s="89"/>
      <c r="T70" s="89"/>
      <c r="U70" s="89"/>
      <c r="V70" s="89"/>
      <c r="W70" s="89"/>
      <c r="X70" s="89"/>
      <c r="Y70" s="89"/>
      <c r="Z70" s="89"/>
      <c r="AA70" s="89"/>
      <c r="AC70" s="26"/>
      <c r="AD70" s="15"/>
      <c r="AE70" s="15"/>
      <c r="AF70" s="15"/>
      <c r="AG70" s="15"/>
      <c r="AH70" s="15"/>
      <c r="AI70" s="15"/>
      <c r="AJ70" s="15"/>
      <c r="AK70" s="15"/>
      <c r="AL70" s="15"/>
      <c r="AM70" s="15"/>
      <c r="AN70" s="15"/>
    </row>
    <row r="71" spans="3:40" ht="5.0999999999999996" hidden="1" customHeight="1" outlineLevel="1" x14ac:dyDescent="0.25">
      <c r="C71" s="32"/>
      <c r="D71" s="88"/>
      <c r="E71" s="88"/>
      <c r="F71" s="88"/>
      <c r="G71" s="88"/>
      <c r="H71" s="88"/>
      <c r="I71" s="88"/>
      <c r="J71" s="88"/>
      <c r="K71" s="88"/>
      <c r="L71" s="88"/>
      <c r="M71" s="88"/>
      <c r="N71" s="88"/>
      <c r="Q71" s="85"/>
      <c r="R71" s="89"/>
      <c r="S71" s="89"/>
      <c r="T71" s="89"/>
      <c r="U71" s="89"/>
      <c r="V71" s="89"/>
      <c r="W71" s="89"/>
      <c r="X71" s="89"/>
      <c r="Y71" s="89"/>
      <c r="Z71" s="89"/>
      <c r="AA71" s="89"/>
      <c r="AC71" s="26"/>
      <c r="AD71" s="15"/>
      <c r="AE71" s="15"/>
      <c r="AF71" s="15"/>
      <c r="AG71" s="15"/>
      <c r="AH71" s="15"/>
      <c r="AI71" s="15"/>
      <c r="AJ71" s="15"/>
      <c r="AK71" s="15"/>
      <c r="AL71" s="15"/>
      <c r="AM71" s="15"/>
      <c r="AN71" s="15"/>
    </row>
    <row r="72" spans="3:40" ht="21" hidden="1" outlineLevel="1" x14ac:dyDescent="0.25">
      <c r="C72" s="34" t="s">
        <v>86</v>
      </c>
      <c r="D72" s="90">
        <v>3945786</v>
      </c>
      <c r="E72" s="90">
        <v>1125095</v>
      </c>
      <c r="F72" s="90">
        <v>420685</v>
      </c>
      <c r="G72" s="90">
        <v>704410</v>
      </c>
      <c r="H72" s="90">
        <v>299663</v>
      </c>
      <c r="I72" s="90">
        <v>469053</v>
      </c>
      <c r="J72" s="90">
        <v>86363</v>
      </c>
      <c r="K72" s="90">
        <v>899778</v>
      </c>
      <c r="L72" s="90">
        <v>327240</v>
      </c>
      <c r="M72" s="90">
        <v>600280</v>
      </c>
      <c r="N72" s="90">
        <v>138314</v>
      </c>
      <c r="Q72" s="85"/>
      <c r="R72" s="89"/>
      <c r="S72" s="89"/>
      <c r="T72" s="89"/>
      <c r="U72" s="89"/>
      <c r="V72" s="89"/>
      <c r="W72" s="89"/>
      <c r="X72" s="89"/>
      <c r="Y72" s="89"/>
      <c r="Z72" s="89"/>
      <c r="AA72" s="89"/>
      <c r="AC72" s="26"/>
      <c r="AD72" s="15"/>
      <c r="AE72" s="15"/>
      <c r="AF72" s="15"/>
      <c r="AG72" s="15"/>
      <c r="AH72" s="15"/>
      <c r="AI72" s="15"/>
      <c r="AJ72" s="15"/>
      <c r="AK72" s="15"/>
      <c r="AL72" s="15"/>
      <c r="AM72" s="15"/>
      <c r="AN72" s="15"/>
    </row>
    <row r="73" spans="3:40" ht="18" hidden="1" outlineLevel="1" x14ac:dyDescent="0.25">
      <c r="C73" s="38" t="s">
        <v>17</v>
      </c>
      <c r="D73" s="90">
        <v>3584931</v>
      </c>
      <c r="E73" s="90">
        <v>979040</v>
      </c>
      <c r="F73" s="90">
        <v>336344</v>
      </c>
      <c r="G73" s="90">
        <v>642696</v>
      </c>
      <c r="H73" s="90">
        <v>254141</v>
      </c>
      <c r="I73" s="90">
        <v>436071</v>
      </c>
      <c r="J73" s="90">
        <v>80642</v>
      </c>
      <c r="K73" s="90">
        <v>830424</v>
      </c>
      <c r="L73" s="90">
        <v>309913</v>
      </c>
      <c r="M73" s="90">
        <v>564307</v>
      </c>
      <c r="N73" s="90">
        <v>130393</v>
      </c>
      <c r="Q73" s="85"/>
      <c r="R73" s="89"/>
      <c r="S73" s="89"/>
      <c r="T73" s="89"/>
      <c r="U73" s="89"/>
      <c r="V73" s="89"/>
      <c r="W73" s="89"/>
      <c r="X73" s="89"/>
      <c r="Y73" s="89"/>
      <c r="Z73" s="89"/>
      <c r="AA73" s="89"/>
      <c r="AC73" s="26"/>
      <c r="AD73" s="15"/>
      <c r="AE73" s="15"/>
      <c r="AF73" s="15"/>
      <c r="AG73" s="15"/>
      <c r="AH73" s="15"/>
      <c r="AI73" s="15"/>
      <c r="AJ73" s="15"/>
      <c r="AK73" s="15"/>
      <c r="AL73" s="15"/>
      <c r="AM73" s="15"/>
      <c r="AN73" s="15"/>
    </row>
    <row r="74" spans="3:40" ht="18" hidden="1" outlineLevel="1" x14ac:dyDescent="0.25">
      <c r="C74" s="38" t="s">
        <v>18</v>
      </c>
      <c r="D74" s="90">
        <v>512927</v>
      </c>
      <c r="E74" s="90">
        <v>203346</v>
      </c>
      <c r="F74" s="90">
        <v>116161</v>
      </c>
      <c r="G74" s="90">
        <v>87185</v>
      </c>
      <c r="H74" s="90">
        <v>62290</v>
      </c>
      <c r="I74" s="90">
        <v>48254</v>
      </c>
      <c r="J74" s="90">
        <v>8904</v>
      </c>
      <c r="K74" s="90">
        <v>100482</v>
      </c>
      <c r="L74" s="90">
        <v>25311</v>
      </c>
      <c r="M74" s="90">
        <v>53393</v>
      </c>
      <c r="N74" s="90">
        <v>10947</v>
      </c>
      <c r="Q74" s="85"/>
      <c r="R74" s="89"/>
      <c r="S74" s="89"/>
      <c r="T74" s="89"/>
      <c r="U74" s="89"/>
      <c r="V74" s="89"/>
      <c r="W74" s="89"/>
      <c r="X74" s="89"/>
      <c r="Y74" s="89"/>
      <c r="Z74" s="89"/>
      <c r="AA74" s="89"/>
      <c r="AC74" s="26"/>
      <c r="AD74" s="15"/>
      <c r="AE74" s="15"/>
      <c r="AF74" s="15"/>
      <c r="AG74" s="15"/>
      <c r="AH74" s="15"/>
      <c r="AI74" s="15"/>
      <c r="AJ74" s="15"/>
      <c r="AK74" s="15"/>
      <c r="AL74" s="15"/>
      <c r="AM74" s="15"/>
      <c r="AN74" s="15"/>
    </row>
    <row r="75" spans="3:40" ht="18" hidden="1" outlineLevel="1" x14ac:dyDescent="0.25">
      <c r="C75" s="34" t="s">
        <v>19</v>
      </c>
      <c r="D75" s="90">
        <v>477283</v>
      </c>
      <c r="E75" s="90">
        <v>206261</v>
      </c>
      <c r="F75" s="90">
        <v>131859</v>
      </c>
      <c r="G75" s="90">
        <v>74402</v>
      </c>
      <c r="H75" s="90">
        <v>58341</v>
      </c>
      <c r="I75" s="90">
        <v>41696</v>
      </c>
      <c r="J75" s="90">
        <v>8876</v>
      </c>
      <c r="K75" s="90">
        <v>79208</v>
      </c>
      <c r="L75" s="90">
        <v>28000</v>
      </c>
      <c r="M75" s="90">
        <v>43601</v>
      </c>
      <c r="N75" s="90">
        <v>11300</v>
      </c>
      <c r="Q75" s="85"/>
      <c r="R75" s="89"/>
      <c r="S75" s="89"/>
      <c r="T75" s="89"/>
      <c r="U75" s="89"/>
      <c r="V75" s="89"/>
      <c r="W75" s="89"/>
      <c r="X75" s="89"/>
      <c r="Y75" s="89"/>
      <c r="Z75" s="89"/>
      <c r="AA75" s="89"/>
      <c r="AC75" s="26"/>
      <c r="AD75" s="15"/>
      <c r="AE75" s="15"/>
      <c r="AF75" s="15"/>
      <c r="AG75" s="15"/>
      <c r="AH75" s="15"/>
      <c r="AI75" s="15"/>
      <c r="AJ75" s="15"/>
      <c r="AK75" s="15"/>
      <c r="AL75" s="15"/>
      <c r="AM75" s="15"/>
      <c r="AN75" s="15"/>
    </row>
    <row r="76" spans="3:40" ht="21" hidden="1" outlineLevel="1" x14ac:dyDescent="0.25">
      <c r="C76" s="34" t="s">
        <v>87</v>
      </c>
      <c r="D76" s="90">
        <v>697985</v>
      </c>
      <c r="E76" s="90">
        <v>392560</v>
      </c>
      <c r="F76" s="90">
        <v>224840</v>
      </c>
      <c r="G76" s="90">
        <v>167720</v>
      </c>
      <c r="H76" s="90">
        <v>59337</v>
      </c>
      <c r="I76" s="90">
        <v>48454</v>
      </c>
      <c r="J76" s="90">
        <v>9390</v>
      </c>
      <c r="K76" s="90">
        <v>95645</v>
      </c>
      <c r="L76" s="90">
        <v>30576</v>
      </c>
      <c r="M76" s="90">
        <v>50378</v>
      </c>
      <c r="N76" s="90">
        <v>11645</v>
      </c>
      <c r="Q76" s="85"/>
      <c r="R76" s="89"/>
      <c r="S76" s="89"/>
      <c r="T76" s="89"/>
      <c r="U76" s="89"/>
      <c r="V76" s="89"/>
      <c r="W76" s="89"/>
      <c r="X76" s="89"/>
      <c r="Y76" s="89"/>
      <c r="Z76" s="89"/>
      <c r="AA76" s="89"/>
      <c r="AC76" s="26"/>
      <c r="AD76" s="15"/>
      <c r="AE76" s="15"/>
      <c r="AF76" s="15"/>
      <c r="AG76" s="15"/>
      <c r="AH76" s="15"/>
      <c r="AI76" s="15"/>
      <c r="AJ76" s="15"/>
      <c r="AK76" s="15"/>
      <c r="AL76" s="15"/>
      <c r="AM76" s="15"/>
      <c r="AN76" s="15"/>
    </row>
    <row r="77" spans="3:40" ht="18" hidden="1" outlineLevel="1" x14ac:dyDescent="0.25">
      <c r="C77" s="34" t="s">
        <v>21</v>
      </c>
      <c r="D77" s="90">
        <v>96961</v>
      </c>
      <c r="E77" s="90">
        <v>36140</v>
      </c>
      <c r="F77" s="90">
        <v>19457</v>
      </c>
      <c r="G77" s="90">
        <v>16683</v>
      </c>
      <c r="H77" s="90">
        <v>13486</v>
      </c>
      <c r="I77" s="90">
        <v>10468</v>
      </c>
      <c r="J77" s="90">
        <v>2759</v>
      </c>
      <c r="K77" s="90">
        <v>13705</v>
      </c>
      <c r="L77" s="90">
        <v>6004</v>
      </c>
      <c r="M77" s="90">
        <v>10563</v>
      </c>
      <c r="N77" s="90">
        <v>3836</v>
      </c>
      <c r="Q77" s="85"/>
      <c r="R77" s="89"/>
      <c r="S77" s="89"/>
      <c r="T77" s="89"/>
      <c r="U77" s="89"/>
      <c r="V77" s="89"/>
      <c r="W77" s="89"/>
      <c r="X77" s="89"/>
      <c r="Y77" s="89"/>
      <c r="Z77" s="89"/>
      <c r="AA77" s="89"/>
      <c r="AC77" s="26"/>
      <c r="AD77" s="15"/>
      <c r="AE77" s="15"/>
      <c r="AF77" s="15"/>
      <c r="AG77" s="15"/>
      <c r="AH77" s="15"/>
      <c r="AI77" s="15"/>
      <c r="AJ77" s="15"/>
      <c r="AK77" s="15"/>
      <c r="AL77" s="15"/>
      <c r="AM77" s="15"/>
      <c r="AN77" s="15"/>
    </row>
    <row r="78" spans="3:40" ht="18" hidden="1" outlineLevel="1" x14ac:dyDescent="0.25">
      <c r="C78" s="34" t="s">
        <v>22</v>
      </c>
      <c r="D78" s="90">
        <v>31326</v>
      </c>
      <c r="E78" s="90">
        <v>12724</v>
      </c>
      <c r="F78" s="90">
        <v>7743</v>
      </c>
      <c r="G78" s="90">
        <v>4981</v>
      </c>
      <c r="H78" s="90">
        <v>3688</v>
      </c>
      <c r="I78" s="90">
        <v>2535</v>
      </c>
      <c r="J78" s="90">
        <v>454</v>
      </c>
      <c r="K78" s="90">
        <v>5089</v>
      </c>
      <c r="L78" s="90">
        <v>2313</v>
      </c>
      <c r="M78" s="90">
        <v>3638</v>
      </c>
      <c r="N78" s="90">
        <v>885</v>
      </c>
      <c r="Q78" s="85"/>
      <c r="R78" s="89"/>
      <c r="S78" s="89"/>
      <c r="T78" s="89"/>
      <c r="U78" s="89"/>
      <c r="V78" s="89"/>
      <c r="W78" s="89"/>
      <c r="X78" s="89"/>
      <c r="Y78" s="89"/>
      <c r="Z78" s="89"/>
      <c r="AA78" s="89"/>
      <c r="AC78" s="26"/>
      <c r="AD78" s="15"/>
      <c r="AE78" s="15"/>
      <c r="AF78" s="15"/>
      <c r="AG78" s="15"/>
      <c r="AH78" s="15"/>
      <c r="AI78" s="15"/>
      <c r="AJ78" s="15"/>
      <c r="AK78" s="15"/>
      <c r="AL78" s="15"/>
      <c r="AM78" s="15"/>
      <c r="AN78" s="15"/>
    </row>
    <row r="79" spans="3:40" ht="5.0999999999999996" hidden="1" customHeight="1" outlineLevel="1" x14ac:dyDescent="0.25">
      <c r="C79" s="34"/>
      <c r="D79" s="90"/>
      <c r="E79" s="90"/>
      <c r="F79" s="90"/>
      <c r="G79" s="90"/>
      <c r="H79" s="90"/>
      <c r="I79" s="90"/>
      <c r="J79" s="90"/>
      <c r="K79" s="90"/>
      <c r="L79" s="90"/>
      <c r="M79" s="90"/>
      <c r="N79" s="90"/>
      <c r="Q79" s="85"/>
      <c r="R79" s="89"/>
      <c r="S79" s="89"/>
      <c r="T79" s="89"/>
      <c r="U79" s="89"/>
      <c r="V79" s="89"/>
      <c r="W79" s="89"/>
      <c r="X79" s="89"/>
      <c r="Y79" s="89"/>
      <c r="Z79" s="89"/>
      <c r="AA79" s="89"/>
      <c r="AC79" s="26"/>
      <c r="AD79" s="15"/>
      <c r="AE79" s="15"/>
      <c r="AF79" s="15"/>
      <c r="AG79" s="15"/>
      <c r="AH79" s="15"/>
      <c r="AI79" s="15"/>
      <c r="AJ79" s="15"/>
      <c r="AK79" s="15"/>
      <c r="AL79" s="15"/>
      <c r="AM79" s="15"/>
      <c r="AN79" s="15"/>
    </row>
    <row r="80" spans="3:40" ht="18" hidden="1" outlineLevel="1" x14ac:dyDescent="0.25">
      <c r="C80" s="92" t="s">
        <v>88</v>
      </c>
      <c r="D80" s="93">
        <v>152072</v>
      </c>
      <c r="E80" s="93">
        <v>57291</v>
      </c>
      <c r="F80" s="93">
        <v>31820</v>
      </c>
      <c r="G80" s="93">
        <v>25471</v>
      </c>
      <c r="H80" s="93">
        <v>16768</v>
      </c>
      <c r="I80" s="93">
        <v>15272</v>
      </c>
      <c r="J80" s="93">
        <v>3183</v>
      </c>
      <c r="K80" s="93">
        <v>31128</v>
      </c>
      <c r="L80" s="93">
        <v>7984</v>
      </c>
      <c r="M80" s="93">
        <v>17420</v>
      </c>
      <c r="N80" s="93">
        <v>3026</v>
      </c>
      <c r="Q80" s="85"/>
      <c r="R80" s="89"/>
      <c r="S80" s="89"/>
      <c r="T80" s="89"/>
      <c r="U80" s="89"/>
      <c r="V80" s="89"/>
      <c r="W80" s="89"/>
      <c r="X80" s="89"/>
      <c r="Y80" s="89"/>
      <c r="Z80" s="89"/>
      <c r="AA80" s="89"/>
      <c r="AC80" s="26"/>
      <c r="AD80" s="15"/>
      <c r="AE80" s="15"/>
      <c r="AF80" s="15"/>
      <c r="AG80" s="15"/>
      <c r="AH80" s="15"/>
      <c r="AI80" s="15"/>
      <c r="AJ80" s="15"/>
      <c r="AK80" s="15"/>
      <c r="AL80" s="15"/>
      <c r="AM80" s="15"/>
      <c r="AN80" s="15"/>
    </row>
    <row r="81" spans="3:40" ht="5.0999999999999996" hidden="1" customHeight="1" outlineLevel="1" x14ac:dyDescent="0.25">
      <c r="C81" s="34"/>
      <c r="D81" s="91"/>
      <c r="E81" s="91"/>
      <c r="F81" s="91"/>
      <c r="G81" s="91"/>
      <c r="H81" s="91"/>
      <c r="I81" s="91"/>
      <c r="J81" s="91"/>
      <c r="K81" s="91"/>
      <c r="L81" s="91"/>
      <c r="M81" s="91"/>
      <c r="N81" s="91"/>
      <c r="Q81" s="85"/>
      <c r="R81" s="89"/>
      <c r="S81" s="89"/>
      <c r="T81" s="89"/>
      <c r="U81" s="89"/>
      <c r="V81" s="89"/>
      <c r="W81" s="89"/>
      <c r="X81" s="89"/>
      <c r="Y81" s="89"/>
      <c r="Z81" s="89"/>
      <c r="AA81" s="89"/>
      <c r="AC81" s="26"/>
      <c r="AD81" s="15"/>
      <c r="AE81" s="15"/>
      <c r="AF81" s="15"/>
      <c r="AG81" s="15"/>
      <c r="AH81" s="15"/>
      <c r="AI81" s="15"/>
      <c r="AJ81" s="15"/>
      <c r="AK81" s="15"/>
      <c r="AL81" s="15"/>
      <c r="AM81" s="15"/>
      <c r="AN81" s="15"/>
    </row>
    <row r="82" spans="3:40" ht="18" hidden="1" outlineLevel="1" x14ac:dyDescent="0.25">
      <c r="C82" s="92" t="s">
        <v>89</v>
      </c>
      <c r="D82" s="93">
        <v>613892</v>
      </c>
      <c r="E82" s="93">
        <v>254610</v>
      </c>
      <c r="F82" s="93">
        <v>151580</v>
      </c>
      <c r="G82" s="93">
        <v>103030</v>
      </c>
      <c r="H82" s="93">
        <v>71676</v>
      </c>
      <c r="I82" s="93">
        <v>56473</v>
      </c>
      <c r="J82" s="93">
        <v>12318</v>
      </c>
      <c r="K82" s="93">
        <v>109425</v>
      </c>
      <c r="L82" s="93">
        <v>36630</v>
      </c>
      <c r="M82" s="93">
        <v>59995</v>
      </c>
      <c r="N82" s="93">
        <v>12765</v>
      </c>
      <c r="Q82" s="85"/>
      <c r="R82" s="89"/>
      <c r="S82" s="89"/>
      <c r="T82" s="89"/>
      <c r="U82" s="89"/>
      <c r="V82" s="89"/>
      <c r="W82" s="89"/>
      <c r="X82" s="89"/>
      <c r="Y82" s="89"/>
      <c r="Z82" s="89"/>
      <c r="AA82" s="89"/>
      <c r="AC82" s="26"/>
      <c r="AD82" s="15"/>
      <c r="AE82" s="15"/>
      <c r="AF82" s="15"/>
      <c r="AG82" s="15"/>
      <c r="AH82" s="15"/>
      <c r="AI82" s="15"/>
      <c r="AJ82" s="15"/>
      <c r="AK82" s="15"/>
      <c r="AL82" s="15"/>
      <c r="AM82" s="15"/>
      <c r="AN82" s="15"/>
    </row>
    <row r="83" spans="3:40" ht="5.0999999999999996" customHeight="1" x14ac:dyDescent="0.25">
      <c r="C83" s="94"/>
      <c r="D83" s="91"/>
      <c r="E83" s="91"/>
      <c r="F83" s="91"/>
      <c r="G83" s="91"/>
      <c r="H83" s="91"/>
      <c r="I83" s="91"/>
      <c r="J83" s="91"/>
      <c r="K83" s="91"/>
      <c r="L83" s="91"/>
      <c r="M83" s="91"/>
      <c r="N83" s="91"/>
      <c r="Q83" s="85"/>
      <c r="R83" s="89"/>
      <c r="S83" s="89"/>
      <c r="T83" s="89"/>
      <c r="U83" s="89"/>
      <c r="V83" s="89"/>
      <c r="W83" s="89"/>
      <c r="X83" s="89"/>
      <c r="Y83" s="89"/>
      <c r="Z83" s="89"/>
      <c r="AA83" s="89"/>
      <c r="AC83" s="26"/>
      <c r="AD83" s="15"/>
      <c r="AE83" s="15"/>
      <c r="AF83" s="15"/>
      <c r="AG83" s="15"/>
      <c r="AH83" s="15"/>
      <c r="AI83" s="15"/>
      <c r="AJ83" s="15"/>
      <c r="AK83" s="15"/>
      <c r="AL83" s="15"/>
      <c r="AM83" s="15"/>
      <c r="AN83" s="15"/>
    </row>
    <row r="84" spans="3:40" ht="21" customHeight="1" collapsed="1" x14ac:dyDescent="0.25">
      <c r="C84" s="30" t="s">
        <v>23</v>
      </c>
      <c r="D84" s="87">
        <v>312933</v>
      </c>
      <c r="E84" s="87">
        <v>128602</v>
      </c>
      <c r="F84" s="87">
        <v>80366</v>
      </c>
      <c r="G84" s="87">
        <v>48236</v>
      </c>
      <c r="H84" s="87">
        <v>32653</v>
      </c>
      <c r="I84" s="87">
        <v>27386</v>
      </c>
      <c r="J84" s="87">
        <v>5958</v>
      </c>
      <c r="K84" s="87">
        <v>57950</v>
      </c>
      <c r="L84" s="87">
        <v>21649</v>
      </c>
      <c r="M84" s="87">
        <v>31234</v>
      </c>
      <c r="N84" s="87">
        <v>7501</v>
      </c>
      <c r="Q84" s="85"/>
      <c r="R84" s="89"/>
      <c r="S84" s="89"/>
      <c r="T84" s="89"/>
      <c r="U84" s="89"/>
      <c r="V84" s="89"/>
      <c r="W84" s="89"/>
      <c r="X84" s="89"/>
      <c r="Y84" s="89"/>
      <c r="Z84" s="89"/>
      <c r="AA84" s="89"/>
      <c r="AC84" s="26"/>
      <c r="AD84" s="15"/>
      <c r="AE84" s="15"/>
      <c r="AF84" s="15"/>
      <c r="AG84" s="15"/>
      <c r="AH84" s="15"/>
      <c r="AI84" s="15"/>
      <c r="AJ84" s="15"/>
      <c r="AK84" s="15"/>
      <c r="AL84" s="15"/>
      <c r="AM84" s="15"/>
      <c r="AN84" s="15"/>
    </row>
    <row r="85" spans="3:40" ht="5.0999999999999996" hidden="1" customHeight="1" outlineLevel="1" x14ac:dyDescent="0.25">
      <c r="C85" s="42"/>
      <c r="D85" s="104"/>
      <c r="E85" s="104"/>
      <c r="F85" s="104"/>
      <c r="G85" s="104"/>
      <c r="H85" s="104"/>
      <c r="I85" s="104"/>
      <c r="J85" s="104"/>
      <c r="K85" s="104"/>
      <c r="L85" s="104"/>
      <c r="M85" s="104"/>
      <c r="N85" s="104"/>
      <c r="Q85" s="85"/>
      <c r="R85" s="89"/>
      <c r="S85" s="89"/>
      <c r="T85" s="89"/>
      <c r="U85" s="89"/>
      <c r="V85" s="89"/>
      <c r="W85" s="89"/>
      <c r="X85" s="89"/>
      <c r="Y85" s="89"/>
      <c r="Z85" s="89"/>
      <c r="AA85" s="89"/>
      <c r="AC85" s="26"/>
      <c r="AD85" s="15"/>
      <c r="AE85" s="15"/>
      <c r="AF85" s="15"/>
      <c r="AG85" s="15"/>
      <c r="AH85" s="15"/>
      <c r="AI85" s="15"/>
      <c r="AJ85" s="15"/>
      <c r="AK85" s="15"/>
      <c r="AL85" s="15"/>
      <c r="AM85" s="15"/>
      <c r="AN85" s="15"/>
    </row>
    <row r="86" spans="3:40" ht="18" hidden="1" outlineLevel="1" x14ac:dyDescent="0.25">
      <c r="C86" s="43" t="s">
        <v>24</v>
      </c>
      <c r="D86" s="91">
        <v>192</v>
      </c>
      <c r="E86" s="91">
        <v>38</v>
      </c>
      <c r="F86" s="90">
        <v>22</v>
      </c>
      <c r="G86" s="90">
        <v>16</v>
      </c>
      <c r="H86" s="90">
        <v>37</v>
      </c>
      <c r="I86" s="90">
        <v>36</v>
      </c>
      <c r="J86" s="90">
        <v>33</v>
      </c>
      <c r="K86" s="90">
        <v>20</v>
      </c>
      <c r="L86" s="90">
        <v>12</v>
      </c>
      <c r="M86" s="90">
        <v>13</v>
      </c>
      <c r="N86" s="90">
        <v>3</v>
      </c>
      <c r="Q86" s="85"/>
      <c r="R86" s="89"/>
      <c r="S86" s="89"/>
      <c r="T86" s="89"/>
      <c r="U86" s="89"/>
      <c r="V86" s="89"/>
      <c r="W86" s="89"/>
      <c r="X86" s="89"/>
      <c r="Y86" s="89"/>
      <c r="Z86" s="89"/>
      <c r="AA86" s="89"/>
      <c r="AC86" s="26"/>
      <c r="AD86" s="15"/>
      <c r="AE86" s="15"/>
      <c r="AF86" s="15"/>
      <c r="AG86" s="15"/>
      <c r="AH86" s="15"/>
      <c r="AI86" s="15"/>
      <c r="AJ86" s="15"/>
      <c r="AK86" s="15"/>
      <c r="AL86" s="15"/>
      <c r="AM86" s="15"/>
      <c r="AN86" s="15"/>
    </row>
    <row r="87" spans="3:40" ht="18" hidden="1" outlineLevel="1" x14ac:dyDescent="0.25">
      <c r="C87" s="34" t="s">
        <v>25</v>
      </c>
      <c r="D87" s="91">
        <v>259436</v>
      </c>
      <c r="E87" s="91">
        <v>105793</v>
      </c>
      <c r="F87" s="90">
        <v>65211</v>
      </c>
      <c r="G87" s="90">
        <v>40582</v>
      </c>
      <c r="H87" s="90">
        <v>26458</v>
      </c>
      <c r="I87" s="90">
        <v>23025</v>
      </c>
      <c r="J87" s="90">
        <v>4985</v>
      </c>
      <c r="K87" s="90">
        <v>48455</v>
      </c>
      <c r="L87" s="90">
        <v>18022</v>
      </c>
      <c r="M87" s="90">
        <v>26352</v>
      </c>
      <c r="N87" s="90">
        <v>6346</v>
      </c>
      <c r="Q87" s="85"/>
      <c r="R87" s="89"/>
      <c r="S87" s="89"/>
      <c r="T87" s="89"/>
      <c r="U87" s="89"/>
      <c r="V87" s="89"/>
      <c r="W87" s="89"/>
      <c r="X87" s="89"/>
      <c r="Y87" s="89"/>
      <c r="Z87" s="89"/>
      <c r="AA87" s="89"/>
      <c r="AC87" s="26"/>
      <c r="AD87" s="15"/>
      <c r="AE87" s="15"/>
      <c r="AF87" s="15"/>
      <c r="AG87" s="15"/>
      <c r="AH87" s="15"/>
      <c r="AI87" s="15"/>
      <c r="AJ87" s="15"/>
      <c r="AK87" s="15"/>
      <c r="AL87" s="15"/>
      <c r="AM87" s="15"/>
      <c r="AN87" s="15"/>
    </row>
    <row r="88" spans="3:40" ht="18" hidden="1" outlineLevel="1" x14ac:dyDescent="0.25">
      <c r="C88" s="34" t="s">
        <v>26</v>
      </c>
      <c r="D88" s="91">
        <v>288</v>
      </c>
      <c r="E88" s="91">
        <v>109</v>
      </c>
      <c r="F88" s="90">
        <v>63</v>
      </c>
      <c r="G88" s="90">
        <v>46</v>
      </c>
      <c r="H88" s="90">
        <v>29</v>
      </c>
      <c r="I88" s="90">
        <v>24</v>
      </c>
      <c r="J88" s="90">
        <v>14</v>
      </c>
      <c r="K88" s="90">
        <v>72</v>
      </c>
      <c r="L88" s="90">
        <v>20</v>
      </c>
      <c r="M88" s="90">
        <v>18</v>
      </c>
      <c r="N88" s="90">
        <v>2</v>
      </c>
      <c r="Q88" s="85"/>
      <c r="R88" s="89"/>
      <c r="S88" s="89"/>
      <c r="T88" s="89"/>
      <c r="U88" s="89"/>
      <c r="V88" s="89"/>
      <c r="W88" s="89"/>
      <c r="X88" s="89"/>
      <c r="Y88" s="89"/>
      <c r="Z88" s="89"/>
      <c r="AA88" s="89"/>
      <c r="AC88" s="26"/>
      <c r="AD88" s="15"/>
      <c r="AE88" s="15"/>
      <c r="AF88" s="15"/>
      <c r="AG88" s="15"/>
      <c r="AH88" s="15"/>
      <c r="AI88" s="15"/>
      <c r="AJ88" s="15"/>
      <c r="AK88" s="15"/>
      <c r="AL88" s="15"/>
      <c r="AM88" s="15"/>
      <c r="AN88" s="15"/>
    </row>
    <row r="89" spans="3:40" ht="18" hidden="1" outlineLevel="1" x14ac:dyDescent="0.25">
      <c r="C89" s="34" t="s">
        <v>27</v>
      </c>
      <c r="D89" s="91">
        <v>53017</v>
      </c>
      <c r="E89" s="91">
        <v>22662</v>
      </c>
      <c r="F89" s="91">
        <v>15070</v>
      </c>
      <c r="G89" s="91">
        <v>7592</v>
      </c>
      <c r="H89" s="91">
        <v>6129</v>
      </c>
      <c r="I89" s="91">
        <v>4301</v>
      </c>
      <c r="J89" s="91">
        <v>926</v>
      </c>
      <c r="K89" s="91">
        <v>9403</v>
      </c>
      <c r="L89" s="91">
        <v>3595</v>
      </c>
      <c r="M89" s="91">
        <v>4851</v>
      </c>
      <c r="N89" s="91">
        <v>1150</v>
      </c>
      <c r="Q89" s="85"/>
      <c r="R89" s="89"/>
      <c r="S89" s="89"/>
      <c r="T89" s="89"/>
      <c r="U89" s="89"/>
      <c r="V89" s="89"/>
      <c r="W89" s="89"/>
      <c r="X89" s="89"/>
      <c r="Y89" s="89"/>
      <c r="Z89" s="89"/>
      <c r="AA89" s="89"/>
      <c r="AC89" s="26"/>
      <c r="AD89" s="15"/>
      <c r="AE89" s="15"/>
      <c r="AF89" s="15"/>
      <c r="AG89" s="15"/>
      <c r="AH89" s="15"/>
      <c r="AI89" s="15"/>
      <c r="AJ89" s="15"/>
      <c r="AK89" s="15"/>
      <c r="AL89" s="15"/>
      <c r="AM89" s="15"/>
      <c r="AN89" s="15"/>
    </row>
    <row r="90" spans="3:40" ht="18" hidden="1" outlineLevel="1" x14ac:dyDescent="0.25">
      <c r="C90" s="34" t="s">
        <v>90</v>
      </c>
      <c r="D90" s="91">
        <v>346</v>
      </c>
      <c r="E90" s="91">
        <v>181</v>
      </c>
      <c r="F90" s="90">
        <v>134</v>
      </c>
      <c r="G90" s="90">
        <v>47</v>
      </c>
      <c r="H90" s="90">
        <v>40</v>
      </c>
      <c r="I90" s="90">
        <v>23</v>
      </c>
      <c r="J90" s="90">
        <v>5</v>
      </c>
      <c r="K90" s="90">
        <v>59</v>
      </c>
      <c r="L90" s="90">
        <v>14</v>
      </c>
      <c r="M90" s="90">
        <v>18</v>
      </c>
      <c r="N90" s="90">
        <v>6</v>
      </c>
      <c r="Q90" s="85"/>
      <c r="R90" s="89"/>
      <c r="S90" s="89"/>
      <c r="T90" s="89"/>
      <c r="U90" s="89"/>
      <c r="V90" s="89"/>
      <c r="W90" s="89"/>
      <c r="X90" s="89"/>
      <c r="Y90" s="89"/>
      <c r="Z90" s="89"/>
      <c r="AA90" s="89"/>
      <c r="AC90" s="26"/>
      <c r="AD90" s="15"/>
      <c r="AE90" s="15"/>
      <c r="AF90" s="15"/>
      <c r="AG90" s="15"/>
      <c r="AH90" s="15"/>
      <c r="AI90" s="15"/>
      <c r="AJ90" s="15"/>
      <c r="AK90" s="15"/>
      <c r="AL90" s="15"/>
      <c r="AM90" s="15"/>
      <c r="AN90" s="15"/>
    </row>
    <row r="91" spans="3:40" ht="18" hidden="1" outlineLevel="1" x14ac:dyDescent="0.25">
      <c r="C91" s="34" t="s">
        <v>91</v>
      </c>
      <c r="D91" s="91">
        <v>52671</v>
      </c>
      <c r="E91" s="91">
        <v>22481</v>
      </c>
      <c r="F91" s="90">
        <v>14936</v>
      </c>
      <c r="G91" s="90">
        <v>7545</v>
      </c>
      <c r="H91" s="90">
        <v>6089</v>
      </c>
      <c r="I91" s="90">
        <v>4278</v>
      </c>
      <c r="J91" s="90">
        <v>921</v>
      </c>
      <c r="K91" s="90">
        <v>9344</v>
      </c>
      <c r="L91" s="90">
        <v>3581</v>
      </c>
      <c r="M91" s="90">
        <v>4833</v>
      </c>
      <c r="N91" s="90">
        <v>1144</v>
      </c>
      <c r="Q91" s="85"/>
      <c r="R91" s="89"/>
      <c r="S91" s="89"/>
      <c r="T91" s="89"/>
      <c r="U91" s="89"/>
      <c r="V91" s="89"/>
      <c r="W91" s="89"/>
      <c r="X91" s="89"/>
      <c r="Y91" s="89"/>
      <c r="Z91" s="89"/>
      <c r="AA91" s="89"/>
      <c r="AC91" s="26"/>
      <c r="AD91" s="15"/>
      <c r="AE91" s="15"/>
      <c r="AF91" s="15"/>
      <c r="AG91" s="15"/>
      <c r="AH91" s="15"/>
      <c r="AI91" s="15"/>
      <c r="AJ91" s="15"/>
      <c r="AK91" s="15"/>
      <c r="AL91" s="15"/>
      <c r="AM91" s="15"/>
      <c r="AN91" s="15"/>
    </row>
    <row r="92" spans="3:40" ht="4.5" customHeight="1" collapsed="1" x14ac:dyDescent="0.25">
      <c r="C92" s="41"/>
      <c r="D92" s="101"/>
      <c r="E92" s="101"/>
      <c r="F92" s="101"/>
      <c r="G92" s="101"/>
      <c r="H92" s="101"/>
      <c r="I92" s="101"/>
      <c r="J92" s="101"/>
      <c r="K92" s="101"/>
      <c r="L92" s="101"/>
      <c r="M92" s="101"/>
      <c r="N92" s="101"/>
      <c r="Q92" s="85"/>
      <c r="R92" s="89"/>
      <c r="S92" s="89"/>
      <c r="T92" s="89"/>
      <c r="U92" s="89"/>
      <c r="V92" s="89"/>
      <c r="W92" s="89"/>
      <c r="X92" s="89"/>
      <c r="Y92" s="89"/>
      <c r="Z92" s="89"/>
      <c r="AA92" s="89"/>
      <c r="AC92" s="26"/>
      <c r="AD92" s="15"/>
      <c r="AE92" s="15"/>
      <c r="AF92" s="15"/>
      <c r="AG92" s="15"/>
      <c r="AH92" s="15"/>
      <c r="AI92" s="15"/>
      <c r="AJ92" s="15"/>
      <c r="AK92" s="15"/>
      <c r="AL92" s="15"/>
      <c r="AM92" s="15"/>
      <c r="AN92" s="15"/>
    </row>
    <row r="93" spans="3:40" ht="21" customHeight="1" collapsed="1" x14ac:dyDescent="0.25">
      <c r="C93" s="30" t="s">
        <v>30</v>
      </c>
      <c r="D93" s="87">
        <v>6087533</v>
      </c>
      <c r="E93" s="87">
        <v>2041559</v>
      </c>
      <c r="F93" s="87">
        <v>1031523</v>
      </c>
      <c r="G93" s="87">
        <v>1010036</v>
      </c>
      <c r="H93" s="87">
        <v>496413</v>
      </c>
      <c r="I93" s="87">
        <v>682179</v>
      </c>
      <c r="J93" s="87">
        <v>137368</v>
      </c>
      <c r="K93" s="87">
        <v>1203824</v>
      </c>
      <c r="L93" s="87">
        <v>560425</v>
      </c>
      <c r="M93" s="87">
        <v>735339</v>
      </c>
      <c r="N93" s="87">
        <v>230426</v>
      </c>
      <c r="Q93" s="85"/>
      <c r="R93" s="89"/>
      <c r="S93" s="89"/>
      <c r="T93" s="89"/>
      <c r="U93" s="89"/>
      <c r="V93" s="89"/>
      <c r="W93" s="89"/>
      <c r="X93" s="89"/>
      <c r="Y93" s="89"/>
      <c r="Z93" s="89"/>
      <c r="AA93" s="89"/>
      <c r="AC93" s="26"/>
      <c r="AD93" s="15"/>
      <c r="AE93" s="15"/>
      <c r="AF93" s="15"/>
      <c r="AG93" s="15"/>
      <c r="AH93" s="15"/>
      <c r="AI93" s="15"/>
      <c r="AJ93" s="15"/>
      <c r="AK93" s="15"/>
      <c r="AL93" s="15"/>
      <c r="AM93" s="15"/>
      <c r="AN93" s="15"/>
    </row>
    <row r="94" spans="3:40" ht="3" hidden="1" customHeight="1" outlineLevel="1" x14ac:dyDescent="0.25">
      <c r="C94" s="32"/>
      <c r="D94" s="90"/>
      <c r="E94" s="90"/>
      <c r="F94" s="90"/>
      <c r="G94" s="90"/>
      <c r="H94" s="90"/>
      <c r="I94" s="90"/>
      <c r="J94" s="90"/>
      <c r="K94" s="90"/>
      <c r="L94" s="90"/>
      <c r="M94" s="90"/>
      <c r="N94" s="90"/>
      <c r="Q94" s="85"/>
      <c r="R94" s="89"/>
      <c r="S94" s="89"/>
      <c r="T94" s="89"/>
      <c r="U94" s="89"/>
      <c r="V94" s="89"/>
      <c r="W94" s="89"/>
      <c r="X94" s="89"/>
      <c r="Y94" s="89"/>
      <c r="Z94" s="89"/>
      <c r="AA94" s="89"/>
      <c r="AC94" s="26"/>
      <c r="AD94" s="15"/>
      <c r="AE94" s="15"/>
      <c r="AF94" s="15"/>
      <c r="AG94" s="15"/>
      <c r="AH94" s="15"/>
      <c r="AI94" s="15"/>
      <c r="AJ94" s="15"/>
      <c r="AK94" s="15"/>
      <c r="AL94" s="15"/>
      <c r="AM94" s="15"/>
      <c r="AN94" s="15"/>
    </row>
    <row r="95" spans="3:40" ht="18" hidden="1" outlineLevel="1" x14ac:dyDescent="0.25">
      <c r="C95" s="42" t="s">
        <v>31</v>
      </c>
      <c r="D95" s="103">
        <v>602393</v>
      </c>
      <c r="E95" s="103">
        <v>230382</v>
      </c>
      <c r="F95" s="103">
        <v>137940</v>
      </c>
      <c r="G95" s="103">
        <v>92442</v>
      </c>
      <c r="H95" s="103">
        <v>63738</v>
      </c>
      <c r="I95" s="103">
        <v>56147</v>
      </c>
      <c r="J95" s="103">
        <v>12740</v>
      </c>
      <c r="K95" s="103">
        <v>116607</v>
      </c>
      <c r="L95" s="103">
        <v>43935</v>
      </c>
      <c r="M95" s="103">
        <v>62832</v>
      </c>
      <c r="N95" s="103">
        <v>16012</v>
      </c>
      <c r="Q95" s="85"/>
      <c r="R95" s="89"/>
      <c r="S95" s="89"/>
      <c r="T95" s="89"/>
      <c r="U95" s="89"/>
      <c r="V95" s="89"/>
      <c r="W95" s="89"/>
      <c r="X95" s="89"/>
      <c r="Y95" s="89"/>
      <c r="Z95" s="89"/>
      <c r="AA95" s="89"/>
      <c r="AC95" s="26"/>
      <c r="AD95" s="15"/>
      <c r="AE95" s="15"/>
      <c r="AF95" s="15"/>
      <c r="AG95" s="15"/>
      <c r="AH95" s="15"/>
      <c r="AI95" s="15"/>
      <c r="AJ95" s="15"/>
      <c r="AK95" s="15"/>
      <c r="AL95" s="15"/>
      <c r="AM95" s="15"/>
      <c r="AN95" s="15"/>
    </row>
    <row r="96" spans="3:40" ht="18" hidden="1" outlineLevel="1" x14ac:dyDescent="0.25">
      <c r="C96" s="34" t="s">
        <v>32</v>
      </c>
      <c r="D96" s="90">
        <v>602393</v>
      </c>
      <c r="E96" s="90">
        <v>230382</v>
      </c>
      <c r="F96" s="90">
        <v>137940</v>
      </c>
      <c r="G96" s="90">
        <v>92442</v>
      </c>
      <c r="H96" s="90">
        <v>63738</v>
      </c>
      <c r="I96" s="90">
        <v>56147</v>
      </c>
      <c r="J96" s="90">
        <v>12740</v>
      </c>
      <c r="K96" s="90">
        <v>116607</v>
      </c>
      <c r="L96" s="90">
        <v>43935</v>
      </c>
      <c r="M96" s="90">
        <v>62832</v>
      </c>
      <c r="N96" s="90">
        <v>16012</v>
      </c>
      <c r="Q96" s="85"/>
      <c r="R96" s="89"/>
      <c r="S96" s="89"/>
      <c r="T96" s="89"/>
      <c r="U96" s="89"/>
      <c r="V96" s="89"/>
      <c r="W96" s="89"/>
      <c r="X96" s="89"/>
      <c r="Y96" s="89"/>
      <c r="Z96" s="89"/>
      <c r="AA96" s="89"/>
      <c r="AC96" s="26"/>
      <c r="AD96" s="15"/>
      <c r="AE96" s="15"/>
      <c r="AF96" s="15"/>
      <c r="AG96" s="15"/>
      <c r="AH96" s="15"/>
      <c r="AI96" s="15"/>
      <c r="AJ96" s="15"/>
      <c r="AK96" s="15"/>
      <c r="AL96" s="15"/>
      <c r="AM96" s="15"/>
      <c r="AN96" s="15"/>
    </row>
    <row r="97" spans="3:40" ht="18" hidden="1" outlineLevel="1" x14ac:dyDescent="0.25">
      <c r="C97" s="42" t="s">
        <v>33</v>
      </c>
      <c r="D97" s="107">
        <v>5397460</v>
      </c>
      <c r="E97" s="107">
        <v>1772418</v>
      </c>
      <c r="F97" s="107">
        <v>868523</v>
      </c>
      <c r="G97" s="107">
        <v>903895</v>
      </c>
      <c r="H97" s="107">
        <v>422861</v>
      </c>
      <c r="I97" s="107">
        <v>618817</v>
      </c>
      <c r="J97" s="107">
        <v>123102</v>
      </c>
      <c r="K97" s="107">
        <v>1071147</v>
      </c>
      <c r="L97" s="107">
        <v>511089</v>
      </c>
      <c r="M97" s="107">
        <v>665272</v>
      </c>
      <c r="N97" s="107">
        <v>212754</v>
      </c>
      <c r="Q97" s="85"/>
      <c r="R97" s="89"/>
      <c r="S97" s="89"/>
      <c r="T97" s="89"/>
      <c r="U97" s="89"/>
      <c r="V97" s="89"/>
      <c r="W97" s="89"/>
      <c r="X97" s="89"/>
      <c r="Y97" s="89"/>
      <c r="Z97" s="89"/>
      <c r="AA97" s="89"/>
      <c r="AC97" s="26"/>
      <c r="AD97" s="15"/>
      <c r="AE97" s="15"/>
      <c r="AF97" s="15"/>
      <c r="AG97" s="15"/>
      <c r="AH97" s="15"/>
      <c r="AI97" s="15"/>
      <c r="AJ97" s="15"/>
      <c r="AK97" s="15"/>
      <c r="AL97" s="15"/>
      <c r="AM97" s="15"/>
      <c r="AN97" s="15"/>
    </row>
    <row r="98" spans="3:40" ht="18" hidden="1" outlineLevel="1" x14ac:dyDescent="0.25">
      <c r="C98" s="42" t="s">
        <v>34</v>
      </c>
      <c r="D98" s="108">
        <v>555531</v>
      </c>
      <c r="E98" s="108">
        <v>241851</v>
      </c>
      <c r="F98" s="108">
        <v>162093</v>
      </c>
      <c r="G98" s="108">
        <v>79758</v>
      </c>
      <c r="H98" s="108">
        <v>64159</v>
      </c>
      <c r="I98" s="108">
        <v>46872</v>
      </c>
      <c r="J98" s="108">
        <v>8978</v>
      </c>
      <c r="K98" s="108">
        <v>85333</v>
      </c>
      <c r="L98" s="108">
        <v>38365</v>
      </c>
      <c r="M98" s="108">
        <v>56265</v>
      </c>
      <c r="N98" s="108">
        <v>13708</v>
      </c>
      <c r="Q98" s="85"/>
      <c r="R98" s="89"/>
      <c r="S98" s="89"/>
      <c r="T98" s="89"/>
      <c r="U98" s="89"/>
      <c r="V98" s="89"/>
      <c r="W98" s="89"/>
      <c r="X98" s="89"/>
      <c r="Y98" s="89"/>
      <c r="Z98" s="89"/>
      <c r="AA98" s="89"/>
      <c r="AC98" s="26"/>
      <c r="AD98" s="15"/>
      <c r="AE98" s="15"/>
      <c r="AF98" s="15"/>
      <c r="AG98" s="15"/>
      <c r="AH98" s="15"/>
      <c r="AI98" s="15"/>
      <c r="AJ98" s="15"/>
      <c r="AK98" s="15"/>
      <c r="AL98" s="15"/>
      <c r="AM98" s="15"/>
      <c r="AN98" s="15"/>
    </row>
    <row r="99" spans="3:40" ht="18" hidden="1" outlineLevel="1" x14ac:dyDescent="0.25">
      <c r="C99" s="34" t="s">
        <v>35</v>
      </c>
      <c r="D99" s="90">
        <v>151744</v>
      </c>
      <c r="E99" s="90">
        <v>66206</v>
      </c>
      <c r="F99" s="90">
        <v>44284</v>
      </c>
      <c r="G99" s="90">
        <v>21922</v>
      </c>
      <c r="H99" s="90">
        <v>17024</v>
      </c>
      <c r="I99" s="90">
        <v>12591</v>
      </c>
      <c r="J99" s="90">
        <v>2305</v>
      </c>
      <c r="K99" s="90">
        <v>23812</v>
      </c>
      <c r="L99" s="90">
        <v>10546</v>
      </c>
      <c r="M99" s="90">
        <v>15212</v>
      </c>
      <c r="N99" s="90">
        <v>4048</v>
      </c>
      <c r="Q99" s="85"/>
      <c r="R99" s="89"/>
      <c r="S99" s="89"/>
      <c r="T99" s="89"/>
      <c r="U99" s="89"/>
      <c r="V99" s="89"/>
      <c r="W99" s="89"/>
      <c r="X99" s="89"/>
      <c r="Y99" s="89"/>
      <c r="Z99" s="89"/>
      <c r="AA99" s="89"/>
      <c r="AC99" s="26"/>
      <c r="AD99" s="15"/>
      <c r="AE99" s="15"/>
      <c r="AF99" s="15"/>
      <c r="AG99" s="15"/>
      <c r="AH99" s="15"/>
      <c r="AI99" s="15"/>
      <c r="AJ99" s="15"/>
      <c r="AK99" s="15"/>
      <c r="AL99" s="15"/>
      <c r="AM99" s="15"/>
      <c r="AN99" s="15"/>
    </row>
    <row r="100" spans="3:40" ht="18" hidden="1" outlineLevel="1" x14ac:dyDescent="0.25">
      <c r="C100" s="34" t="s">
        <v>36</v>
      </c>
      <c r="D100" s="90">
        <v>215797</v>
      </c>
      <c r="E100" s="90">
        <v>92733</v>
      </c>
      <c r="F100" s="90">
        <v>61800</v>
      </c>
      <c r="G100" s="90">
        <v>30933</v>
      </c>
      <c r="H100" s="90">
        <v>24395</v>
      </c>
      <c r="I100" s="90">
        <v>18671</v>
      </c>
      <c r="J100" s="90">
        <v>3729</v>
      </c>
      <c r="K100" s="90">
        <v>32371</v>
      </c>
      <c r="L100" s="90">
        <v>15574</v>
      </c>
      <c r="M100" s="90">
        <v>22870</v>
      </c>
      <c r="N100" s="90">
        <v>5454</v>
      </c>
      <c r="Q100" s="85"/>
      <c r="R100" s="89"/>
      <c r="S100" s="89"/>
      <c r="T100" s="89"/>
      <c r="U100" s="89"/>
      <c r="V100" s="89"/>
      <c r="W100" s="89"/>
      <c r="X100" s="89"/>
      <c r="Y100" s="89"/>
      <c r="Z100" s="89"/>
      <c r="AA100" s="89"/>
      <c r="AC100" s="26"/>
      <c r="AD100" s="15"/>
      <c r="AE100" s="15"/>
      <c r="AF100" s="15"/>
      <c r="AG100" s="15"/>
      <c r="AH100" s="15"/>
      <c r="AI100" s="15"/>
      <c r="AJ100" s="15"/>
      <c r="AK100" s="15"/>
      <c r="AL100" s="15"/>
      <c r="AM100" s="15"/>
      <c r="AN100" s="15"/>
    </row>
    <row r="101" spans="3:40" ht="18" hidden="1" outlineLevel="1" x14ac:dyDescent="0.25">
      <c r="C101" s="34" t="s">
        <v>37</v>
      </c>
      <c r="D101" s="90">
        <v>187990</v>
      </c>
      <c r="E101" s="90">
        <v>82912</v>
      </c>
      <c r="F101" s="90">
        <v>56009</v>
      </c>
      <c r="G101" s="90">
        <v>26903</v>
      </c>
      <c r="H101" s="90">
        <v>22740</v>
      </c>
      <c r="I101" s="90">
        <v>15610</v>
      </c>
      <c r="J101" s="90">
        <v>2944</v>
      </c>
      <c r="K101" s="90">
        <v>29150</v>
      </c>
      <c r="L101" s="90">
        <v>12245</v>
      </c>
      <c r="M101" s="90">
        <v>18183</v>
      </c>
      <c r="N101" s="90">
        <v>4206</v>
      </c>
      <c r="Q101" s="85"/>
      <c r="R101" s="89"/>
      <c r="S101" s="89"/>
      <c r="T101" s="89"/>
      <c r="U101" s="89"/>
      <c r="V101" s="89"/>
      <c r="W101" s="89"/>
      <c r="X101" s="89"/>
      <c r="Y101" s="89"/>
      <c r="Z101" s="89"/>
      <c r="AA101" s="89"/>
      <c r="AC101" s="26"/>
      <c r="AD101" s="15"/>
      <c r="AE101" s="15"/>
      <c r="AF101" s="15"/>
      <c r="AG101" s="15"/>
      <c r="AH101" s="15"/>
      <c r="AI101" s="15"/>
      <c r="AJ101" s="15"/>
      <c r="AK101" s="15"/>
      <c r="AL101" s="15"/>
      <c r="AM101" s="15"/>
      <c r="AN101" s="15"/>
    </row>
    <row r="102" spans="3:40" ht="18" hidden="1" outlineLevel="1" x14ac:dyDescent="0.25">
      <c r="C102" s="42" t="s">
        <v>38</v>
      </c>
      <c r="D102" s="108">
        <v>4841929</v>
      </c>
      <c r="E102" s="108">
        <v>1530567</v>
      </c>
      <c r="F102" s="108">
        <v>706430</v>
      </c>
      <c r="G102" s="108">
        <v>824137</v>
      </c>
      <c r="H102" s="108">
        <v>358702</v>
      </c>
      <c r="I102" s="108">
        <v>571945</v>
      </c>
      <c r="J102" s="108">
        <v>114124</v>
      </c>
      <c r="K102" s="108">
        <v>985814</v>
      </c>
      <c r="L102" s="108">
        <v>472724</v>
      </c>
      <c r="M102" s="108">
        <v>609007</v>
      </c>
      <c r="N102" s="108">
        <v>199046</v>
      </c>
      <c r="Q102" s="85"/>
      <c r="R102" s="89"/>
      <c r="S102" s="89"/>
      <c r="T102" s="89"/>
      <c r="U102" s="89"/>
      <c r="V102" s="89"/>
      <c r="W102" s="89"/>
      <c r="X102" s="89"/>
      <c r="Y102" s="89"/>
      <c r="Z102" s="89"/>
      <c r="AA102" s="89"/>
      <c r="AC102" s="26"/>
      <c r="AD102" s="15"/>
      <c r="AE102" s="15"/>
      <c r="AF102" s="15"/>
      <c r="AG102" s="15"/>
      <c r="AH102" s="15"/>
      <c r="AI102" s="15"/>
      <c r="AJ102" s="15"/>
      <c r="AK102" s="15"/>
      <c r="AL102" s="15"/>
      <c r="AM102" s="15"/>
      <c r="AN102" s="15"/>
    </row>
    <row r="103" spans="3:40" ht="18" hidden="1" outlineLevel="1" x14ac:dyDescent="0.25">
      <c r="C103" s="34" t="s">
        <v>39</v>
      </c>
      <c r="D103" s="90">
        <v>4244526</v>
      </c>
      <c r="E103" s="90">
        <v>1313578</v>
      </c>
      <c r="F103" s="90">
        <v>595286</v>
      </c>
      <c r="G103" s="90">
        <v>718292</v>
      </c>
      <c r="H103" s="90">
        <v>309754</v>
      </c>
      <c r="I103" s="90">
        <v>500352</v>
      </c>
      <c r="J103" s="90">
        <v>101432</v>
      </c>
      <c r="K103" s="90">
        <v>854813</v>
      </c>
      <c r="L103" s="90">
        <v>435607</v>
      </c>
      <c r="M103" s="90">
        <v>541841</v>
      </c>
      <c r="N103" s="90">
        <v>187149</v>
      </c>
      <c r="Q103" s="85"/>
      <c r="R103" s="89"/>
      <c r="S103" s="89"/>
      <c r="T103" s="89"/>
      <c r="U103" s="89"/>
      <c r="V103" s="89"/>
      <c r="W103" s="89"/>
      <c r="X103" s="89"/>
      <c r="Y103" s="89"/>
      <c r="Z103" s="89"/>
      <c r="AA103" s="89"/>
      <c r="AC103" s="26"/>
      <c r="AD103" s="15"/>
      <c r="AE103" s="15"/>
      <c r="AF103" s="15"/>
      <c r="AG103" s="15"/>
      <c r="AH103" s="15"/>
      <c r="AI103" s="15"/>
      <c r="AJ103" s="15"/>
      <c r="AK103" s="15"/>
      <c r="AL103" s="15"/>
      <c r="AM103" s="15"/>
      <c r="AN103" s="15"/>
    </row>
    <row r="104" spans="3:40" ht="18" hidden="1" outlineLevel="1" x14ac:dyDescent="0.25">
      <c r="C104" s="34" t="s">
        <v>40</v>
      </c>
      <c r="D104" s="90">
        <v>9149</v>
      </c>
      <c r="E104" s="90">
        <v>3483</v>
      </c>
      <c r="F104" s="90">
        <v>2304</v>
      </c>
      <c r="G104" s="90">
        <v>1179</v>
      </c>
      <c r="H104" s="90">
        <v>1504</v>
      </c>
      <c r="I104" s="90">
        <v>1462</v>
      </c>
      <c r="J104" s="90">
        <v>69</v>
      </c>
      <c r="K104" s="90">
        <v>1833</v>
      </c>
      <c r="L104" s="90">
        <v>439</v>
      </c>
      <c r="M104" s="90">
        <v>291</v>
      </c>
      <c r="N104" s="90">
        <v>68</v>
      </c>
      <c r="Q104" s="85"/>
      <c r="R104" s="89"/>
      <c r="S104" s="89"/>
      <c r="T104" s="89"/>
      <c r="U104" s="89"/>
      <c r="V104" s="89"/>
      <c r="W104" s="89"/>
      <c r="X104" s="89"/>
      <c r="Y104" s="89"/>
      <c r="Z104" s="89"/>
      <c r="AA104" s="89"/>
      <c r="AC104" s="26"/>
      <c r="AD104" s="15"/>
      <c r="AE104" s="15"/>
      <c r="AF104" s="15"/>
      <c r="AG104" s="15"/>
      <c r="AH104" s="15"/>
      <c r="AI104" s="15"/>
      <c r="AJ104" s="15"/>
      <c r="AK104" s="15"/>
      <c r="AL104" s="15"/>
      <c r="AM104" s="15"/>
      <c r="AN104" s="15"/>
    </row>
    <row r="105" spans="3:40" ht="18" hidden="1" outlineLevel="1" x14ac:dyDescent="0.25">
      <c r="C105" s="34" t="s">
        <v>41</v>
      </c>
      <c r="D105" s="90">
        <v>103157</v>
      </c>
      <c r="E105" s="90">
        <v>35698</v>
      </c>
      <c r="F105" s="90">
        <v>15916</v>
      </c>
      <c r="G105" s="90">
        <v>19782</v>
      </c>
      <c r="H105" s="90">
        <v>8616</v>
      </c>
      <c r="I105" s="90">
        <v>13465</v>
      </c>
      <c r="J105" s="90">
        <v>2575</v>
      </c>
      <c r="K105" s="90">
        <v>24981</v>
      </c>
      <c r="L105" s="90">
        <v>6098</v>
      </c>
      <c r="M105" s="90">
        <v>9954</v>
      </c>
      <c r="N105" s="90">
        <v>1770</v>
      </c>
      <c r="Q105" s="85"/>
      <c r="R105" s="89"/>
      <c r="S105" s="89"/>
      <c r="T105" s="89"/>
      <c r="U105" s="89"/>
      <c r="V105" s="89"/>
      <c r="W105" s="89"/>
      <c r="X105" s="89"/>
      <c r="Y105" s="89"/>
      <c r="Z105" s="89"/>
      <c r="AA105" s="89"/>
      <c r="AC105" s="26"/>
      <c r="AD105" s="15"/>
      <c r="AE105" s="15"/>
      <c r="AF105" s="15"/>
      <c r="AG105" s="15"/>
      <c r="AH105" s="15"/>
      <c r="AI105" s="15"/>
      <c r="AJ105" s="15"/>
      <c r="AK105" s="15"/>
      <c r="AL105" s="15"/>
      <c r="AM105" s="15"/>
      <c r="AN105" s="15"/>
    </row>
    <row r="106" spans="3:40" ht="18" hidden="1" outlineLevel="1" x14ac:dyDescent="0.25">
      <c r="C106" s="34" t="s">
        <v>42</v>
      </c>
      <c r="D106" s="90">
        <v>25305</v>
      </c>
      <c r="E106" s="90">
        <v>11083</v>
      </c>
      <c r="F106" s="90">
        <v>7524</v>
      </c>
      <c r="G106" s="90">
        <v>3559</v>
      </c>
      <c r="H106" s="90">
        <v>2518</v>
      </c>
      <c r="I106" s="90">
        <v>2839</v>
      </c>
      <c r="J106" s="90">
        <v>535</v>
      </c>
      <c r="K106" s="90">
        <v>4918</v>
      </c>
      <c r="L106" s="90">
        <v>1551</v>
      </c>
      <c r="M106" s="90">
        <v>1532</v>
      </c>
      <c r="N106" s="90">
        <v>329</v>
      </c>
      <c r="Q106" s="85"/>
      <c r="R106" s="89"/>
      <c r="S106" s="89"/>
      <c r="T106" s="89"/>
      <c r="U106" s="89"/>
      <c r="V106" s="89"/>
      <c r="W106" s="89"/>
      <c r="X106" s="89"/>
      <c r="Y106" s="89"/>
      <c r="Z106" s="89"/>
      <c r="AA106" s="89"/>
      <c r="AC106" s="26"/>
      <c r="AD106" s="15"/>
      <c r="AE106" s="15"/>
      <c r="AF106" s="15"/>
      <c r="AG106" s="15"/>
      <c r="AH106" s="15"/>
      <c r="AI106" s="15"/>
      <c r="AJ106" s="15"/>
      <c r="AK106" s="15"/>
      <c r="AL106" s="15"/>
      <c r="AM106" s="15"/>
      <c r="AN106" s="15"/>
    </row>
    <row r="107" spans="3:40" ht="18" hidden="1" outlineLevel="1" x14ac:dyDescent="0.25">
      <c r="C107" s="34" t="s">
        <v>43</v>
      </c>
      <c r="D107" s="90">
        <v>0</v>
      </c>
      <c r="E107" s="90">
        <v>0</v>
      </c>
      <c r="F107" s="90">
        <v>0</v>
      </c>
      <c r="G107" s="90">
        <v>0</v>
      </c>
      <c r="H107" s="90">
        <v>0</v>
      </c>
      <c r="I107" s="90">
        <v>0</v>
      </c>
      <c r="J107" s="90">
        <v>0</v>
      </c>
      <c r="K107" s="90">
        <v>0</v>
      </c>
      <c r="L107" s="90">
        <v>0</v>
      </c>
      <c r="M107" s="90">
        <v>0</v>
      </c>
      <c r="N107" s="90">
        <v>0</v>
      </c>
      <c r="Q107" s="85"/>
      <c r="R107" s="89"/>
      <c r="S107" s="89"/>
      <c r="T107" s="89"/>
      <c r="U107" s="89"/>
      <c r="V107" s="89"/>
      <c r="W107" s="89"/>
      <c r="X107" s="89"/>
      <c r="Y107" s="89"/>
      <c r="Z107" s="89"/>
      <c r="AA107" s="89"/>
      <c r="AC107" s="26"/>
      <c r="AD107" s="15"/>
      <c r="AE107" s="15"/>
      <c r="AF107" s="15"/>
      <c r="AG107" s="15"/>
      <c r="AH107" s="15"/>
      <c r="AI107" s="15"/>
      <c r="AJ107" s="15"/>
      <c r="AK107" s="15"/>
      <c r="AL107" s="15"/>
      <c r="AM107" s="15"/>
      <c r="AN107" s="15"/>
    </row>
    <row r="108" spans="3:40" ht="18" hidden="1" outlineLevel="1" x14ac:dyDescent="0.25">
      <c r="C108" s="34" t="s">
        <v>44</v>
      </c>
      <c r="D108" s="90">
        <v>333312</v>
      </c>
      <c r="E108" s="90">
        <v>110672</v>
      </c>
      <c r="F108" s="90">
        <v>47484</v>
      </c>
      <c r="G108" s="90">
        <v>63188</v>
      </c>
      <c r="H108" s="90">
        <v>21262</v>
      </c>
      <c r="I108" s="90">
        <v>41836</v>
      </c>
      <c r="J108" s="90">
        <v>7204</v>
      </c>
      <c r="K108" s="90">
        <v>77209</v>
      </c>
      <c r="L108" s="90">
        <v>21620</v>
      </c>
      <c r="M108" s="90">
        <v>45610</v>
      </c>
      <c r="N108" s="90">
        <v>7899</v>
      </c>
      <c r="Q108" s="85"/>
      <c r="R108" s="89"/>
      <c r="S108" s="89"/>
      <c r="T108" s="89"/>
      <c r="U108" s="89"/>
      <c r="V108" s="89"/>
      <c r="W108" s="89"/>
      <c r="X108" s="89"/>
      <c r="Y108" s="89"/>
      <c r="Z108" s="89"/>
      <c r="AA108" s="89"/>
      <c r="AC108" s="26"/>
      <c r="AD108" s="15"/>
      <c r="AE108" s="15"/>
      <c r="AF108" s="15"/>
      <c r="AG108" s="15"/>
      <c r="AH108" s="15"/>
      <c r="AI108" s="15"/>
      <c r="AJ108" s="15"/>
      <c r="AK108" s="15"/>
      <c r="AL108" s="15"/>
      <c r="AM108" s="15"/>
      <c r="AN108" s="15"/>
    </row>
    <row r="109" spans="3:40" ht="18" hidden="1" outlineLevel="1" x14ac:dyDescent="0.25">
      <c r="C109" s="34" t="s">
        <v>45</v>
      </c>
      <c r="D109" s="90">
        <v>9934</v>
      </c>
      <c r="E109" s="90">
        <v>4559</v>
      </c>
      <c r="F109" s="90">
        <v>3285</v>
      </c>
      <c r="G109" s="90">
        <v>1274</v>
      </c>
      <c r="H109" s="90">
        <v>1129</v>
      </c>
      <c r="I109" s="90">
        <v>1115</v>
      </c>
      <c r="J109" s="90">
        <v>184</v>
      </c>
      <c r="K109" s="90">
        <v>1469</v>
      </c>
      <c r="L109" s="90">
        <v>669</v>
      </c>
      <c r="M109" s="90">
        <v>658</v>
      </c>
      <c r="N109" s="90">
        <v>151</v>
      </c>
      <c r="Q109" s="85"/>
      <c r="R109" s="89"/>
      <c r="S109" s="89"/>
      <c r="T109" s="89"/>
      <c r="U109" s="89"/>
      <c r="V109" s="89"/>
      <c r="W109" s="89"/>
      <c r="X109" s="89"/>
      <c r="Y109" s="89"/>
      <c r="Z109" s="89"/>
      <c r="AA109" s="89"/>
      <c r="AC109" s="26"/>
      <c r="AD109" s="15"/>
      <c r="AE109" s="15"/>
      <c r="AF109" s="15"/>
      <c r="AG109" s="15"/>
      <c r="AH109" s="15"/>
      <c r="AI109" s="15"/>
      <c r="AJ109" s="15"/>
      <c r="AK109" s="15"/>
      <c r="AL109" s="15"/>
      <c r="AM109" s="15"/>
      <c r="AN109" s="15"/>
    </row>
    <row r="110" spans="3:40" ht="18" hidden="1" outlineLevel="1" x14ac:dyDescent="0.25">
      <c r="C110" s="34" t="s">
        <v>46</v>
      </c>
      <c r="D110" s="90">
        <v>340</v>
      </c>
      <c r="E110" s="90">
        <v>100</v>
      </c>
      <c r="F110" s="90">
        <v>57</v>
      </c>
      <c r="G110" s="90">
        <v>43</v>
      </c>
      <c r="H110" s="90">
        <v>18</v>
      </c>
      <c r="I110" s="90">
        <v>22</v>
      </c>
      <c r="J110" s="90">
        <v>8</v>
      </c>
      <c r="K110" s="90">
        <v>173</v>
      </c>
      <c r="L110" s="90">
        <v>3</v>
      </c>
      <c r="M110" s="90">
        <v>14</v>
      </c>
      <c r="N110" s="90">
        <v>2</v>
      </c>
      <c r="Q110" s="85"/>
      <c r="R110" s="89"/>
      <c r="S110" s="89"/>
      <c r="T110" s="89"/>
      <c r="U110" s="89"/>
      <c r="V110" s="89"/>
      <c r="W110" s="89"/>
      <c r="X110" s="89"/>
      <c r="Y110" s="89"/>
      <c r="Z110" s="89"/>
      <c r="AA110" s="89"/>
      <c r="AC110" s="26"/>
      <c r="AD110" s="15"/>
      <c r="AE110" s="15"/>
      <c r="AF110" s="15"/>
      <c r="AG110" s="15"/>
      <c r="AH110" s="15"/>
      <c r="AI110" s="15"/>
      <c r="AJ110" s="15"/>
      <c r="AK110" s="15"/>
      <c r="AL110" s="15"/>
      <c r="AM110" s="15"/>
      <c r="AN110" s="15"/>
    </row>
    <row r="111" spans="3:40" ht="18" hidden="1" outlineLevel="1" x14ac:dyDescent="0.25">
      <c r="C111" s="34" t="s">
        <v>47</v>
      </c>
      <c r="D111" s="91">
        <v>47013</v>
      </c>
      <c r="E111" s="91">
        <v>20143</v>
      </c>
      <c r="F111" s="91">
        <v>13304</v>
      </c>
      <c r="G111" s="91">
        <v>6839</v>
      </c>
      <c r="H111" s="91">
        <v>5386</v>
      </c>
      <c r="I111" s="91">
        <v>4901</v>
      </c>
      <c r="J111" s="91">
        <v>997</v>
      </c>
      <c r="K111" s="91">
        <v>8847</v>
      </c>
      <c r="L111" s="91">
        <v>3006</v>
      </c>
      <c r="M111" s="91">
        <v>3042</v>
      </c>
      <c r="N111" s="91">
        <v>691</v>
      </c>
      <c r="Q111" s="85"/>
      <c r="R111" s="89"/>
      <c r="S111" s="89"/>
      <c r="T111" s="89"/>
      <c r="U111" s="89"/>
      <c r="V111" s="89"/>
      <c r="W111" s="89"/>
      <c r="X111" s="89"/>
      <c r="Y111" s="89"/>
      <c r="Z111" s="89"/>
      <c r="AA111" s="89"/>
      <c r="AC111" s="26"/>
      <c r="AD111" s="15"/>
      <c r="AE111" s="15"/>
      <c r="AF111" s="15"/>
      <c r="AG111" s="15"/>
      <c r="AH111" s="15"/>
      <c r="AI111" s="15"/>
      <c r="AJ111" s="15"/>
      <c r="AK111" s="15"/>
      <c r="AL111" s="15"/>
      <c r="AM111" s="15"/>
      <c r="AN111" s="15"/>
    </row>
    <row r="112" spans="3:40" ht="18" hidden="1" outlineLevel="1" x14ac:dyDescent="0.25">
      <c r="C112" s="34" t="s">
        <v>97</v>
      </c>
      <c r="D112" s="91">
        <v>12143</v>
      </c>
      <c r="E112" s="91">
        <v>5258</v>
      </c>
      <c r="F112" s="91">
        <v>3120</v>
      </c>
      <c r="G112" s="91">
        <v>2138</v>
      </c>
      <c r="H112" s="91">
        <v>1186</v>
      </c>
      <c r="I112" s="91">
        <v>1401</v>
      </c>
      <c r="J112" s="91">
        <v>250</v>
      </c>
      <c r="K112" s="91">
        <v>2437</v>
      </c>
      <c r="L112" s="91">
        <v>735</v>
      </c>
      <c r="M112" s="91">
        <v>720</v>
      </c>
      <c r="N112" s="91">
        <v>156</v>
      </c>
      <c r="Q112" s="85"/>
      <c r="R112" s="89"/>
      <c r="S112" s="89"/>
      <c r="T112" s="89"/>
      <c r="U112" s="89"/>
      <c r="V112" s="89"/>
      <c r="W112" s="89"/>
      <c r="X112" s="89"/>
      <c r="Y112" s="89"/>
      <c r="Z112" s="89"/>
      <c r="AA112" s="89"/>
      <c r="AC112" s="26"/>
      <c r="AD112" s="15"/>
      <c r="AE112" s="15"/>
      <c r="AF112" s="15"/>
      <c r="AG112" s="15"/>
      <c r="AH112" s="15"/>
      <c r="AI112" s="15"/>
      <c r="AJ112" s="15"/>
      <c r="AK112" s="15"/>
      <c r="AL112" s="15"/>
      <c r="AM112" s="15"/>
      <c r="AN112" s="15"/>
    </row>
    <row r="113" spans="3:40" ht="18" hidden="1" outlineLevel="1" x14ac:dyDescent="0.25">
      <c r="C113" s="34" t="s">
        <v>98</v>
      </c>
      <c r="D113" s="91">
        <v>34870</v>
      </c>
      <c r="E113" s="91">
        <v>14885</v>
      </c>
      <c r="F113" s="91">
        <v>10184</v>
      </c>
      <c r="G113" s="91">
        <v>4701</v>
      </c>
      <c r="H113" s="91">
        <v>4200</v>
      </c>
      <c r="I113" s="91">
        <v>3500</v>
      </c>
      <c r="J113" s="91">
        <v>747</v>
      </c>
      <c r="K113" s="91">
        <v>6410</v>
      </c>
      <c r="L113" s="91">
        <v>2271</v>
      </c>
      <c r="M113" s="91">
        <v>2322</v>
      </c>
      <c r="N113" s="91">
        <v>535</v>
      </c>
      <c r="Q113" s="85"/>
      <c r="R113" s="89"/>
      <c r="S113" s="89"/>
      <c r="T113" s="89"/>
      <c r="U113" s="89"/>
      <c r="V113" s="89"/>
      <c r="W113" s="89"/>
      <c r="X113" s="89"/>
      <c r="Y113" s="89"/>
      <c r="Z113" s="89"/>
      <c r="AA113" s="89"/>
      <c r="AC113" s="26"/>
      <c r="AD113" s="15"/>
      <c r="AE113" s="15"/>
      <c r="AF113" s="15"/>
      <c r="AG113" s="15"/>
      <c r="AH113" s="15"/>
      <c r="AI113" s="15"/>
      <c r="AJ113" s="15"/>
      <c r="AK113" s="15"/>
      <c r="AL113" s="15"/>
      <c r="AM113" s="15"/>
      <c r="AN113" s="15"/>
    </row>
    <row r="114" spans="3:40" ht="18" hidden="1" outlineLevel="1" x14ac:dyDescent="0.25">
      <c r="C114" s="34" t="s">
        <v>50</v>
      </c>
      <c r="D114" s="91">
        <v>0</v>
      </c>
      <c r="E114" s="91">
        <v>0</v>
      </c>
      <c r="F114" s="91">
        <v>0</v>
      </c>
      <c r="G114" s="91">
        <v>0</v>
      </c>
      <c r="H114" s="91">
        <v>0</v>
      </c>
      <c r="I114" s="91">
        <v>0</v>
      </c>
      <c r="J114" s="91">
        <v>0</v>
      </c>
      <c r="K114" s="91">
        <v>0</v>
      </c>
      <c r="L114" s="91">
        <v>0</v>
      </c>
      <c r="M114" s="91">
        <v>0</v>
      </c>
      <c r="N114" s="91">
        <v>0</v>
      </c>
      <c r="Q114" s="85"/>
      <c r="R114" s="89"/>
      <c r="S114" s="89"/>
      <c r="T114" s="89"/>
      <c r="U114" s="89"/>
      <c r="V114" s="89"/>
      <c r="W114" s="89"/>
      <c r="X114" s="89"/>
      <c r="Y114" s="89"/>
      <c r="Z114" s="89"/>
      <c r="AA114" s="89"/>
      <c r="AC114" s="26"/>
      <c r="AD114" s="15"/>
      <c r="AE114" s="15"/>
      <c r="AF114" s="15"/>
      <c r="AG114" s="15"/>
      <c r="AH114" s="15"/>
      <c r="AI114" s="15"/>
      <c r="AJ114" s="15"/>
      <c r="AK114" s="15"/>
      <c r="AL114" s="15"/>
      <c r="AM114" s="15"/>
      <c r="AN114" s="15"/>
    </row>
    <row r="115" spans="3:40" ht="18" hidden="1" outlineLevel="1" x14ac:dyDescent="0.25">
      <c r="C115" s="34" t="s">
        <v>51</v>
      </c>
      <c r="D115" s="91">
        <v>23</v>
      </c>
      <c r="E115" s="91">
        <v>13</v>
      </c>
      <c r="F115" s="91">
        <v>9</v>
      </c>
      <c r="G115" s="91">
        <v>4</v>
      </c>
      <c r="H115" s="91">
        <v>1</v>
      </c>
      <c r="I115" s="91">
        <v>0</v>
      </c>
      <c r="J115" s="91">
        <v>0</v>
      </c>
      <c r="K115" s="91">
        <v>4</v>
      </c>
      <c r="L115" s="91">
        <v>1</v>
      </c>
      <c r="M115" s="91">
        <v>2</v>
      </c>
      <c r="N115" s="91">
        <v>2</v>
      </c>
      <c r="Q115" s="85"/>
      <c r="R115" s="89"/>
      <c r="S115" s="89"/>
      <c r="T115" s="89"/>
      <c r="U115" s="89"/>
      <c r="V115" s="89"/>
      <c r="W115" s="89"/>
      <c r="X115" s="89"/>
      <c r="Y115" s="89"/>
      <c r="Z115" s="89"/>
      <c r="AA115" s="89"/>
      <c r="AC115" s="26"/>
      <c r="AD115" s="15"/>
      <c r="AE115" s="15"/>
      <c r="AF115" s="15"/>
      <c r="AG115" s="15"/>
      <c r="AH115" s="15"/>
      <c r="AI115" s="15"/>
      <c r="AJ115" s="15"/>
      <c r="AK115" s="15"/>
      <c r="AL115" s="15"/>
      <c r="AM115" s="15"/>
      <c r="AN115" s="15"/>
    </row>
    <row r="116" spans="3:40" ht="18" hidden="1" outlineLevel="1" x14ac:dyDescent="0.25">
      <c r="C116" s="34" t="s">
        <v>52</v>
      </c>
      <c r="D116" s="91">
        <v>0</v>
      </c>
      <c r="E116" s="91">
        <v>0</v>
      </c>
      <c r="F116" s="91">
        <v>0</v>
      </c>
      <c r="G116" s="91">
        <v>0</v>
      </c>
      <c r="H116" s="91">
        <v>0</v>
      </c>
      <c r="I116" s="91">
        <v>0</v>
      </c>
      <c r="J116" s="91">
        <v>0</v>
      </c>
      <c r="K116" s="91">
        <v>0</v>
      </c>
      <c r="L116" s="91">
        <v>0</v>
      </c>
      <c r="M116" s="91">
        <v>0</v>
      </c>
      <c r="N116" s="91">
        <v>0</v>
      </c>
      <c r="Q116" s="85"/>
      <c r="R116" s="89"/>
      <c r="S116" s="89"/>
      <c r="T116" s="89"/>
      <c r="U116" s="89"/>
      <c r="V116" s="89"/>
      <c r="W116" s="89"/>
      <c r="X116" s="89"/>
      <c r="Y116" s="89"/>
      <c r="Z116" s="89"/>
      <c r="AA116" s="89"/>
      <c r="AC116" s="26"/>
      <c r="AD116" s="15"/>
      <c r="AE116" s="15"/>
      <c r="AF116" s="15"/>
      <c r="AG116" s="15"/>
      <c r="AH116" s="15"/>
      <c r="AI116" s="15"/>
      <c r="AJ116" s="15"/>
      <c r="AK116" s="15"/>
      <c r="AL116" s="15"/>
      <c r="AM116" s="15"/>
      <c r="AN116" s="15"/>
    </row>
    <row r="117" spans="3:40" ht="18" hidden="1" outlineLevel="1" x14ac:dyDescent="0.25">
      <c r="C117" s="34" t="s">
        <v>53</v>
      </c>
      <c r="D117" s="91">
        <v>27894</v>
      </c>
      <c r="E117" s="91">
        <v>12937</v>
      </c>
      <c r="F117" s="91">
        <v>8964</v>
      </c>
      <c r="G117" s="91">
        <v>3973</v>
      </c>
      <c r="H117" s="91">
        <v>3192</v>
      </c>
      <c r="I117" s="91">
        <v>2236</v>
      </c>
      <c r="J117" s="91">
        <v>379</v>
      </c>
      <c r="K117" s="91">
        <v>4752</v>
      </c>
      <c r="L117" s="91">
        <v>1597</v>
      </c>
      <c r="M117" s="91">
        <v>2354</v>
      </c>
      <c r="N117" s="91">
        <v>447</v>
      </c>
      <c r="Q117" s="85"/>
      <c r="R117" s="89"/>
      <c r="S117" s="89"/>
      <c r="T117" s="89"/>
      <c r="U117" s="89"/>
      <c r="V117" s="89"/>
      <c r="W117" s="89"/>
      <c r="X117" s="89"/>
      <c r="Y117" s="89"/>
      <c r="Z117" s="89"/>
      <c r="AA117" s="89"/>
      <c r="AC117" s="26"/>
      <c r="AD117" s="15"/>
      <c r="AE117" s="15"/>
      <c r="AF117" s="15"/>
      <c r="AG117" s="15"/>
      <c r="AH117" s="15"/>
      <c r="AI117" s="15"/>
      <c r="AJ117" s="15"/>
      <c r="AK117" s="15"/>
      <c r="AL117" s="15"/>
      <c r="AM117" s="15"/>
      <c r="AN117" s="15"/>
    </row>
    <row r="118" spans="3:40" ht="18" hidden="1" outlineLevel="1" x14ac:dyDescent="0.25">
      <c r="C118" s="34" t="s">
        <v>54</v>
      </c>
      <c r="D118" s="91">
        <v>41276</v>
      </c>
      <c r="E118" s="91">
        <v>18301</v>
      </c>
      <c r="F118" s="91">
        <v>12297</v>
      </c>
      <c r="G118" s="91">
        <v>6004</v>
      </c>
      <c r="H118" s="91">
        <v>5322</v>
      </c>
      <c r="I118" s="91">
        <v>3717</v>
      </c>
      <c r="J118" s="91">
        <v>741</v>
      </c>
      <c r="K118" s="91">
        <v>6815</v>
      </c>
      <c r="L118" s="91">
        <v>2133</v>
      </c>
      <c r="M118" s="91">
        <v>3709</v>
      </c>
      <c r="N118" s="91">
        <v>538</v>
      </c>
      <c r="Q118" s="85"/>
      <c r="R118" s="89"/>
      <c r="S118" s="89"/>
      <c r="T118" s="89"/>
      <c r="U118" s="89"/>
      <c r="V118" s="89"/>
      <c r="W118" s="89"/>
      <c r="X118" s="89"/>
      <c r="Y118" s="89"/>
      <c r="Z118" s="89"/>
      <c r="AA118" s="89"/>
      <c r="AC118" s="26"/>
      <c r="AD118" s="15"/>
      <c r="AE118" s="15"/>
      <c r="AF118" s="15"/>
      <c r="AG118" s="15"/>
      <c r="AH118" s="15"/>
      <c r="AI118" s="15"/>
      <c r="AJ118" s="15"/>
      <c r="AK118" s="15"/>
      <c r="AL118" s="15"/>
      <c r="AM118" s="15"/>
      <c r="AN118" s="15"/>
    </row>
    <row r="119" spans="3:40" ht="18" hidden="1" outlineLevel="1" x14ac:dyDescent="0.25">
      <c r="C119" s="42" t="s">
        <v>55</v>
      </c>
      <c r="D119" s="103">
        <v>87680</v>
      </c>
      <c r="E119" s="103">
        <v>38759</v>
      </c>
      <c r="F119" s="103">
        <v>25060</v>
      </c>
      <c r="G119" s="103">
        <v>13699</v>
      </c>
      <c r="H119" s="103">
        <v>9814</v>
      </c>
      <c r="I119" s="103">
        <v>7215</v>
      </c>
      <c r="J119" s="103">
        <v>1526</v>
      </c>
      <c r="K119" s="103">
        <v>16070</v>
      </c>
      <c r="L119" s="103">
        <v>5401</v>
      </c>
      <c r="M119" s="103">
        <v>7235</v>
      </c>
      <c r="N119" s="103">
        <v>1660</v>
      </c>
      <c r="Q119" s="85"/>
      <c r="R119" s="89"/>
      <c r="S119" s="89"/>
      <c r="T119" s="89"/>
      <c r="U119" s="89"/>
      <c r="V119" s="89"/>
      <c r="W119" s="89"/>
      <c r="X119" s="89"/>
      <c r="Y119" s="89"/>
      <c r="Z119" s="89"/>
      <c r="AA119" s="89"/>
      <c r="AC119" s="26"/>
      <c r="AD119" s="15"/>
      <c r="AE119" s="15"/>
      <c r="AF119" s="15"/>
      <c r="AG119" s="15"/>
      <c r="AH119" s="15"/>
      <c r="AI119" s="15"/>
      <c r="AJ119" s="15"/>
      <c r="AK119" s="15"/>
      <c r="AL119" s="15"/>
      <c r="AM119" s="15"/>
      <c r="AN119" s="15"/>
    </row>
    <row r="120" spans="3:40" ht="18" hidden="1" outlineLevel="1" x14ac:dyDescent="0.25">
      <c r="C120" s="34" t="s">
        <v>56</v>
      </c>
      <c r="D120" s="91">
        <v>87680</v>
      </c>
      <c r="E120" s="91">
        <v>38759</v>
      </c>
      <c r="F120" s="91">
        <v>25060</v>
      </c>
      <c r="G120" s="91">
        <v>13699</v>
      </c>
      <c r="H120" s="91">
        <v>9814</v>
      </c>
      <c r="I120" s="91">
        <v>7215</v>
      </c>
      <c r="J120" s="91">
        <v>1526</v>
      </c>
      <c r="K120" s="91">
        <v>16070</v>
      </c>
      <c r="L120" s="91">
        <v>5401</v>
      </c>
      <c r="M120" s="91">
        <v>7235</v>
      </c>
      <c r="N120" s="91">
        <v>1660</v>
      </c>
      <c r="Q120" s="85"/>
      <c r="R120" s="89"/>
      <c r="S120" s="89"/>
      <c r="T120" s="89"/>
      <c r="U120" s="89"/>
      <c r="V120" s="89"/>
      <c r="W120" s="89"/>
      <c r="X120" s="89"/>
      <c r="Y120" s="89"/>
      <c r="Z120" s="89"/>
      <c r="AA120" s="89"/>
      <c r="AC120" s="26"/>
      <c r="AD120" s="15"/>
      <c r="AE120" s="15"/>
      <c r="AF120" s="15"/>
      <c r="AG120" s="15"/>
      <c r="AH120" s="15"/>
      <c r="AI120" s="15"/>
      <c r="AJ120" s="15"/>
      <c r="AK120" s="15"/>
      <c r="AL120" s="15"/>
      <c r="AM120" s="15"/>
      <c r="AN120" s="15"/>
    </row>
    <row r="121" spans="3:40" ht="5.0999999999999996" customHeight="1" collapsed="1" x14ac:dyDescent="0.25">
      <c r="C121" s="41"/>
      <c r="D121" s="91"/>
      <c r="E121" s="91"/>
      <c r="F121" s="91"/>
      <c r="G121" s="91"/>
      <c r="H121" s="91"/>
      <c r="I121" s="91"/>
      <c r="J121" s="91"/>
      <c r="K121" s="91"/>
      <c r="L121" s="91"/>
      <c r="M121" s="91"/>
      <c r="N121" s="91"/>
      <c r="Q121" s="85"/>
      <c r="R121" s="89"/>
      <c r="S121" s="89"/>
      <c r="T121" s="89"/>
      <c r="U121" s="89"/>
      <c r="V121" s="89"/>
      <c r="W121" s="89"/>
      <c r="X121" s="89"/>
      <c r="Y121" s="89"/>
      <c r="Z121" s="89"/>
      <c r="AA121" s="89"/>
      <c r="AC121" s="26"/>
      <c r="AD121" s="15"/>
      <c r="AE121" s="15"/>
      <c r="AF121" s="15"/>
      <c r="AG121" s="15"/>
      <c r="AH121" s="15"/>
      <c r="AI121" s="15"/>
      <c r="AJ121" s="15"/>
      <c r="AK121" s="15"/>
      <c r="AL121" s="15"/>
      <c r="AM121" s="15"/>
      <c r="AN121" s="15"/>
    </row>
    <row r="122" spans="3:40" ht="21" x14ac:dyDescent="0.25">
      <c r="C122" s="30" t="s">
        <v>95</v>
      </c>
      <c r="D122" s="87">
        <v>79176686</v>
      </c>
      <c r="E122" s="87">
        <v>21280648</v>
      </c>
      <c r="F122" s="87">
        <v>10237664</v>
      </c>
      <c r="G122" s="87">
        <v>11042984</v>
      </c>
      <c r="H122" s="87">
        <v>6900051</v>
      </c>
      <c r="I122" s="87">
        <v>8517988</v>
      </c>
      <c r="J122" s="87">
        <v>1564909</v>
      </c>
      <c r="K122" s="87">
        <v>11413905</v>
      </c>
      <c r="L122" s="87">
        <v>6394525</v>
      </c>
      <c r="M122" s="87">
        <v>18027282</v>
      </c>
      <c r="N122" s="87">
        <v>5077378</v>
      </c>
      <c r="Q122" s="85"/>
      <c r="R122" s="89"/>
      <c r="S122" s="89"/>
      <c r="T122" s="89"/>
      <c r="U122" s="89"/>
      <c r="V122" s="89"/>
      <c r="W122" s="89"/>
      <c r="X122" s="89"/>
      <c r="Y122" s="89"/>
      <c r="Z122" s="89"/>
      <c r="AA122" s="89"/>
      <c r="AC122" s="26"/>
      <c r="AD122" s="15"/>
      <c r="AE122" s="15"/>
      <c r="AF122" s="15"/>
      <c r="AG122" s="15"/>
      <c r="AH122" s="15"/>
      <c r="AI122" s="15"/>
      <c r="AJ122" s="15"/>
      <c r="AK122" s="15"/>
      <c r="AL122" s="15"/>
      <c r="AM122" s="15"/>
      <c r="AN122" s="15"/>
    </row>
    <row r="123" spans="3:40" ht="5.0999999999999996" customHeight="1" x14ac:dyDescent="0.25">
      <c r="C123" s="32"/>
      <c r="D123" s="88"/>
      <c r="E123" s="88"/>
      <c r="F123" s="88"/>
      <c r="G123" s="88"/>
      <c r="H123" s="88"/>
      <c r="I123" s="88"/>
      <c r="J123" s="88"/>
      <c r="K123" s="88"/>
      <c r="L123" s="88"/>
      <c r="M123" s="88"/>
      <c r="N123" s="88"/>
      <c r="Q123" s="85"/>
      <c r="R123" s="89"/>
      <c r="S123" s="89"/>
      <c r="T123" s="89"/>
      <c r="U123" s="89"/>
      <c r="V123" s="89"/>
      <c r="W123" s="89"/>
      <c r="X123" s="89"/>
      <c r="Y123" s="89"/>
      <c r="Z123" s="89"/>
      <c r="AA123" s="89"/>
      <c r="AC123" s="26"/>
      <c r="AD123" s="15"/>
      <c r="AE123" s="15"/>
      <c r="AF123" s="15"/>
      <c r="AG123" s="15"/>
      <c r="AH123" s="15"/>
      <c r="AI123" s="15"/>
      <c r="AJ123" s="15"/>
      <c r="AK123" s="15"/>
      <c r="AL123" s="15"/>
      <c r="AM123" s="15"/>
      <c r="AN123" s="15"/>
    </row>
    <row r="124" spans="3:40" ht="23.25" x14ac:dyDescent="0.25">
      <c r="C124" s="60" t="s">
        <v>99</v>
      </c>
      <c r="D124" s="106">
        <v>8806956</v>
      </c>
      <c r="E124" s="106">
        <v>4151353</v>
      </c>
      <c r="F124" s="106">
        <v>2684301</v>
      </c>
      <c r="G124" s="106">
        <v>1467052</v>
      </c>
      <c r="H124" s="106">
        <v>1134050</v>
      </c>
      <c r="I124" s="106">
        <v>650559</v>
      </c>
      <c r="J124" s="106">
        <v>105851</v>
      </c>
      <c r="K124" s="106">
        <v>1109305</v>
      </c>
      <c r="L124" s="106">
        <v>589809</v>
      </c>
      <c r="M124" s="106">
        <v>874035</v>
      </c>
      <c r="N124" s="106">
        <v>191994</v>
      </c>
      <c r="Q124" s="85"/>
      <c r="R124" s="89"/>
      <c r="S124" s="89"/>
      <c r="T124" s="89"/>
      <c r="U124" s="89"/>
      <c r="V124" s="89"/>
      <c r="W124" s="89"/>
      <c r="X124" s="89"/>
      <c r="Y124" s="89"/>
      <c r="Z124" s="89"/>
      <c r="AA124" s="89"/>
      <c r="AC124" s="26"/>
      <c r="AD124" s="15"/>
      <c r="AE124" s="15"/>
      <c r="AF124" s="15"/>
      <c r="AG124" s="15"/>
      <c r="AH124" s="15"/>
      <c r="AI124" s="15"/>
      <c r="AJ124" s="15"/>
      <c r="AK124" s="15"/>
      <c r="AL124" s="15"/>
      <c r="AM124" s="15"/>
      <c r="AN124" s="15"/>
    </row>
    <row r="125" spans="3:40" ht="5.0999999999999996" customHeight="1" x14ac:dyDescent="0.25">
      <c r="C125" s="32"/>
      <c r="D125" s="88"/>
      <c r="E125" s="88"/>
      <c r="F125" s="88"/>
      <c r="G125" s="88"/>
      <c r="H125" s="88"/>
      <c r="I125" s="88"/>
      <c r="J125" s="88"/>
      <c r="K125" s="88"/>
      <c r="L125" s="88"/>
      <c r="M125" s="88"/>
      <c r="N125" s="88"/>
      <c r="Q125" s="85"/>
      <c r="R125" s="89"/>
      <c r="S125" s="89"/>
      <c r="T125" s="89"/>
      <c r="U125" s="89"/>
      <c r="V125" s="89"/>
      <c r="W125" s="89"/>
      <c r="X125" s="89"/>
      <c r="Y125" s="89"/>
      <c r="Z125" s="89"/>
      <c r="AA125" s="89"/>
      <c r="AC125" s="26"/>
      <c r="AD125" s="15"/>
      <c r="AE125" s="15"/>
      <c r="AF125" s="15"/>
      <c r="AG125" s="15"/>
      <c r="AH125" s="15"/>
      <c r="AI125" s="15"/>
      <c r="AJ125" s="15"/>
      <c r="AK125" s="15"/>
      <c r="AL125" s="15"/>
      <c r="AM125" s="15"/>
      <c r="AN125" s="15"/>
    </row>
    <row r="126" spans="3:40" ht="21" customHeight="1" collapsed="1" x14ac:dyDescent="0.25">
      <c r="C126" s="30" t="s">
        <v>15</v>
      </c>
      <c r="D126" s="87">
        <v>2130560</v>
      </c>
      <c r="E126" s="87">
        <v>939978</v>
      </c>
      <c r="F126" s="87">
        <v>570682</v>
      </c>
      <c r="G126" s="87">
        <v>369296</v>
      </c>
      <c r="H126" s="87">
        <v>283501</v>
      </c>
      <c r="I126" s="87">
        <v>169224</v>
      </c>
      <c r="J126" s="87">
        <v>27253</v>
      </c>
      <c r="K126" s="87">
        <v>292559</v>
      </c>
      <c r="L126" s="87">
        <v>155437</v>
      </c>
      <c r="M126" s="87">
        <v>218534</v>
      </c>
      <c r="N126" s="87">
        <v>44074</v>
      </c>
      <c r="Q126" s="85"/>
      <c r="R126" s="89"/>
      <c r="S126" s="89"/>
      <c r="T126" s="89"/>
      <c r="U126" s="89"/>
      <c r="V126" s="89"/>
      <c r="W126" s="89"/>
      <c r="X126" s="89"/>
      <c r="Y126" s="89"/>
      <c r="Z126" s="89"/>
      <c r="AA126" s="89"/>
      <c r="AC126" s="26"/>
      <c r="AD126" s="15"/>
      <c r="AE126" s="15"/>
      <c r="AF126" s="15"/>
      <c r="AG126" s="15"/>
      <c r="AH126" s="15"/>
      <c r="AI126" s="15"/>
      <c r="AJ126" s="15"/>
      <c r="AK126" s="15"/>
      <c r="AL126" s="15"/>
      <c r="AM126" s="15"/>
      <c r="AN126" s="15"/>
    </row>
    <row r="127" spans="3:40" ht="3" hidden="1" customHeight="1" outlineLevel="1" x14ac:dyDescent="0.25">
      <c r="C127" s="32"/>
      <c r="D127" s="88"/>
      <c r="E127" s="88"/>
      <c r="F127" s="88"/>
      <c r="G127" s="88"/>
      <c r="H127" s="88"/>
      <c r="I127" s="88"/>
      <c r="J127" s="88"/>
      <c r="K127" s="88"/>
      <c r="L127" s="88"/>
      <c r="M127" s="88"/>
      <c r="N127" s="88"/>
      <c r="Q127" s="85"/>
      <c r="R127" s="89"/>
      <c r="S127" s="89"/>
      <c r="T127" s="89"/>
      <c r="U127" s="89"/>
      <c r="V127" s="89"/>
      <c r="W127" s="89"/>
      <c r="X127" s="89"/>
      <c r="Y127" s="89"/>
      <c r="Z127" s="89"/>
      <c r="AA127" s="89"/>
      <c r="AC127" s="26"/>
      <c r="AD127" s="15"/>
      <c r="AE127" s="15"/>
      <c r="AF127" s="15"/>
      <c r="AG127" s="15"/>
      <c r="AH127" s="15"/>
      <c r="AI127" s="15"/>
      <c r="AJ127" s="15"/>
      <c r="AK127" s="15"/>
      <c r="AL127" s="15"/>
      <c r="AM127" s="15"/>
      <c r="AN127" s="15"/>
    </row>
    <row r="128" spans="3:40" ht="21" hidden="1" outlineLevel="1" x14ac:dyDescent="0.25">
      <c r="C128" s="34" t="s">
        <v>86</v>
      </c>
      <c r="D128" s="90">
        <v>1902948</v>
      </c>
      <c r="E128" s="90">
        <v>812579</v>
      </c>
      <c r="F128" s="90">
        <v>480591</v>
      </c>
      <c r="G128" s="90">
        <v>331988</v>
      </c>
      <c r="H128" s="90">
        <v>253390</v>
      </c>
      <c r="I128" s="90">
        <v>155292</v>
      </c>
      <c r="J128" s="90">
        <v>24954</v>
      </c>
      <c r="K128" s="90">
        <v>266670</v>
      </c>
      <c r="L128" s="90">
        <v>145409</v>
      </c>
      <c r="M128" s="90">
        <v>204039</v>
      </c>
      <c r="N128" s="90">
        <v>40615</v>
      </c>
      <c r="Q128" s="85"/>
      <c r="R128" s="89"/>
      <c r="S128" s="89"/>
      <c r="T128" s="89"/>
      <c r="U128" s="89"/>
      <c r="V128" s="89"/>
      <c r="W128" s="89"/>
      <c r="X128" s="89"/>
      <c r="Y128" s="89"/>
      <c r="Z128" s="89"/>
      <c r="AA128" s="89"/>
      <c r="AC128" s="26"/>
      <c r="AD128" s="15"/>
      <c r="AE128" s="15"/>
      <c r="AF128" s="15"/>
      <c r="AG128" s="15"/>
      <c r="AH128" s="15"/>
      <c r="AI128" s="15"/>
      <c r="AJ128" s="15"/>
      <c r="AK128" s="15"/>
      <c r="AL128" s="15"/>
      <c r="AM128" s="15"/>
      <c r="AN128" s="15"/>
    </row>
    <row r="129" spans="3:40" ht="18" hidden="1" outlineLevel="1" x14ac:dyDescent="0.25">
      <c r="C129" s="38" t="s">
        <v>17</v>
      </c>
      <c r="D129" s="90">
        <v>1471128</v>
      </c>
      <c r="E129" s="90">
        <v>589673</v>
      </c>
      <c r="F129" s="90">
        <v>331594</v>
      </c>
      <c r="G129" s="90">
        <v>258079</v>
      </c>
      <c r="H129" s="90">
        <v>187784</v>
      </c>
      <c r="I129" s="90">
        <v>125490</v>
      </c>
      <c r="J129" s="90">
        <v>20359</v>
      </c>
      <c r="K129" s="90">
        <v>214178</v>
      </c>
      <c r="L129" s="90">
        <v>126357</v>
      </c>
      <c r="M129" s="90">
        <v>171401</v>
      </c>
      <c r="N129" s="90">
        <v>35886</v>
      </c>
      <c r="Q129" s="85"/>
      <c r="R129" s="89"/>
      <c r="S129" s="89"/>
      <c r="T129" s="89"/>
      <c r="U129" s="89"/>
      <c r="V129" s="89"/>
      <c r="W129" s="89"/>
      <c r="X129" s="89"/>
      <c r="Y129" s="89"/>
      <c r="Z129" s="89"/>
      <c r="AA129" s="89"/>
      <c r="AC129" s="26"/>
      <c r="AD129" s="15"/>
      <c r="AE129" s="15"/>
      <c r="AF129" s="15"/>
      <c r="AG129" s="15"/>
      <c r="AH129" s="15"/>
      <c r="AI129" s="15"/>
      <c r="AJ129" s="15"/>
      <c r="AK129" s="15"/>
      <c r="AL129" s="15"/>
      <c r="AM129" s="15"/>
      <c r="AN129" s="15"/>
    </row>
    <row r="130" spans="3:40" ht="18" hidden="1" outlineLevel="1" x14ac:dyDescent="0.25">
      <c r="C130" s="38" t="s">
        <v>18</v>
      </c>
      <c r="D130" s="90">
        <v>717907</v>
      </c>
      <c r="E130" s="90">
        <v>359297</v>
      </c>
      <c r="F130" s="90">
        <v>243134</v>
      </c>
      <c r="G130" s="90">
        <v>116163</v>
      </c>
      <c r="H130" s="90">
        <v>110593</v>
      </c>
      <c r="I130" s="90">
        <v>49382</v>
      </c>
      <c r="J130" s="90">
        <v>8123</v>
      </c>
      <c r="K130" s="90">
        <v>90911</v>
      </c>
      <c r="L130" s="90">
        <v>34672</v>
      </c>
      <c r="M130" s="90">
        <v>56647</v>
      </c>
      <c r="N130" s="90">
        <v>8282</v>
      </c>
      <c r="Q130" s="85"/>
      <c r="R130" s="89"/>
      <c r="S130" s="89"/>
      <c r="T130" s="89"/>
      <c r="U130" s="89"/>
      <c r="V130" s="89"/>
      <c r="W130" s="89"/>
      <c r="X130" s="89"/>
      <c r="Y130" s="89"/>
      <c r="Z130" s="89"/>
      <c r="AA130" s="89"/>
      <c r="AC130" s="26"/>
      <c r="AD130" s="15"/>
      <c r="AE130" s="15"/>
      <c r="AF130" s="15"/>
      <c r="AG130" s="15"/>
      <c r="AH130" s="15"/>
      <c r="AI130" s="15"/>
      <c r="AJ130" s="15"/>
      <c r="AK130" s="15"/>
      <c r="AL130" s="15"/>
      <c r="AM130" s="15"/>
      <c r="AN130" s="15"/>
    </row>
    <row r="131" spans="3:40" ht="18" hidden="1" outlineLevel="1" x14ac:dyDescent="0.25">
      <c r="C131" s="34" t="s">
        <v>19</v>
      </c>
      <c r="D131" s="90">
        <v>811759</v>
      </c>
      <c r="E131" s="90">
        <v>407983</v>
      </c>
      <c r="F131" s="90">
        <v>287614</v>
      </c>
      <c r="G131" s="90">
        <v>120369</v>
      </c>
      <c r="H131" s="90">
        <v>117259</v>
      </c>
      <c r="I131" s="90">
        <v>56088</v>
      </c>
      <c r="J131" s="90">
        <v>9608</v>
      </c>
      <c r="K131" s="90">
        <v>108752</v>
      </c>
      <c r="L131" s="90">
        <v>41645</v>
      </c>
      <c r="M131" s="90">
        <v>61147</v>
      </c>
      <c r="N131" s="90">
        <v>9277</v>
      </c>
      <c r="Q131" s="85"/>
      <c r="R131" s="89"/>
      <c r="S131" s="89"/>
      <c r="T131" s="89"/>
      <c r="U131" s="89"/>
      <c r="V131" s="89"/>
      <c r="W131" s="89"/>
      <c r="X131" s="89"/>
      <c r="Y131" s="89"/>
      <c r="Z131" s="89"/>
      <c r="AA131" s="89"/>
      <c r="AC131" s="26"/>
      <c r="AD131" s="15"/>
      <c r="AE131" s="15"/>
      <c r="AF131" s="15"/>
      <c r="AG131" s="15"/>
      <c r="AH131" s="15"/>
      <c r="AI131" s="15"/>
      <c r="AJ131" s="15"/>
      <c r="AK131" s="15"/>
      <c r="AL131" s="15"/>
      <c r="AM131" s="15"/>
      <c r="AN131" s="15"/>
    </row>
    <row r="132" spans="3:40" ht="21" hidden="1" outlineLevel="1" x14ac:dyDescent="0.25">
      <c r="C132" s="34" t="s">
        <v>87</v>
      </c>
      <c r="D132" s="90">
        <v>579706</v>
      </c>
      <c r="E132" s="90">
        <v>283489</v>
      </c>
      <c r="F132" s="90">
        <v>189796</v>
      </c>
      <c r="G132" s="90">
        <v>93693</v>
      </c>
      <c r="H132" s="90">
        <v>81412</v>
      </c>
      <c r="I132" s="90">
        <v>38167</v>
      </c>
      <c r="J132" s="90">
        <v>7777</v>
      </c>
      <c r="K132" s="90">
        <v>77837</v>
      </c>
      <c r="L132" s="90">
        <v>32942</v>
      </c>
      <c r="M132" s="90">
        <v>49872</v>
      </c>
      <c r="N132" s="90">
        <v>8210</v>
      </c>
      <c r="Q132" s="85"/>
      <c r="R132" s="89"/>
      <c r="S132" s="89"/>
      <c r="T132" s="89"/>
      <c r="U132" s="89"/>
      <c r="V132" s="89"/>
      <c r="W132" s="89"/>
      <c r="X132" s="89"/>
      <c r="Y132" s="89"/>
      <c r="Z132" s="89"/>
      <c r="AA132" s="89"/>
      <c r="AC132" s="26"/>
      <c r="AD132" s="15"/>
      <c r="AE132" s="15"/>
      <c r="AF132" s="15"/>
      <c r="AG132" s="15"/>
      <c r="AH132" s="15"/>
      <c r="AI132" s="15"/>
      <c r="AJ132" s="15"/>
      <c r="AK132" s="15"/>
      <c r="AL132" s="15"/>
      <c r="AM132" s="15"/>
      <c r="AN132" s="15"/>
    </row>
    <row r="133" spans="3:40" ht="18" hidden="1" outlineLevel="1" x14ac:dyDescent="0.25">
      <c r="C133" s="34" t="s">
        <v>21</v>
      </c>
      <c r="D133" s="90">
        <v>30343</v>
      </c>
      <c r="E133" s="90">
        <v>17600</v>
      </c>
      <c r="F133" s="90">
        <v>11972</v>
      </c>
      <c r="G133" s="90">
        <v>5628</v>
      </c>
      <c r="H133" s="90">
        <v>4429</v>
      </c>
      <c r="I133" s="90">
        <v>1767</v>
      </c>
      <c r="J133" s="90">
        <v>370</v>
      </c>
      <c r="K133" s="90">
        <v>2648</v>
      </c>
      <c r="L133" s="90">
        <v>1255</v>
      </c>
      <c r="M133" s="90">
        <v>1862</v>
      </c>
      <c r="N133" s="90">
        <v>412</v>
      </c>
      <c r="Q133" s="85"/>
      <c r="R133" s="89"/>
      <c r="S133" s="89"/>
      <c r="T133" s="89"/>
      <c r="U133" s="89"/>
      <c r="V133" s="89"/>
      <c r="W133" s="89"/>
      <c r="X133" s="89"/>
      <c r="Y133" s="89"/>
      <c r="Z133" s="89"/>
      <c r="AA133" s="89"/>
      <c r="AC133" s="26"/>
      <c r="AD133" s="15"/>
      <c r="AE133" s="15"/>
      <c r="AF133" s="15"/>
      <c r="AG133" s="15"/>
      <c r="AH133" s="15"/>
      <c r="AI133" s="15"/>
      <c r="AJ133" s="15"/>
      <c r="AK133" s="15"/>
      <c r="AL133" s="15"/>
      <c r="AM133" s="15"/>
      <c r="AN133" s="15"/>
    </row>
    <row r="134" spans="3:40" ht="18" hidden="1" outlineLevel="1" x14ac:dyDescent="0.25">
      <c r="C134" s="34" t="s">
        <v>22</v>
      </c>
      <c r="D134" s="90">
        <v>41595</v>
      </c>
      <c r="E134" s="90">
        <v>19124</v>
      </c>
      <c r="F134" s="90">
        <v>12511</v>
      </c>
      <c r="G134" s="90">
        <v>6613</v>
      </c>
      <c r="H134" s="90">
        <v>6202</v>
      </c>
      <c r="I134" s="90">
        <v>2605</v>
      </c>
      <c r="J134" s="90">
        <v>572</v>
      </c>
      <c r="K134" s="90">
        <v>5489</v>
      </c>
      <c r="L134" s="90">
        <v>2948</v>
      </c>
      <c r="M134" s="90">
        <v>3939</v>
      </c>
      <c r="N134" s="90">
        <v>716</v>
      </c>
      <c r="Q134" s="85"/>
      <c r="R134" s="89"/>
      <c r="S134" s="89"/>
      <c r="T134" s="89"/>
      <c r="U134" s="89"/>
      <c r="V134" s="89"/>
      <c r="W134" s="89"/>
      <c r="X134" s="89"/>
      <c r="Y134" s="89"/>
      <c r="Z134" s="89"/>
      <c r="AA134" s="89"/>
      <c r="AC134" s="26"/>
      <c r="AD134" s="15"/>
      <c r="AE134" s="15"/>
      <c r="AF134" s="15"/>
      <c r="AG134" s="15"/>
      <c r="AH134" s="15"/>
      <c r="AI134" s="15"/>
      <c r="AJ134" s="15"/>
      <c r="AK134" s="15"/>
      <c r="AL134" s="15"/>
      <c r="AM134" s="15"/>
      <c r="AN134" s="15"/>
    </row>
    <row r="135" spans="3:40" ht="5.0999999999999996" hidden="1" customHeight="1" outlineLevel="1" x14ac:dyDescent="0.25">
      <c r="C135" s="34"/>
      <c r="D135" s="90"/>
      <c r="E135" s="90"/>
      <c r="F135" s="90"/>
      <c r="G135" s="90"/>
      <c r="H135" s="90"/>
      <c r="I135" s="90"/>
      <c r="J135" s="90"/>
      <c r="K135" s="90"/>
      <c r="L135" s="90"/>
      <c r="M135" s="90"/>
      <c r="N135" s="90"/>
      <c r="Q135" s="85"/>
      <c r="R135" s="89"/>
      <c r="S135" s="89"/>
      <c r="T135" s="89"/>
      <c r="U135" s="89"/>
      <c r="V135" s="89"/>
      <c r="W135" s="89"/>
      <c r="X135" s="89"/>
      <c r="Y135" s="89"/>
      <c r="Z135" s="89"/>
      <c r="AA135" s="89"/>
      <c r="AC135" s="26"/>
      <c r="AD135" s="15"/>
      <c r="AE135" s="15"/>
      <c r="AF135" s="15"/>
      <c r="AG135" s="15"/>
      <c r="AH135" s="15"/>
      <c r="AI135" s="15"/>
      <c r="AJ135" s="15"/>
      <c r="AK135" s="15"/>
      <c r="AL135" s="15"/>
      <c r="AM135" s="15"/>
      <c r="AN135" s="15"/>
    </row>
    <row r="136" spans="3:40" ht="18" hidden="1" outlineLevel="1" x14ac:dyDescent="0.25">
      <c r="C136" s="92" t="s">
        <v>88</v>
      </c>
      <c r="D136" s="93">
        <v>286087</v>
      </c>
      <c r="E136" s="93">
        <v>136391</v>
      </c>
      <c r="F136" s="93">
        <v>94137</v>
      </c>
      <c r="G136" s="93">
        <v>42254</v>
      </c>
      <c r="H136" s="93">
        <v>44987</v>
      </c>
      <c r="I136" s="93">
        <v>19580</v>
      </c>
      <c r="J136" s="93">
        <v>3528</v>
      </c>
      <c r="K136" s="93">
        <v>38419</v>
      </c>
      <c r="L136" s="93">
        <v>15620</v>
      </c>
      <c r="M136" s="93">
        <v>24009</v>
      </c>
      <c r="N136" s="93">
        <v>3553</v>
      </c>
      <c r="Q136" s="85"/>
      <c r="R136" s="89"/>
      <c r="S136" s="89"/>
      <c r="T136" s="89"/>
      <c r="U136" s="89"/>
      <c r="V136" s="89"/>
      <c r="W136" s="89"/>
      <c r="X136" s="89"/>
      <c r="Y136" s="89"/>
      <c r="Z136" s="89"/>
      <c r="AA136" s="89"/>
      <c r="AC136" s="26"/>
      <c r="AD136" s="15"/>
      <c r="AE136" s="15"/>
      <c r="AF136" s="15"/>
      <c r="AG136" s="15"/>
      <c r="AH136" s="15"/>
      <c r="AI136" s="15"/>
      <c r="AJ136" s="15"/>
      <c r="AK136" s="15"/>
      <c r="AL136" s="15"/>
      <c r="AM136" s="15"/>
      <c r="AN136" s="15"/>
    </row>
    <row r="137" spans="3:40" ht="5.0999999999999996" hidden="1" customHeight="1" outlineLevel="1" x14ac:dyDescent="0.25">
      <c r="C137" s="34"/>
      <c r="D137" s="91"/>
      <c r="E137" s="91"/>
      <c r="F137" s="91"/>
      <c r="G137" s="91"/>
      <c r="H137" s="91"/>
      <c r="I137" s="91"/>
      <c r="J137" s="91"/>
      <c r="K137" s="91"/>
      <c r="L137" s="91"/>
      <c r="M137" s="91"/>
      <c r="N137" s="91"/>
      <c r="Q137" s="85"/>
      <c r="R137" s="89"/>
      <c r="S137" s="89"/>
      <c r="T137" s="89"/>
      <c r="U137" s="89"/>
      <c r="V137" s="89"/>
      <c r="W137" s="89"/>
      <c r="X137" s="89"/>
      <c r="Y137" s="89"/>
      <c r="Z137" s="89"/>
      <c r="AA137" s="89"/>
      <c r="AC137" s="26"/>
      <c r="AD137" s="15"/>
      <c r="AE137" s="15"/>
      <c r="AF137" s="15"/>
      <c r="AG137" s="15"/>
      <c r="AH137" s="15"/>
      <c r="AI137" s="15"/>
      <c r="AJ137" s="15"/>
      <c r="AK137" s="15"/>
      <c r="AL137" s="15"/>
      <c r="AM137" s="15"/>
      <c r="AN137" s="15"/>
    </row>
    <row r="138" spans="3:40" ht="18" hidden="1" outlineLevel="1" x14ac:dyDescent="0.25">
      <c r="C138" s="92" t="s">
        <v>89</v>
      </c>
      <c r="D138" s="93">
        <v>1235791</v>
      </c>
      <c r="E138" s="93">
        <v>600797</v>
      </c>
      <c r="F138" s="93">
        <v>411802</v>
      </c>
      <c r="G138" s="93">
        <v>188995</v>
      </c>
      <c r="H138" s="93">
        <v>179191</v>
      </c>
      <c r="I138" s="93">
        <v>84695</v>
      </c>
      <c r="J138" s="93">
        <v>16028</v>
      </c>
      <c r="K138" s="93">
        <v>168837</v>
      </c>
      <c r="L138" s="93">
        <v>68762</v>
      </c>
      <c r="M138" s="93">
        <v>102325</v>
      </c>
      <c r="N138" s="93">
        <v>15156</v>
      </c>
      <c r="Q138" s="85"/>
      <c r="R138" s="89"/>
      <c r="S138" s="89"/>
      <c r="T138" s="89"/>
      <c r="U138" s="89"/>
      <c r="V138" s="89"/>
      <c r="W138" s="89"/>
      <c r="X138" s="89"/>
      <c r="Y138" s="89"/>
      <c r="Z138" s="89"/>
      <c r="AA138" s="89"/>
      <c r="AC138" s="26"/>
      <c r="AD138" s="15"/>
      <c r="AE138" s="15"/>
      <c r="AF138" s="15"/>
      <c r="AG138" s="15"/>
      <c r="AH138" s="15"/>
      <c r="AI138" s="15"/>
      <c r="AJ138" s="15"/>
      <c r="AK138" s="15"/>
      <c r="AL138" s="15"/>
      <c r="AM138" s="15"/>
      <c r="AN138" s="15"/>
    </row>
    <row r="139" spans="3:40" ht="5.0999999999999996" customHeight="1" x14ac:dyDescent="0.25">
      <c r="C139" s="94"/>
      <c r="D139" s="91"/>
      <c r="E139" s="91"/>
      <c r="F139" s="91"/>
      <c r="G139" s="91"/>
      <c r="H139" s="91"/>
      <c r="I139" s="91"/>
      <c r="J139" s="91"/>
      <c r="K139" s="91"/>
      <c r="L139" s="91"/>
      <c r="M139" s="91"/>
      <c r="N139" s="91"/>
      <c r="Q139" s="85"/>
      <c r="R139" s="89"/>
      <c r="S139" s="89"/>
      <c r="T139" s="89"/>
      <c r="U139" s="89"/>
      <c r="V139" s="89"/>
      <c r="W139" s="89"/>
      <c r="X139" s="89"/>
      <c r="Y139" s="89"/>
      <c r="Z139" s="89"/>
      <c r="AA139" s="89"/>
      <c r="AC139" s="26"/>
      <c r="AD139" s="15"/>
      <c r="AE139" s="15"/>
      <c r="AF139" s="15"/>
      <c r="AG139" s="15"/>
      <c r="AH139" s="15"/>
      <c r="AI139" s="15"/>
      <c r="AJ139" s="15"/>
      <c r="AK139" s="15"/>
      <c r="AL139" s="15"/>
      <c r="AM139" s="15"/>
      <c r="AN139" s="15"/>
    </row>
    <row r="140" spans="3:40" ht="21" customHeight="1" collapsed="1" x14ac:dyDescent="0.25">
      <c r="C140" s="30" t="s">
        <v>23</v>
      </c>
      <c r="D140" s="87">
        <v>266044</v>
      </c>
      <c r="E140" s="87">
        <v>129641</v>
      </c>
      <c r="F140" s="87">
        <v>93806</v>
      </c>
      <c r="G140" s="87">
        <v>35835</v>
      </c>
      <c r="H140" s="87">
        <v>36024</v>
      </c>
      <c r="I140" s="87">
        <v>19782</v>
      </c>
      <c r="J140" s="87">
        <v>4162</v>
      </c>
      <c r="K140" s="87">
        <v>36877</v>
      </c>
      <c r="L140" s="87">
        <v>15529</v>
      </c>
      <c r="M140" s="87">
        <v>20519</v>
      </c>
      <c r="N140" s="87">
        <v>3510</v>
      </c>
      <c r="Q140" s="85"/>
      <c r="R140" s="89"/>
      <c r="S140" s="89"/>
      <c r="T140" s="89"/>
      <c r="U140" s="89"/>
      <c r="V140" s="89"/>
      <c r="W140" s="89"/>
      <c r="X140" s="89"/>
      <c r="Y140" s="89"/>
      <c r="Z140" s="89"/>
      <c r="AA140" s="89"/>
      <c r="AC140" s="26"/>
      <c r="AD140" s="15"/>
      <c r="AE140" s="15"/>
      <c r="AF140" s="15"/>
      <c r="AG140" s="15"/>
      <c r="AH140" s="15"/>
      <c r="AI140" s="15"/>
      <c r="AJ140" s="15"/>
      <c r="AK140" s="15"/>
      <c r="AL140" s="15"/>
      <c r="AM140" s="15"/>
      <c r="AN140" s="15"/>
    </row>
    <row r="141" spans="3:40" ht="5.0999999999999996" hidden="1" customHeight="1" outlineLevel="1" x14ac:dyDescent="0.25">
      <c r="C141" s="42"/>
      <c r="D141" s="104"/>
      <c r="E141" s="104"/>
      <c r="F141" s="104"/>
      <c r="G141" s="104"/>
      <c r="H141" s="104"/>
      <c r="I141" s="104"/>
      <c r="J141" s="104"/>
      <c r="K141" s="104"/>
      <c r="L141" s="104"/>
      <c r="M141" s="104"/>
      <c r="N141" s="104"/>
      <c r="Q141" s="85"/>
      <c r="R141" s="89"/>
      <c r="S141" s="89"/>
      <c r="T141" s="89"/>
      <c r="U141" s="89"/>
      <c r="V141" s="89"/>
      <c r="W141" s="89"/>
      <c r="X141" s="89"/>
      <c r="Y141" s="89"/>
      <c r="Z141" s="89"/>
      <c r="AA141" s="89"/>
      <c r="AC141" s="26"/>
      <c r="AD141" s="15"/>
      <c r="AE141" s="15"/>
      <c r="AF141" s="15"/>
      <c r="AG141" s="15"/>
      <c r="AH141" s="15"/>
      <c r="AI141" s="15"/>
      <c r="AJ141" s="15"/>
      <c r="AK141" s="15"/>
      <c r="AL141" s="15"/>
      <c r="AM141" s="15"/>
      <c r="AN141" s="15"/>
    </row>
    <row r="142" spans="3:40" ht="18" hidden="1" outlineLevel="1" x14ac:dyDescent="0.25">
      <c r="C142" s="43" t="s">
        <v>24</v>
      </c>
      <c r="D142" s="91">
        <v>759</v>
      </c>
      <c r="E142" s="91">
        <v>262</v>
      </c>
      <c r="F142" s="90">
        <v>165</v>
      </c>
      <c r="G142" s="90">
        <v>97</v>
      </c>
      <c r="H142" s="90">
        <v>158</v>
      </c>
      <c r="I142" s="90">
        <v>69</v>
      </c>
      <c r="J142" s="90">
        <v>20</v>
      </c>
      <c r="K142" s="90">
        <v>104</v>
      </c>
      <c r="L142" s="90">
        <v>72</v>
      </c>
      <c r="M142" s="90">
        <v>63</v>
      </c>
      <c r="N142" s="90">
        <v>11</v>
      </c>
      <c r="Q142" s="85"/>
      <c r="R142" s="89"/>
      <c r="S142" s="89"/>
      <c r="T142" s="89"/>
      <c r="U142" s="89"/>
      <c r="V142" s="89"/>
      <c r="W142" s="89"/>
      <c r="X142" s="89"/>
      <c r="Y142" s="89"/>
      <c r="Z142" s="89"/>
      <c r="AA142" s="89"/>
      <c r="AC142" s="26"/>
      <c r="AD142" s="15"/>
      <c r="AE142" s="15"/>
      <c r="AF142" s="15"/>
      <c r="AG142" s="15"/>
      <c r="AH142" s="15"/>
      <c r="AI142" s="15"/>
      <c r="AJ142" s="15"/>
      <c r="AK142" s="15"/>
      <c r="AL142" s="15"/>
      <c r="AM142" s="15"/>
      <c r="AN142" s="15"/>
    </row>
    <row r="143" spans="3:40" ht="18" hidden="1" outlineLevel="1" x14ac:dyDescent="0.25">
      <c r="C143" s="34" t="s">
        <v>25</v>
      </c>
      <c r="D143" s="91">
        <v>211359</v>
      </c>
      <c r="E143" s="91">
        <v>102893</v>
      </c>
      <c r="F143" s="90">
        <v>74374</v>
      </c>
      <c r="G143" s="90">
        <v>28519</v>
      </c>
      <c r="H143" s="90">
        <v>28036</v>
      </c>
      <c r="I143" s="90">
        <v>16095</v>
      </c>
      <c r="J143" s="90">
        <v>3438</v>
      </c>
      <c r="K143" s="90">
        <v>29710</v>
      </c>
      <c r="L143" s="90">
        <v>12150</v>
      </c>
      <c r="M143" s="90">
        <v>16252</v>
      </c>
      <c r="N143" s="90">
        <v>2785</v>
      </c>
      <c r="Q143" s="85"/>
      <c r="R143" s="89"/>
      <c r="S143" s="89"/>
      <c r="T143" s="89"/>
      <c r="U143" s="89"/>
      <c r="V143" s="89"/>
      <c r="W143" s="89"/>
      <c r="X143" s="89"/>
      <c r="Y143" s="89"/>
      <c r="Z143" s="89"/>
      <c r="AA143" s="89"/>
      <c r="AC143" s="26"/>
      <c r="AD143" s="15"/>
      <c r="AE143" s="15"/>
      <c r="AF143" s="15"/>
      <c r="AG143" s="15"/>
      <c r="AH143" s="15"/>
      <c r="AI143" s="15"/>
      <c r="AJ143" s="15"/>
      <c r="AK143" s="15"/>
      <c r="AL143" s="15"/>
      <c r="AM143" s="15"/>
      <c r="AN143" s="15"/>
    </row>
    <row r="144" spans="3:40" ht="18" hidden="1" outlineLevel="1" x14ac:dyDescent="0.25">
      <c r="C144" s="34" t="s">
        <v>26</v>
      </c>
      <c r="D144" s="91">
        <v>489</v>
      </c>
      <c r="E144" s="91">
        <v>232</v>
      </c>
      <c r="F144" s="90">
        <v>148</v>
      </c>
      <c r="G144" s="90">
        <v>84</v>
      </c>
      <c r="H144" s="90">
        <v>60</v>
      </c>
      <c r="I144" s="90">
        <v>51</v>
      </c>
      <c r="J144" s="90">
        <v>9</v>
      </c>
      <c r="K144" s="90">
        <v>76</v>
      </c>
      <c r="L144" s="90">
        <v>31</v>
      </c>
      <c r="M144" s="90">
        <v>24</v>
      </c>
      <c r="N144" s="90">
        <v>6</v>
      </c>
      <c r="Q144" s="85"/>
      <c r="R144" s="89"/>
      <c r="S144" s="89"/>
      <c r="T144" s="89"/>
      <c r="U144" s="89"/>
      <c r="V144" s="89"/>
      <c r="W144" s="89"/>
      <c r="X144" s="89"/>
      <c r="Y144" s="89"/>
      <c r="Z144" s="89"/>
      <c r="AA144" s="89"/>
      <c r="AC144" s="26"/>
      <c r="AD144" s="15"/>
      <c r="AE144" s="15"/>
      <c r="AF144" s="15"/>
      <c r="AG144" s="15"/>
      <c r="AH144" s="15"/>
      <c r="AI144" s="15"/>
      <c r="AJ144" s="15"/>
      <c r="AK144" s="15"/>
      <c r="AL144" s="15"/>
      <c r="AM144" s="15"/>
      <c r="AN144" s="15"/>
    </row>
    <row r="145" spans="1:40" ht="18" hidden="1" outlineLevel="1" x14ac:dyDescent="0.25">
      <c r="A145" s="109"/>
      <c r="C145" s="34" t="s">
        <v>27</v>
      </c>
      <c r="D145" s="91">
        <v>53437</v>
      </c>
      <c r="E145" s="91">
        <v>26254</v>
      </c>
      <c r="F145" s="91">
        <v>19119</v>
      </c>
      <c r="G145" s="91">
        <v>7135</v>
      </c>
      <c r="H145" s="91">
        <v>7770</v>
      </c>
      <c r="I145" s="91">
        <v>3567</v>
      </c>
      <c r="J145" s="91">
        <v>695</v>
      </c>
      <c r="K145" s="91">
        <v>6987</v>
      </c>
      <c r="L145" s="91">
        <v>3276</v>
      </c>
      <c r="M145" s="91">
        <v>4180</v>
      </c>
      <c r="N145" s="91">
        <v>708</v>
      </c>
      <c r="Q145" s="85"/>
      <c r="R145" s="89"/>
      <c r="S145" s="89"/>
      <c r="T145" s="89"/>
      <c r="U145" s="89"/>
      <c r="V145" s="89"/>
      <c r="W145" s="89"/>
      <c r="X145" s="89"/>
      <c r="Y145" s="89"/>
      <c r="Z145" s="89"/>
      <c r="AA145" s="89"/>
      <c r="AC145" s="26"/>
      <c r="AD145" s="15"/>
      <c r="AE145" s="15"/>
      <c r="AF145" s="15"/>
      <c r="AG145" s="15"/>
      <c r="AH145" s="15"/>
      <c r="AI145" s="15"/>
      <c r="AJ145" s="15"/>
      <c r="AK145" s="15"/>
      <c r="AL145" s="15"/>
      <c r="AM145" s="15"/>
      <c r="AN145" s="15"/>
    </row>
    <row r="146" spans="1:40" ht="18" hidden="1" outlineLevel="1" x14ac:dyDescent="0.25">
      <c r="C146" s="34" t="s">
        <v>28</v>
      </c>
      <c r="D146" s="91">
        <v>2517</v>
      </c>
      <c r="E146" s="91">
        <v>1514</v>
      </c>
      <c r="F146" s="90">
        <v>1220</v>
      </c>
      <c r="G146" s="90">
        <v>294</v>
      </c>
      <c r="H146" s="90">
        <v>441</v>
      </c>
      <c r="I146" s="90">
        <v>108</v>
      </c>
      <c r="J146" s="90">
        <v>19</v>
      </c>
      <c r="K146" s="90">
        <v>227</v>
      </c>
      <c r="L146" s="90">
        <v>90</v>
      </c>
      <c r="M146" s="90">
        <v>103</v>
      </c>
      <c r="N146" s="90">
        <v>15</v>
      </c>
      <c r="Q146" s="85"/>
      <c r="R146" s="89"/>
      <c r="S146" s="89"/>
      <c r="T146" s="89"/>
      <c r="U146" s="89"/>
      <c r="V146" s="89"/>
      <c r="W146" s="89"/>
      <c r="X146" s="89"/>
      <c r="Y146" s="89"/>
      <c r="Z146" s="89"/>
      <c r="AA146" s="89"/>
      <c r="AC146" s="26"/>
      <c r="AD146" s="15"/>
      <c r="AE146" s="15"/>
      <c r="AF146" s="15"/>
      <c r="AG146" s="15"/>
      <c r="AH146" s="15"/>
      <c r="AI146" s="15"/>
      <c r="AJ146" s="15"/>
      <c r="AK146" s="15"/>
      <c r="AL146" s="15"/>
      <c r="AM146" s="15"/>
      <c r="AN146" s="15"/>
    </row>
    <row r="147" spans="1:40" ht="18" hidden="1" outlineLevel="1" x14ac:dyDescent="0.25">
      <c r="C147" s="34" t="s">
        <v>29</v>
      </c>
      <c r="D147" s="91">
        <v>50920</v>
      </c>
      <c r="E147" s="91">
        <v>24740</v>
      </c>
      <c r="F147" s="90">
        <v>17899</v>
      </c>
      <c r="G147" s="90">
        <v>6841</v>
      </c>
      <c r="H147" s="90">
        <v>7329</v>
      </c>
      <c r="I147" s="90">
        <v>3459</v>
      </c>
      <c r="J147" s="90">
        <v>676</v>
      </c>
      <c r="K147" s="90">
        <v>6760</v>
      </c>
      <c r="L147" s="90">
        <v>3186</v>
      </c>
      <c r="M147" s="90">
        <v>4077</v>
      </c>
      <c r="N147" s="90">
        <v>693</v>
      </c>
      <c r="Q147" s="85"/>
      <c r="R147" s="89"/>
      <c r="S147" s="89"/>
      <c r="T147" s="89"/>
      <c r="U147" s="89"/>
      <c r="V147" s="89"/>
      <c r="W147" s="89"/>
      <c r="X147" s="89"/>
      <c r="Y147" s="89"/>
      <c r="Z147" s="89"/>
      <c r="AA147" s="89"/>
      <c r="AC147" s="26"/>
      <c r="AD147" s="15"/>
      <c r="AE147" s="15"/>
      <c r="AF147" s="15"/>
      <c r="AG147" s="15"/>
      <c r="AH147" s="15"/>
      <c r="AI147" s="15"/>
      <c r="AJ147" s="15"/>
      <c r="AK147" s="15"/>
      <c r="AL147" s="15"/>
      <c r="AM147" s="15"/>
      <c r="AN147" s="15"/>
    </row>
    <row r="148" spans="1:40" ht="7.5" customHeight="1" x14ac:dyDescent="0.25">
      <c r="C148" s="41"/>
      <c r="D148" s="101"/>
      <c r="E148" s="101"/>
      <c r="F148" s="101"/>
      <c r="G148" s="101"/>
      <c r="H148" s="101"/>
      <c r="I148" s="101"/>
      <c r="J148" s="101"/>
      <c r="K148" s="101"/>
      <c r="L148" s="101"/>
      <c r="M148" s="101"/>
      <c r="N148" s="101"/>
      <c r="Q148" s="85"/>
      <c r="R148" s="89"/>
      <c r="S148" s="89"/>
      <c r="T148" s="89"/>
      <c r="U148" s="89"/>
      <c r="V148" s="89"/>
      <c r="W148" s="89"/>
      <c r="X148" s="89"/>
      <c r="Y148" s="89"/>
      <c r="Z148" s="89"/>
      <c r="AA148" s="89"/>
      <c r="AC148" s="26"/>
      <c r="AD148" s="15"/>
      <c r="AE148" s="15"/>
      <c r="AF148" s="15"/>
      <c r="AG148" s="15"/>
      <c r="AH148" s="15"/>
      <c r="AI148" s="15"/>
      <c r="AJ148" s="15"/>
      <c r="AK148" s="15"/>
      <c r="AL148" s="15"/>
      <c r="AM148" s="15"/>
      <c r="AN148" s="15"/>
    </row>
    <row r="149" spans="1:40" ht="21" customHeight="1" collapsed="1" x14ac:dyDescent="0.25">
      <c r="C149" s="30" t="s">
        <v>30</v>
      </c>
      <c r="D149" s="87">
        <v>3311164</v>
      </c>
      <c r="E149" s="87">
        <v>1557145</v>
      </c>
      <c r="F149" s="87">
        <v>1070956</v>
      </c>
      <c r="G149" s="87">
        <v>486189</v>
      </c>
      <c r="H149" s="87">
        <v>419710</v>
      </c>
      <c r="I149" s="87">
        <v>247481</v>
      </c>
      <c r="J149" s="87">
        <v>42003</v>
      </c>
      <c r="K149" s="87">
        <v>450080</v>
      </c>
      <c r="L149" s="87">
        <v>226523</v>
      </c>
      <c r="M149" s="87">
        <v>304860</v>
      </c>
      <c r="N149" s="87">
        <v>63362</v>
      </c>
      <c r="Q149" s="85"/>
      <c r="R149" s="89"/>
      <c r="S149" s="89"/>
      <c r="T149" s="89"/>
      <c r="U149" s="89"/>
      <c r="V149" s="89"/>
      <c r="W149" s="89"/>
      <c r="X149" s="89"/>
      <c r="Y149" s="89"/>
      <c r="Z149" s="89"/>
      <c r="AA149" s="89"/>
      <c r="AC149" s="26"/>
      <c r="AD149" s="15"/>
      <c r="AE149" s="15"/>
      <c r="AF149" s="15"/>
      <c r="AG149" s="15"/>
      <c r="AH149" s="15"/>
      <c r="AI149" s="15"/>
      <c r="AJ149" s="15"/>
      <c r="AK149" s="15"/>
      <c r="AL149" s="15"/>
      <c r="AM149" s="15"/>
      <c r="AN149" s="15"/>
    </row>
    <row r="150" spans="1:40" ht="5.0999999999999996" hidden="1" customHeight="1" outlineLevel="1" x14ac:dyDescent="0.25">
      <c r="C150" s="32"/>
      <c r="D150" s="88"/>
      <c r="E150" s="88"/>
      <c r="F150" s="88"/>
      <c r="G150" s="88"/>
      <c r="H150" s="88"/>
      <c r="I150" s="88"/>
      <c r="J150" s="88"/>
      <c r="K150" s="88"/>
      <c r="L150" s="88"/>
      <c r="M150" s="88"/>
      <c r="N150" s="88"/>
      <c r="Q150" s="85"/>
      <c r="R150" s="89"/>
      <c r="S150" s="89"/>
      <c r="T150" s="89"/>
      <c r="U150" s="89"/>
      <c r="V150" s="89"/>
      <c r="W150" s="89"/>
      <c r="X150" s="89"/>
      <c r="Y150" s="89"/>
      <c r="Z150" s="89"/>
      <c r="AA150" s="89"/>
      <c r="AC150" s="26"/>
      <c r="AD150" s="15"/>
      <c r="AE150" s="15"/>
      <c r="AF150" s="15"/>
      <c r="AG150" s="15"/>
      <c r="AH150" s="15"/>
      <c r="AI150" s="15"/>
      <c r="AJ150" s="15"/>
      <c r="AK150" s="15"/>
      <c r="AL150" s="15"/>
      <c r="AM150" s="15"/>
      <c r="AN150" s="15"/>
    </row>
    <row r="151" spans="1:40" ht="18" hidden="1" outlineLevel="1" x14ac:dyDescent="0.25">
      <c r="C151" s="42" t="s">
        <v>31</v>
      </c>
      <c r="D151" s="103">
        <v>431235</v>
      </c>
      <c r="E151" s="103">
        <v>194412</v>
      </c>
      <c r="F151" s="103">
        <v>134506</v>
      </c>
      <c r="G151" s="103">
        <v>59906</v>
      </c>
      <c r="H151" s="103">
        <v>60383</v>
      </c>
      <c r="I151" s="103">
        <v>32997</v>
      </c>
      <c r="J151" s="103">
        <v>7035</v>
      </c>
      <c r="K151" s="103">
        <v>61817</v>
      </c>
      <c r="L151" s="103">
        <v>30149</v>
      </c>
      <c r="M151" s="103">
        <v>37737</v>
      </c>
      <c r="N151" s="103">
        <v>6705</v>
      </c>
      <c r="Q151" s="85"/>
      <c r="R151" s="89"/>
      <c r="S151" s="89"/>
      <c r="T151" s="89"/>
      <c r="U151" s="89"/>
      <c r="V151" s="89"/>
      <c r="W151" s="89"/>
      <c r="X151" s="89"/>
      <c r="Y151" s="89"/>
      <c r="Z151" s="89"/>
      <c r="AA151" s="89"/>
      <c r="AC151" s="26"/>
      <c r="AD151" s="15"/>
      <c r="AE151" s="15"/>
      <c r="AF151" s="15"/>
      <c r="AG151" s="15"/>
      <c r="AH151" s="15"/>
      <c r="AI151" s="15"/>
      <c r="AJ151" s="15"/>
      <c r="AK151" s="15"/>
      <c r="AL151" s="15"/>
      <c r="AM151" s="15"/>
      <c r="AN151" s="15"/>
    </row>
    <row r="152" spans="1:40" ht="18" hidden="1" outlineLevel="1" x14ac:dyDescent="0.25">
      <c r="C152" s="34" t="s">
        <v>32</v>
      </c>
      <c r="D152" s="90">
        <v>431235</v>
      </c>
      <c r="E152" s="90">
        <v>194412</v>
      </c>
      <c r="F152" s="90">
        <v>134506</v>
      </c>
      <c r="G152" s="90">
        <v>59906</v>
      </c>
      <c r="H152" s="90">
        <v>60383</v>
      </c>
      <c r="I152" s="90">
        <v>32997</v>
      </c>
      <c r="J152" s="90">
        <v>7035</v>
      </c>
      <c r="K152" s="90">
        <v>61817</v>
      </c>
      <c r="L152" s="90">
        <v>30149</v>
      </c>
      <c r="M152" s="90">
        <v>37737</v>
      </c>
      <c r="N152" s="90">
        <v>6705</v>
      </c>
      <c r="Q152" s="85"/>
      <c r="R152" s="89"/>
      <c r="S152" s="89"/>
      <c r="T152" s="89"/>
      <c r="U152" s="89"/>
      <c r="V152" s="89"/>
      <c r="W152" s="89"/>
      <c r="X152" s="89"/>
      <c r="Y152" s="89"/>
      <c r="Z152" s="89"/>
      <c r="AA152" s="89"/>
      <c r="AC152" s="26"/>
      <c r="AD152" s="15"/>
      <c r="AE152" s="15"/>
      <c r="AF152" s="15"/>
      <c r="AG152" s="15"/>
      <c r="AH152" s="15"/>
      <c r="AI152" s="15"/>
      <c r="AJ152" s="15"/>
      <c r="AK152" s="15"/>
      <c r="AL152" s="15"/>
      <c r="AM152" s="15"/>
      <c r="AN152" s="15"/>
    </row>
    <row r="153" spans="1:40" ht="18" hidden="1" outlineLevel="1" x14ac:dyDescent="0.25">
      <c r="C153" s="42" t="s">
        <v>33</v>
      </c>
      <c r="D153" s="107">
        <v>2744034</v>
      </c>
      <c r="E153" s="107">
        <v>1293977</v>
      </c>
      <c r="F153" s="107">
        <v>886909</v>
      </c>
      <c r="G153" s="107">
        <v>407068</v>
      </c>
      <c r="H153" s="107">
        <v>341327</v>
      </c>
      <c r="I153" s="107">
        <v>204905</v>
      </c>
      <c r="J153" s="107">
        <v>33023</v>
      </c>
      <c r="K153" s="107">
        <v>368476</v>
      </c>
      <c r="L153" s="107">
        <v>189859</v>
      </c>
      <c r="M153" s="107">
        <v>257786</v>
      </c>
      <c r="N153" s="107">
        <v>54681</v>
      </c>
      <c r="Q153" s="85"/>
      <c r="R153" s="89"/>
      <c r="S153" s="89"/>
      <c r="T153" s="89"/>
      <c r="U153" s="89"/>
      <c r="V153" s="89"/>
      <c r="W153" s="89"/>
      <c r="X153" s="89"/>
      <c r="Y153" s="89"/>
      <c r="Z153" s="89"/>
      <c r="AA153" s="89"/>
      <c r="AC153" s="26"/>
      <c r="AD153" s="15"/>
      <c r="AE153" s="15"/>
      <c r="AF153" s="15"/>
      <c r="AG153" s="15"/>
      <c r="AH153" s="15"/>
      <c r="AI153" s="15"/>
      <c r="AJ153" s="15"/>
      <c r="AK153" s="15"/>
      <c r="AL153" s="15"/>
      <c r="AM153" s="15"/>
      <c r="AN153" s="15"/>
    </row>
    <row r="154" spans="1:40" ht="18" hidden="1" outlineLevel="1" x14ac:dyDescent="0.25">
      <c r="C154" s="42" t="s">
        <v>34</v>
      </c>
      <c r="D154" s="108">
        <v>316505</v>
      </c>
      <c r="E154" s="108">
        <v>154282</v>
      </c>
      <c r="F154" s="108">
        <v>112655</v>
      </c>
      <c r="G154" s="108">
        <v>41627</v>
      </c>
      <c r="H154" s="108">
        <v>46420</v>
      </c>
      <c r="I154" s="108">
        <v>21624</v>
      </c>
      <c r="J154" s="108">
        <v>4170</v>
      </c>
      <c r="K154" s="108">
        <v>35140</v>
      </c>
      <c r="L154" s="108">
        <v>23717</v>
      </c>
      <c r="M154" s="108">
        <v>26665</v>
      </c>
      <c r="N154" s="108">
        <v>4487</v>
      </c>
      <c r="Q154" s="85"/>
      <c r="R154" s="89"/>
      <c r="S154" s="89"/>
      <c r="T154" s="89"/>
      <c r="U154" s="89"/>
      <c r="V154" s="89"/>
      <c r="W154" s="89"/>
      <c r="X154" s="89"/>
      <c r="Y154" s="89"/>
      <c r="Z154" s="89"/>
      <c r="AA154" s="89"/>
      <c r="AC154" s="26"/>
      <c r="AD154" s="15"/>
      <c r="AE154" s="15"/>
      <c r="AF154" s="15"/>
      <c r="AG154" s="15"/>
      <c r="AH154" s="15"/>
      <c r="AI154" s="15"/>
      <c r="AJ154" s="15"/>
      <c r="AK154" s="15"/>
      <c r="AL154" s="15"/>
      <c r="AM154" s="15"/>
      <c r="AN154" s="15"/>
    </row>
    <row r="155" spans="1:40" ht="18" hidden="1" outlineLevel="1" x14ac:dyDescent="0.25">
      <c r="C155" s="34" t="s">
        <v>35</v>
      </c>
      <c r="D155" s="90">
        <v>91463</v>
      </c>
      <c r="E155" s="90">
        <v>45507</v>
      </c>
      <c r="F155" s="90">
        <v>33153</v>
      </c>
      <c r="G155" s="90">
        <v>12354</v>
      </c>
      <c r="H155" s="90">
        <v>12768</v>
      </c>
      <c r="I155" s="90">
        <v>6078</v>
      </c>
      <c r="J155" s="90">
        <v>1107</v>
      </c>
      <c r="K155" s="90">
        <v>10331</v>
      </c>
      <c r="L155" s="90">
        <v>6756</v>
      </c>
      <c r="M155" s="90">
        <v>7553</v>
      </c>
      <c r="N155" s="90">
        <v>1363</v>
      </c>
      <c r="Q155" s="85"/>
      <c r="R155" s="89"/>
      <c r="S155" s="89"/>
      <c r="T155" s="89"/>
      <c r="U155" s="89"/>
      <c r="V155" s="89"/>
      <c r="W155" s="89"/>
      <c r="X155" s="89"/>
      <c r="Y155" s="89"/>
      <c r="Z155" s="89"/>
      <c r="AA155" s="89"/>
      <c r="AC155" s="26"/>
      <c r="AD155" s="15"/>
      <c r="AE155" s="15"/>
      <c r="AF155" s="15"/>
      <c r="AG155" s="15"/>
      <c r="AH155" s="15"/>
      <c r="AI155" s="15"/>
      <c r="AJ155" s="15"/>
      <c r="AK155" s="15"/>
      <c r="AL155" s="15"/>
      <c r="AM155" s="15"/>
      <c r="AN155" s="15"/>
    </row>
    <row r="156" spans="1:40" ht="18" hidden="1" outlineLevel="1" x14ac:dyDescent="0.25">
      <c r="C156" s="34" t="s">
        <v>36</v>
      </c>
      <c r="D156" s="90">
        <v>88424</v>
      </c>
      <c r="E156" s="90">
        <v>41962</v>
      </c>
      <c r="F156" s="90">
        <v>30087</v>
      </c>
      <c r="G156" s="90">
        <v>11875</v>
      </c>
      <c r="H156" s="90">
        <v>12754</v>
      </c>
      <c r="I156" s="90">
        <v>6225</v>
      </c>
      <c r="J156" s="90">
        <v>1284</v>
      </c>
      <c r="K156" s="90">
        <v>9507</v>
      </c>
      <c r="L156" s="90">
        <v>7165</v>
      </c>
      <c r="M156" s="90">
        <v>8095</v>
      </c>
      <c r="N156" s="90">
        <v>1432</v>
      </c>
      <c r="Q156" s="85"/>
      <c r="R156" s="89"/>
      <c r="S156" s="89"/>
      <c r="T156" s="89"/>
      <c r="U156" s="89"/>
      <c r="V156" s="89"/>
      <c r="W156" s="89"/>
      <c r="X156" s="89"/>
      <c r="Y156" s="89"/>
      <c r="Z156" s="89"/>
      <c r="AA156" s="89"/>
      <c r="AC156" s="26"/>
      <c r="AD156" s="15"/>
      <c r="AE156" s="15"/>
      <c r="AF156" s="15"/>
      <c r="AG156" s="15"/>
      <c r="AH156" s="15"/>
      <c r="AI156" s="15"/>
      <c r="AJ156" s="15"/>
      <c r="AK156" s="15"/>
      <c r="AL156" s="15"/>
      <c r="AM156" s="15"/>
      <c r="AN156" s="15"/>
    </row>
    <row r="157" spans="1:40" ht="18.75" hidden="1" customHeight="1" outlineLevel="1" x14ac:dyDescent="0.25">
      <c r="C157" s="34" t="s">
        <v>37</v>
      </c>
      <c r="D157" s="90">
        <v>136618</v>
      </c>
      <c r="E157" s="90">
        <v>66813</v>
      </c>
      <c r="F157" s="90">
        <v>49415</v>
      </c>
      <c r="G157" s="90">
        <v>17398</v>
      </c>
      <c r="H157" s="90">
        <v>20898</v>
      </c>
      <c r="I157" s="90">
        <v>9321</v>
      </c>
      <c r="J157" s="90">
        <v>1779</v>
      </c>
      <c r="K157" s="90">
        <v>15302</v>
      </c>
      <c r="L157" s="90">
        <v>9796</v>
      </c>
      <c r="M157" s="90">
        <v>11017</v>
      </c>
      <c r="N157" s="90">
        <v>1692</v>
      </c>
      <c r="Q157" s="85"/>
      <c r="R157" s="89"/>
      <c r="S157" s="89"/>
      <c r="T157" s="89"/>
      <c r="U157" s="89"/>
      <c r="V157" s="89"/>
      <c r="W157" s="89"/>
      <c r="X157" s="89"/>
      <c r="Y157" s="89"/>
      <c r="Z157" s="89"/>
      <c r="AA157" s="89"/>
      <c r="AC157" s="26"/>
      <c r="AD157" s="15"/>
      <c r="AE157" s="15"/>
      <c r="AF157" s="15"/>
      <c r="AG157" s="15"/>
      <c r="AH157" s="15"/>
      <c r="AI157" s="15"/>
      <c r="AJ157" s="15"/>
      <c r="AK157" s="15"/>
      <c r="AL157" s="15"/>
      <c r="AM157" s="15"/>
      <c r="AN157" s="15"/>
    </row>
    <row r="158" spans="1:40" ht="18" hidden="1" outlineLevel="1" x14ac:dyDescent="0.25">
      <c r="C158" s="42" t="s">
        <v>38</v>
      </c>
      <c r="D158" s="108">
        <v>2427529</v>
      </c>
      <c r="E158" s="108">
        <v>1139695</v>
      </c>
      <c r="F158" s="108">
        <v>774254</v>
      </c>
      <c r="G158" s="108">
        <v>365441</v>
      </c>
      <c r="H158" s="108">
        <v>294907</v>
      </c>
      <c r="I158" s="108">
        <v>183281</v>
      </c>
      <c r="J158" s="108">
        <v>28853</v>
      </c>
      <c r="K158" s="108">
        <v>333336</v>
      </c>
      <c r="L158" s="108">
        <v>166142</v>
      </c>
      <c r="M158" s="108">
        <v>231121</v>
      </c>
      <c r="N158" s="108">
        <v>50194</v>
      </c>
      <c r="Q158" s="85"/>
      <c r="R158" s="89"/>
      <c r="S158" s="89"/>
      <c r="T158" s="89"/>
      <c r="U158" s="89"/>
      <c r="V158" s="89"/>
      <c r="W158" s="89"/>
      <c r="X158" s="89"/>
      <c r="Y158" s="89"/>
      <c r="Z158" s="89"/>
      <c r="AA158" s="89"/>
      <c r="AC158" s="26"/>
      <c r="AD158" s="15"/>
      <c r="AE158" s="15"/>
      <c r="AF158" s="15"/>
      <c r="AG158" s="15"/>
      <c r="AH158" s="15"/>
      <c r="AI158" s="15"/>
      <c r="AJ158" s="15"/>
      <c r="AK158" s="15"/>
      <c r="AL158" s="15"/>
      <c r="AM158" s="15"/>
      <c r="AN158" s="15"/>
    </row>
    <row r="159" spans="1:40" ht="18" hidden="1" outlineLevel="1" x14ac:dyDescent="0.25">
      <c r="C159" s="34" t="s">
        <v>39</v>
      </c>
      <c r="D159" s="90">
        <v>1645947</v>
      </c>
      <c r="E159" s="90">
        <v>790402</v>
      </c>
      <c r="F159" s="90">
        <v>539429</v>
      </c>
      <c r="G159" s="90">
        <v>250973</v>
      </c>
      <c r="H159" s="90">
        <v>198641</v>
      </c>
      <c r="I159" s="90">
        <v>116722</v>
      </c>
      <c r="J159" s="90">
        <v>16875</v>
      </c>
      <c r="K159" s="90">
        <v>214062</v>
      </c>
      <c r="L159" s="90">
        <v>115001</v>
      </c>
      <c r="M159" s="90">
        <v>156433</v>
      </c>
      <c r="N159" s="90">
        <v>37811</v>
      </c>
      <c r="Q159" s="85"/>
      <c r="R159" s="89"/>
      <c r="S159" s="89"/>
      <c r="T159" s="89"/>
      <c r="U159" s="89"/>
      <c r="V159" s="89"/>
      <c r="W159" s="89"/>
      <c r="X159" s="89"/>
      <c r="Y159" s="89"/>
      <c r="Z159" s="89"/>
      <c r="AA159" s="89"/>
      <c r="AC159" s="26"/>
      <c r="AD159" s="15"/>
      <c r="AE159" s="15"/>
      <c r="AF159" s="15"/>
      <c r="AG159" s="15"/>
      <c r="AH159" s="15"/>
      <c r="AI159" s="15"/>
      <c r="AJ159" s="15"/>
      <c r="AK159" s="15"/>
      <c r="AL159" s="15"/>
      <c r="AM159" s="15"/>
      <c r="AN159" s="15"/>
    </row>
    <row r="160" spans="1:40" ht="18" hidden="1" outlineLevel="1" x14ac:dyDescent="0.25">
      <c r="C160" s="34" t="s">
        <v>40</v>
      </c>
      <c r="D160" s="90">
        <v>14839</v>
      </c>
      <c r="E160" s="90">
        <v>8616</v>
      </c>
      <c r="F160" s="90">
        <v>7405</v>
      </c>
      <c r="G160" s="90">
        <v>1211</v>
      </c>
      <c r="H160" s="90">
        <v>3015</v>
      </c>
      <c r="I160" s="90">
        <v>758</v>
      </c>
      <c r="J160" s="90">
        <v>54</v>
      </c>
      <c r="K160" s="90">
        <v>1245</v>
      </c>
      <c r="L160" s="90">
        <v>338</v>
      </c>
      <c r="M160" s="90">
        <v>760</v>
      </c>
      <c r="N160" s="90">
        <v>53</v>
      </c>
      <c r="Q160" s="85"/>
      <c r="R160" s="89"/>
      <c r="S160" s="89"/>
      <c r="T160" s="89"/>
      <c r="U160" s="89"/>
      <c r="V160" s="89"/>
      <c r="W160" s="89"/>
      <c r="X160" s="89"/>
      <c r="Y160" s="89"/>
      <c r="Z160" s="89"/>
      <c r="AA160" s="89"/>
      <c r="AC160" s="26"/>
      <c r="AD160" s="15"/>
      <c r="AE160" s="15"/>
      <c r="AF160" s="15"/>
      <c r="AG160" s="15"/>
      <c r="AH160" s="15"/>
      <c r="AI160" s="15"/>
      <c r="AJ160" s="15"/>
      <c r="AK160" s="15"/>
      <c r="AL160" s="15"/>
      <c r="AM160" s="15"/>
      <c r="AN160" s="15"/>
    </row>
    <row r="161" spans="3:40" ht="18" hidden="1" outlineLevel="1" x14ac:dyDescent="0.25">
      <c r="C161" s="34" t="s">
        <v>41</v>
      </c>
      <c r="D161" s="90">
        <v>292441</v>
      </c>
      <c r="E161" s="90">
        <v>117415</v>
      </c>
      <c r="F161" s="90">
        <v>71097</v>
      </c>
      <c r="G161" s="90">
        <v>46318</v>
      </c>
      <c r="H161" s="90">
        <v>33861</v>
      </c>
      <c r="I161" s="90">
        <v>25558</v>
      </c>
      <c r="J161" s="90">
        <v>4592</v>
      </c>
      <c r="K161" s="90">
        <v>46049</v>
      </c>
      <c r="L161" s="90">
        <v>24632</v>
      </c>
      <c r="M161" s="90">
        <v>34533</v>
      </c>
      <c r="N161" s="90">
        <v>5801</v>
      </c>
      <c r="Q161" s="85"/>
      <c r="R161" s="89"/>
      <c r="S161" s="89"/>
      <c r="T161" s="89"/>
      <c r="U161" s="89"/>
      <c r="V161" s="89"/>
      <c r="W161" s="89"/>
      <c r="X161" s="89"/>
      <c r="Y161" s="89"/>
      <c r="Z161" s="89"/>
      <c r="AA161" s="89"/>
      <c r="AC161" s="26"/>
      <c r="AD161" s="15"/>
      <c r="AE161" s="15"/>
      <c r="AF161" s="15"/>
      <c r="AG161" s="15"/>
      <c r="AH161" s="15"/>
      <c r="AI161" s="15"/>
      <c r="AJ161" s="15"/>
      <c r="AK161" s="15"/>
      <c r="AL161" s="15"/>
      <c r="AM161" s="15"/>
      <c r="AN161" s="15"/>
    </row>
    <row r="162" spans="3:40" ht="18" hidden="1" outlineLevel="1" x14ac:dyDescent="0.25">
      <c r="C162" s="34" t="s">
        <v>42</v>
      </c>
      <c r="D162" s="90">
        <v>76954</v>
      </c>
      <c r="E162" s="90">
        <v>35837</v>
      </c>
      <c r="F162" s="90">
        <v>26514</v>
      </c>
      <c r="G162" s="90">
        <v>9323</v>
      </c>
      <c r="H162" s="90">
        <v>10179</v>
      </c>
      <c r="I162" s="90">
        <v>7250</v>
      </c>
      <c r="J162" s="90">
        <v>1161</v>
      </c>
      <c r="K162" s="90">
        <v>12538</v>
      </c>
      <c r="L162" s="90">
        <v>4357</v>
      </c>
      <c r="M162" s="90">
        <v>4848</v>
      </c>
      <c r="N162" s="90">
        <v>784</v>
      </c>
      <c r="Q162" s="85"/>
      <c r="R162" s="89"/>
      <c r="S162" s="89"/>
      <c r="T162" s="89"/>
      <c r="U162" s="89"/>
      <c r="V162" s="89"/>
      <c r="W162" s="89"/>
      <c r="X162" s="89"/>
      <c r="Y162" s="89"/>
      <c r="Z162" s="89"/>
      <c r="AA162" s="89"/>
      <c r="AC162" s="26"/>
      <c r="AD162" s="15"/>
      <c r="AE162" s="15"/>
      <c r="AF162" s="15"/>
      <c r="AG162" s="15"/>
      <c r="AH162" s="15"/>
      <c r="AI162" s="15"/>
      <c r="AJ162" s="15"/>
      <c r="AK162" s="15"/>
      <c r="AL162" s="15"/>
      <c r="AM162" s="15"/>
      <c r="AN162" s="15"/>
    </row>
    <row r="163" spans="3:40" ht="18" hidden="1" outlineLevel="1" x14ac:dyDescent="0.25">
      <c r="C163" s="34" t="s">
        <v>43</v>
      </c>
      <c r="D163" s="90">
        <v>0</v>
      </c>
      <c r="E163" s="90">
        <v>0</v>
      </c>
      <c r="F163" s="90">
        <v>0</v>
      </c>
      <c r="G163" s="90">
        <v>0</v>
      </c>
      <c r="H163" s="90">
        <v>0</v>
      </c>
      <c r="I163" s="90">
        <v>0</v>
      </c>
      <c r="J163" s="90">
        <v>0</v>
      </c>
      <c r="K163" s="90">
        <v>0</v>
      </c>
      <c r="L163" s="90">
        <v>0</v>
      </c>
      <c r="M163" s="90">
        <v>0</v>
      </c>
      <c r="N163" s="90">
        <v>0</v>
      </c>
      <c r="Q163" s="85"/>
      <c r="R163" s="89"/>
      <c r="S163" s="89"/>
      <c r="T163" s="89"/>
      <c r="U163" s="89"/>
      <c r="V163" s="89"/>
      <c r="W163" s="89"/>
      <c r="X163" s="89"/>
      <c r="Y163" s="89"/>
      <c r="Z163" s="89"/>
      <c r="AA163" s="89"/>
      <c r="AC163" s="26"/>
      <c r="AD163" s="15"/>
      <c r="AE163" s="15"/>
      <c r="AF163" s="15"/>
      <c r="AG163" s="15"/>
      <c r="AH163" s="15"/>
      <c r="AI163" s="15"/>
      <c r="AJ163" s="15"/>
      <c r="AK163" s="15"/>
      <c r="AL163" s="15"/>
      <c r="AM163" s="15"/>
      <c r="AN163" s="15"/>
    </row>
    <row r="164" spans="3:40" ht="18" hidden="1" outlineLevel="1" x14ac:dyDescent="0.25">
      <c r="C164" s="34" t="s">
        <v>44</v>
      </c>
      <c r="D164" s="90">
        <v>196933</v>
      </c>
      <c r="E164" s="90">
        <v>94392</v>
      </c>
      <c r="F164" s="90">
        <v>61022</v>
      </c>
      <c r="G164" s="90">
        <v>33370</v>
      </c>
      <c r="H164" s="90">
        <v>22146</v>
      </c>
      <c r="I164" s="90">
        <v>14898</v>
      </c>
      <c r="J164" s="90">
        <v>2605</v>
      </c>
      <c r="K164" s="90">
        <v>27868</v>
      </c>
      <c r="L164" s="90">
        <v>11156</v>
      </c>
      <c r="M164" s="90">
        <v>20194</v>
      </c>
      <c r="N164" s="90">
        <v>3674</v>
      </c>
      <c r="Q164" s="85"/>
      <c r="R164" s="89"/>
      <c r="S164" s="89"/>
      <c r="T164" s="89"/>
      <c r="U164" s="89"/>
      <c r="V164" s="89"/>
      <c r="W164" s="89"/>
      <c r="X164" s="89"/>
      <c r="Y164" s="89"/>
      <c r="Z164" s="89"/>
      <c r="AA164" s="89"/>
      <c r="AC164" s="26"/>
      <c r="AD164" s="15"/>
      <c r="AE164" s="15"/>
      <c r="AF164" s="15"/>
      <c r="AG164" s="15"/>
      <c r="AH164" s="15"/>
      <c r="AI164" s="15"/>
      <c r="AJ164" s="15"/>
      <c r="AK164" s="15"/>
      <c r="AL164" s="15"/>
      <c r="AM164" s="15"/>
      <c r="AN164" s="15"/>
    </row>
    <row r="165" spans="3:40" ht="18" hidden="1" outlineLevel="1" x14ac:dyDescent="0.25">
      <c r="C165" s="34" t="s">
        <v>45</v>
      </c>
      <c r="D165" s="90">
        <v>28379</v>
      </c>
      <c r="E165" s="90">
        <v>13857</v>
      </c>
      <c r="F165" s="90">
        <v>10687</v>
      </c>
      <c r="G165" s="90">
        <v>3170</v>
      </c>
      <c r="H165" s="90">
        <v>3863</v>
      </c>
      <c r="I165" s="90">
        <v>2665</v>
      </c>
      <c r="J165" s="90">
        <v>412</v>
      </c>
      <c r="K165" s="90">
        <v>4047</v>
      </c>
      <c r="L165" s="90">
        <v>1452</v>
      </c>
      <c r="M165" s="90">
        <v>1793</v>
      </c>
      <c r="N165" s="90">
        <v>290</v>
      </c>
      <c r="Q165" s="85"/>
      <c r="R165" s="89"/>
      <c r="S165" s="89"/>
      <c r="T165" s="89"/>
      <c r="U165" s="89"/>
      <c r="V165" s="89"/>
      <c r="W165" s="89"/>
      <c r="X165" s="89"/>
      <c r="Y165" s="89"/>
      <c r="Z165" s="89"/>
      <c r="AA165" s="89"/>
      <c r="AC165" s="26"/>
      <c r="AD165" s="15"/>
      <c r="AE165" s="15"/>
      <c r="AF165" s="15"/>
      <c r="AG165" s="15"/>
      <c r="AH165" s="15"/>
      <c r="AI165" s="15"/>
      <c r="AJ165" s="15"/>
      <c r="AK165" s="15"/>
      <c r="AL165" s="15"/>
      <c r="AM165" s="15"/>
      <c r="AN165" s="15"/>
    </row>
    <row r="166" spans="3:40" ht="18" hidden="1" outlineLevel="1" x14ac:dyDescent="0.25">
      <c r="C166" s="34" t="s">
        <v>46</v>
      </c>
      <c r="D166" s="90">
        <v>6255</v>
      </c>
      <c r="E166" s="90">
        <v>2996</v>
      </c>
      <c r="F166" s="90">
        <v>2188</v>
      </c>
      <c r="G166" s="90">
        <v>808</v>
      </c>
      <c r="H166" s="90">
        <v>613</v>
      </c>
      <c r="I166" s="90">
        <v>619</v>
      </c>
      <c r="J166" s="90">
        <v>186</v>
      </c>
      <c r="K166" s="90">
        <v>1225</v>
      </c>
      <c r="L166" s="90">
        <v>262</v>
      </c>
      <c r="M166" s="90">
        <v>304</v>
      </c>
      <c r="N166" s="90">
        <v>50</v>
      </c>
      <c r="Q166" s="85"/>
      <c r="R166" s="89"/>
      <c r="S166" s="89"/>
      <c r="T166" s="89"/>
      <c r="U166" s="89"/>
      <c r="V166" s="89"/>
      <c r="W166" s="89"/>
      <c r="X166" s="89"/>
      <c r="Y166" s="89"/>
      <c r="Z166" s="89"/>
      <c r="AA166" s="89"/>
      <c r="AC166" s="26"/>
      <c r="AD166" s="15"/>
      <c r="AE166" s="15"/>
      <c r="AF166" s="15"/>
      <c r="AG166" s="15"/>
      <c r="AH166" s="15"/>
      <c r="AI166" s="15"/>
      <c r="AJ166" s="15"/>
      <c r="AK166" s="15"/>
      <c r="AL166" s="15"/>
      <c r="AM166" s="15"/>
      <c r="AN166" s="15"/>
    </row>
    <row r="167" spans="3:40" ht="18" hidden="1" outlineLevel="1" x14ac:dyDescent="0.25">
      <c r="C167" s="34" t="s">
        <v>47</v>
      </c>
      <c r="D167" s="91">
        <v>105445</v>
      </c>
      <c r="E167" s="91">
        <v>47604</v>
      </c>
      <c r="F167" s="91">
        <v>34857</v>
      </c>
      <c r="G167" s="91">
        <v>12747</v>
      </c>
      <c r="H167" s="91">
        <v>14165</v>
      </c>
      <c r="I167" s="91">
        <v>10119</v>
      </c>
      <c r="J167" s="91">
        <v>1961</v>
      </c>
      <c r="K167" s="91">
        <v>17107</v>
      </c>
      <c r="L167" s="91">
        <v>6106</v>
      </c>
      <c r="M167" s="91">
        <v>7238</v>
      </c>
      <c r="N167" s="91">
        <v>1145</v>
      </c>
      <c r="Q167" s="85"/>
      <c r="R167" s="89"/>
      <c r="S167" s="89"/>
      <c r="T167" s="89"/>
      <c r="U167" s="89"/>
      <c r="V167" s="89"/>
      <c r="W167" s="89"/>
      <c r="X167" s="89"/>
      <c r="Y167" s="89"/>
      <c r="Z167" s="89"/>
      <c r="AA167" s="89"/>
      <c r="AC167" s="26"/>
      <c r="AD167" s="15"/>
      <c r="AE167" s="15"/>
      <c r="AF167" s="15"/>
      <c r="AG167" s="15"/>
      <c r="AH167" s="15"/>
      <c r="AI167" s="15"/>
      <c r="AJ167" s="15"/>
      <c r="AK167" s="15"/>
      <c r="AL167" s="15"/>
      <c r="AM167" s="15"/>
      <c r="AN167" s="15"/>
    </row>
    <row r="168" spans="3:40" ht="18" hidden="1" outlineLevel="1" x14ac:dyDescent="0.25">
      <c r="C168" s="34" t="s">
        <v>48</v>
      </c>
      <c r="D168" s="90">
        <v>30926</v>
      </c>
      <c r="E168" s="90">
        <v>12857</v>
      </c>
      <c r="F168" s="90">
        <v>8883</v>
      </c>
      <c r="G168" s="90">
        <v>3974</v>
      </c>
      <c r="H168" s="90">
        <v>3647</v>
      </c>
      <c r="I168" s="90">
        <v>3491</v>
      </c>
      <c r="J168" s="90">
        <v>659</v>
      </c>
      <c r="K168" s="90">
        <v>5773</v>
      </c>
      <c r="L168" s="90">
        <v>2081</v>
      </c>
      <c r="M168" s="90">
        <v>2054</v>
      </c>
      <c r="N168" s="90">
        <v>364</v>
      </c>
      <c r="Q168" s="85"/>
      <c r="R168" s="89"/>
      <c r="S168" s="89"/>
      <c r="T168" s="89"/>
      <c r="U168" s="89"/>
      <c r="V168" s="89"/>
      <c r="W168" s="89"/>
      <c r="X168" s="89"/>
      <c r="Y168" s="89"/>
      <c r="Z168" s="89"/>
      <c r="AA168" s="89"/>
      <c r="AC168" s="26"/>
      <c r="AD168" s="15"/>
      <c r="AE168" s="15"/>
      <c r="AF168" s="15"/>
      <c r="AG168" s="15"/>
      <c r="AH168" s="15"/>
      <c r="AI168" s="15"/>
      <c r="AJ168" s="15"/>
      <c r="AK168" s="15"/>
      <c r="AL168" s="15"/>
      <c r="AM168" s="15"/>
      <c r="AN168" s="15"/>
    </row>
    <row r="169" spans="3:40" ht="18" hidden="1" outlineLevel="1" x14ac:dyDescent="0.25">
      <c r="C169" s="34" t="s">
        <v>49</v>
      </c>
      <c r="D169" s="90">
        <v>74519</v>
      </c>
      <c r="E169" s="90">
        <v>34747</v>
      </c>
      <c r="F169" s="90">
        <v>25974</v>
      </c>
      <c r="G169" s="90">
        <v>8773</v>
      </c>
      <c r="H169" s="90">
        <v>10518</v>
      </c>
      <c r="I169" s="90">
        <v>6628</v>
      </c>
      <c r="J169" s="90">
        <v>1302</v>
      </c>
      <c r="K169" s="90">
        <v>11334</v>
      </c>
      <c r="L169" s="90">
        <v>4025</v>
      </c>
      <c r="M169" s="90">
        <v>5184</v>
      </c>
      <c r="N169" s="90">
        <v>781</v>
      </c>
      <c r="Q169" s="85"/>
      <c r="R169" s="89"/>
      <c r="S169" s="89"/>
      <c r="T169" s="89"/>
      <c r="U169" s="89"/>
      <c r="V169" s="89"/>
      <c r="W169" s="89"/>
      <c r="X169" s="89"/>
      <c r="Y169" s="89"/>
      <c r="Z169" s="89"/>
      <c r="AA169" s="89"/>
      <c r="AC169" s="26"/>
      <c r="AD169" s="15"/>
      <c r="AE169" s="15"/>
      <c r="AF169" s="15"/>
      <c r="AG169" s="15"/>
      <c r="AH169" s="15"/>
      <c r="AI169" s="15"/>
      <c r="AJ169" s="15"/>
      <c r="AK169" s="15"/>
      <c r="AL169" s="15"/>
      <c r="AM169" s="15"/>
      <c r="AN169" s="15"/>
    </row>
    <row r="170" spans="3:40" ht="18" hidden="1" outlineLevel="1" x14ac:dyDescent="0.25">
      <c r="C170" s="34" t="s">
        <v>50</v>
      </c>
      <c r="D170" s="91">
        <v>16</v>
      </c>
      <c r="E170" s="91">
        <v>8</v>
      </c>
      <c r="F170" s="91">
        <v>8</v>
      </c>
      <c r="G170" s="91">
        <v>0</v>
      </c>
      <c r="H170" s="91">
        <v>2</v>
      </c>
      <c r="I170" s="91">
        <v>0</v>
      </c>
      <c r="J170" s="91">
        <v>0</v>
      </c>
      <c r="K170" s="91">
        <v>3</v>
      </c>
      <c r="L170" s="91">
        <v>3</v>
      </c>
      <c r="M170" s="91">
        <v>0</v>
      </c>
      <c r="N170" s="91">
        <v>0</v>
      </c>
      <c r="Q170" s="85"/>
      <c r="R170" s="89"/>
      <c r="S170" s="89"/>
      <c r="T170" s="89"/>
      <c r="U170" s="89"/>
      <c r="V170" s="89"/>
      <c r="W170" s="89"/>
      <c r="X170" s="89"/>
      <c r="Y170" s="89"/>
      <c r="Z170" s="89"/>
      <c r="AA170" s="89"/>
      <c r="AC170" s="26"/>
      <c r="AD170" s="15"/>
      <c r="AE170" s="15"/>
      <c r="AF170" s="15"/>
      <c r="AG170" s="15"/>
      <c r="AH170" s="15"/>
      <c r="AI170" s="15"/>
      <c r="AJ170" s="15"/>
      <c r="AK170" s="15"/>
      <c r="AL170" s="15"/>
      <c r="AM170" s="15"/>
      <c r="AN170" s="15"/>
    </row>
    <row r="171" spans="3:40" ht="18" hidden="1" outlineLevel="1" x14ac:dyDescent="0.25">
      <c r="C171" s="34" t="s">
        <v>51</v>
      </c>
      <c r="D171" s="90">
        <v>3497</v>
      </c>
      <c r="E171" s="90">
        <v>2396</v>
      </c>
      <c r="F171" s="90">
        <v>2047</v>
      </c>
      <c r="G171" s="90">
        <v>349</v>
      </c>
      <c r="H171" s="90">
        <v>527</v>
      </c>
      <c r="I171" s="90">
        <v>133</v>
      </c>
      <c r="J171" s="90">
        <v>24</v>
      </c>
      <c r="K171" s="90">
        <v>235</v>
      </c>
      <c r="L171" s="90">
        <v>60</v>
      </c>
      <c r="M171" s="90">
        <v>112</v>
      </c>
      <c r="N171" s="90">
        <v>10</v>
      </c>
      <c r="Q171" s="85"/>
      <c r="R171" s="89"/>
      <c r="S171" s="89"/>
      <c r="T171" s="89"/>
      <c r="U171" s="89"/>
      <c r="V171" s="89"/>
      <c r="W171" s="89"/>
      <c r="X171" s="89"/>
      <c r="Y171" s="89"/>
      <c r="Z171" s="89"/>
      <c r="AA171" s="89"/>
      <c r="AC171" s="26"/>
      <c r="AD171" s="15"/>
      <c r="AE171" s="15"/>
      <c r="AF171" s="15"/>
      <c r="AG171" s="15"/>
      <c r="AH171" s="15"/>
      <c r="AI171" s="15"/>
      <c r="AJ171" s="15"/>
      <c r="AK171" s="15"/>
      <c r="AL171" s="15"/>
      <c r="AM171" s="15"/>
      <c r="AN171" s="15"/>
    </row>
    <row r="172" spans="3:40" ht="18" hidden="1" outlineLevel="1" x14ac:dyDescent="0.25">
      <c r="C172" s="34" t="s">
        <v>52</v>
      </c>
      <c r="D172" s="90">
        <v>623</v>
      </c>
      <c r="E172" s="90">
        <v>345</v>
      </c>
      <c r="F172" s="90">
        <v>270</v>
      </c>
      <c r="G172" s="90">
        <v>75</v>
      </c>
      <c r="H172" s="90">
        <v>85</v>
      </c>
      <c r="I172" s="90">
        <v>46</v>
      </c>
      <c r="J172" s="90">
        <v>10</v>
      </c>
      <c r="K172" s="90">
        <v>62</v>
      </c>
      <c r="L172" s="90">
        <v>26</v>
      </c>
      <c r="M172" s="90">
        <v>46</v>
      </c>
      <c r="N172" s="90">
        <v>3</v>
      </c>
      <c r="Q172" s="85"/>
      <c r="R172" s="89"/>
      <c r="S172" s="89"/>
      <c r="T172" s="89"/>
      <c r="U172" s="89"/>
      <c r="V172" s="89"/>
      <c r="W172" s="89"/>
      <c r="X172" s="89"/>
      <c r="Y172" s="89"/>
      <c r="Z172" s="89"/>
      <c r="AA172" s="89"/>
      <c r="AC172" s="26"/>
      <c r="AD172" s="15"/>
      <c r="AE172" s="15"/>
      <c r="AF172" s="15"/>
      <c r="AG172" s="15"/>
      <c r="AH172" s="15"/>
      <c r="AI172" s="15"/>
      <c r="AJ172" s="15"/>
      <c r="AK172" s="15"/>
      <c r="AL172" s="15"/>
      <c r="AM172" s="15"/>
      <c r="AN172" s="15"/>
    </row>
    <row r="173" spans="3:40" ht="18" hidden="1" outlineLevel="1" x14ac:dyDescent="0.25">
      <c r="C173" s="34" t="s">
        <v>53</v>
      </c>
      <c r="D173" s="90">
        <v>17965</v>
      </c>
      <c r="E173" s="90">
        <v>8302</v>
      </c>
      <c r="F173" s="90">
        <v>5980</v>
      </c>
      <c r="G173" s="90">
        <v>2322</v>
      </c>
      <c r="H173" s="90">
        <v>2393</v>
      </c>
      <c r="I173" s="90">
        <v>1300</v>
      </c>
      <c r="J173" s="90">
        <v>276</v>
      </c>
      <c r="K173" s="90">
        <v>3143</v>
      </c>
      <c r="L173" s="90">
        <v>862</v>
      </c>
      <c r="M173" s="90">
        <v>1510</v>
      </c>
      <c r="N173" s="90">
        <v>179</v>
      </c>
      <c r="Q173" s="85"/>
      <c r="R173" s="89"/>
      <c r="S173" s="89"/>
      <c r="T173" s="89"/>
      <c r="U173" s="89"/>
      <c r="V173" s="89"/>
      <c r="W173" s="89"/>
      <c r="X173" s="89"/>
      <c r="Y173" s="89"/>
      <c r="Z173" s="89"/>
      <c r="AA173" s="89"/>
      <c r="AC173" s="26"/>
      <c r="AD173" s="15"/>
      <c r="AE173" s="15"/>
      <c r="AF173" s="15"/>
      <c r="AG173" s="15"/>
      <c r="AH173" s="15"/>
      <c r="AI173" s="15"/>
      <c r="AJ173" s="15"/>
      <c r="AK173" s="15"/>
      <c r="AL173" s="15"/>
      <c r="AM173" s="15"/>
      <c r="AN173" s="15"/>
    </row>
    <row r="174" spans="3:40" ht="18" hidden="1" outlineLevel="1" x14ac:dyDescent="0.25">
      <c r="C174" s="34" t="s">
        <v>54</v>
      </c>
      <c r="D174" s="91">
        <v>38235</v>
      </c>
      <c r="E174" s="91">
        <v>17525</v>
      </c>
      <c r="F174" s="91">
        <v>12750</v>
      </c>
      <c r="G174" s="91">
        <v>4775</v>
      </c>
      <c r="H174" s="91">
        <v>5417</v>
      </c>
      <c r="I174" s="91">
        <v>3213</v>
      </c>
      <c r="J174" s="91">
        <v>697</v>
      </c>
      <c r="K174" s="91">
        <v>5752</v>
      </c>
      <c r="L174" s="91">
        <v>1887</v>
      </c>
      <c r="M174" s="91">
        <v>3350</v>
      </c>
      <c r="N174" s="91">
        <v>394</v>
      </c>
      <c r="Q174" s="85"/>
      <c r="R174" s="89"/>
      <c r="S174" s="89"/>
      <c r="T174" s="89"/>
      <c r="U174" s="89"/>
      <c r="V174" s="89"/>
      <c r="W174" s="89"/>
      <c r="X174" s="89"/>
      <c r="Y174" s="89"/>
      <c r="Z174" s="89"/>
      <c r="AA174" s="89"/>
      <c r="AC174" s="26"/>
      <c r="AD174" s="15"/>
      <c r="AE174" s="15"/>
      <c r="AF174" s="15"/>
      <c r="AG174" s="15"/>
      <c r="AH174" s="15"/>
      <c r="AI174" s="15"/>
      <c r="AJ174" s="15"/>
      <c r="AK174" s="15"/>
      <c r="AL174" s="15"/>
      <c r="AM174" s="15"/>
      <c r="AN174" s="15"/>
    </row>
    <row r="175" spans="3:40" ht="18" hidden="1" outlineLevel="1" x14ac:dyDescent="0.25">
      <c r="C175" s="42" t="s">
        <v>55</v>
      </c>
      <c r="D175" s="103">
        <v>135895</v>
      </c>
      <c r="E175" s="103">
        <v>68756</v>
      </c>
      <c r="F175" s="103">
        <v>49541</v>
      </c>
      <c r="G175" s="103">
        <v>19215</v>
      </c>
      <c r="H175" s="103">
        <v>18000</v>
      </c>
      <c r="I175" s="103">
        <v>9579</v>
      </c>
      <c r="J175" s="103">
        <v>1945</v>
      </c>
      <c r="K175" s="103">
        <v>19787</v>
      </c>
      <c r="L175" s="103">
        <v>6515</v>
      </c>
      <c r="M175" s="103">
        <v>9337</v>
      </c>
      <c r="N175" s="103">
        <v>1976</v>
      </c>
      <c r="Q175" s="85"/>
      <c r="R175" s="89"/>
      <c r="S175" s="89"/>
      <c r="T175" s="89"/>
      <c r="U175" s="89"/>
      <c r="V175" s="89"/>
      <c r="W175" s="89"/>
      <c r="X175" s="89"/>
      <c r="Y175" s="89"/>
      <c r="Z175" s="89"/>
      <c r="AA175" s="89"/>
      <c r="AC175" s="26"/>
      <c r="AD175" s="15"/>
      <c r="AE175" s="15"/>
      <c r="AF175" s="15"/>
      <c r="AG175" s="15"/>
      <c r="AH175" s="15"/>
      <c r="AI175" s="15"/>
      <c r="AJ175" s="15"/>
      <c r="AK175" s="15"/>
      <c r="AL175" s="15"/>
      <c r="AM175" s="15"/>
      <c r="AN175" s="15"/>
    </row>
    <row r="176" spans="3:40" ht="18" hidden="1" outlineLevel="1" x14ac:dyDescent="0.25">
      <c r="C176" s="34" t="s">
        <v>56</v>
      </c>
      <c r="D176" s="91">
        <v>135895</v>
      </c>
      <c r="E176" s="91">
        <v>68756</v>
      </c>
      <c r="F176" s="91">
        <v>49541</v>
      </c>
      <c r="G176" s="91">
        <v>19215</v>
      </c>
      <c r="H176" s="91">
        <v>18000</v>
      </c>
      <c r="I176" s="91">
        <v>9579</v>
      </c>
      <c r="J176" s="91">
        <v>1945</v>
      </c>
      <c r="K176" s="91">
        <v>19787</v>
      </c>
      <c r="L176" s="91">
        <v>6515</v>
      </c>
      <c r="M176" s="91">
        <v>9337</v>
      </c>
      <c r="N176" s="91">
        <v>1976</v>
      </c>
      <c r="Q176" s="85"/>
      <c r="R176" s="89"/>
      <c r="S176" s="89"/>
      <c r="T176" s="89"/>
      <c r="U176" s="89"/>
      <c r="V176" s="89"/>
      <c r="W176" s="89"/>
      <c r="X176" s="89"/>
      <c r="Y176" s="89"/>
      <c r="Z176" s="89"/>
      <c r="AA176" s="89"/>
      <c r="AC176" s="26"/>
      <c r="AD176" s="15"/>
      <c r="AE176" s="15"/>
      <c r="AF176" s="15"/>
      <c r="AG176" s="15"/>
      <c r="AH176" s="15"/>
      <c r="AI176" s="15"/>
      <c r="AJ176" s="15"/>
      <c r="AK176" s="15"/>
      <c r="AL176" s="15"/>
      <c r="AM176" s="15"/>
      <c r="AN176" s="15"/>
    </row>
    <row r="177" spans="3:40" ht="5.0999999999999996" customHeight="1" x14ac:dyDescent="0.25">
      <c r="C177" s="41"/>
      <c r="D177" s="62"/>
      <c r="E177" s="62"/>
      <c r="F177" s="62"/>
      <c r="G177" s="62"/>
      <c r="H177" s="62"/>
      <c r="I177" s="62"/>
      <c r="J177" s="62"/>
      <c r="K177" s="62"/>
      <c r="L177" s="62"/>
      <c r="M177" s="62"/>
      <c r="N177" s="62"/>
      <c r="Q177" s="85"/>
      <c r="R177" s="89"/>
      <c r="S177" s="89"/>
      <c r="T177" s="89"/>
      <c r="U177" s="89"/>
      <c r="V177" s="89"/>
      <c r="W177" s="89"/>
      <c r="X177" s="89"/>
      <c r="Y177" s="89"/>
      <c r="Z177" s="89"/>
      <c r="AA177" s="89"/>
      <c r="AC177" s="26"/>
      <c r="AD177" s="15"/>
      <c r="AE177" s="15"/>
      <c r="AF177" s="15"/>
      <c r="AG177" s="15"/>
      <c r="AH177" s="15"/>
      <c r="AI177" s="15"/>
      <c r="AJ177" s="15"/>
      <c r="AK177" s="15"/>
      <c r="AL177" s="15"/>
      <c r="AM177" s="15"/>
      <c r="AN177" s="15"/>
    </row>
    <row r="178" spans="3:40" ht="21" x14ac:dyDescent="0.25">
      <c r="C178" s="30" t="s">
        <v>95</v>
      </c>
      <c r="D178" s="87">
        <v>3099188</v>
      </c>
      <c r="E178" s="87">
        <v>1524589</v>
      </c>
      <c r="F178" s="87">
        <v>948857</v>
      </c>
      <c r="G178" s="87">
        <v>575732</v>
      </c>
      <c r="H178" s="87">
        <v>394815</v>
      </c>
      <c r="I178" s="87">
        <v>214072</v>
      </c>
      <c r="J178" s="87">
        <v>32433</v>
      </c>
      <c r="K178" s="87">
        <v>329789</v>
      </c>
      <c r="L178" s="87">
        <v>192320</v>
      </c>
      <c r="M178" s="87">
        <v>330122</v>
      </c>
      <c r="N178" s="87">
        <v>81048</v>
      </c>
      <c r="Q178" s="85"/>
      <c r="R178" s="89"/>
      <c r="S178" s="89"/>
      <c r="T178" s="89"/>
      <c r="U178" s="89"/>
      <c r="V178" s="89"/>
      <c r="W178" s="89"/>
      <c r="X178" s="89"/>
      <c r="Y178" s="89"/>
      <c r="Z178" s="89"/>
      <c r="AA178" s="89"/>
      <c r="AC178" s="26"/>
      <c r="AD178" s="15"/>
      <c r="AE178" s="15"/>
      <c r="AF178" s="15"/>
      <c r="AG178" s="15"/>
      <c r="AH178" s="15"/>
      <c r="AI178" s="15"/>
      <c r="AJ178" s="15"/>
      <c r="AK178" s="15"/>
      <c r="AL178" s="15"/>
      <c r="AM178" s="15"/>
      <c r="AN178" s="15"/>
    </row>
    <row r="179" spans="3:40" ht="6.95" customHeight="1" x14ac:dyDescent="0.25">
      <c r="C179" s="42"/>
      <c r="D179" s="103"/>
      <c r="E179" s="103"/>
      <c r="F179" s="103"/>
      <c r="G179" s="103"/>
      <c r="H179" s="103"/>
      <c r="I179" s="103"/>
      <c r="J179" s="103"/>
      <c r="K179" s="103"/>
      <c r="L179" s="103"/>
      <c r="M179" s="103"/>
      <c r="N179" s="103"/>
      <c r="Q179" s="89"/>
      <c r="R179" s="89"/>
      <c r="S179" s="89"/>
      <c r="T179" s="89"/>
      <c r="U179" s="89"/>
      <c r="V179" s="89"/>
      <c r="W179" s="89"/>
      <c r="X179" s="89"/>
      <c r="Y179" s="89"/>
      <c r="Z179" s="89"/>
      <c r="AA179" s="89"/>
      <c r="AC179" s="26"/>
      <c r="AD179" s="15"/>
      <c r="AE179" s="15"/>
      <c r="AF179" s="15"/>
      <c r="AG179" s="15"/>
      <c r="AH179" s="15"/>
      <c r="AI179" s="15"/>
      <c r="AJ179" s="15"/>
      <c r="AK179" s="15"/>
      <c r="AL179" s="15"/>
      <c r="AM179" s="15"/>
    </row>
    <row r="180" spans="3:40" ht="6.95" customHeight="1" x14ac:dyDescent="0.25">
      <c r="C180" s="18"/>
      <c r="D180" s="19"/>
      <c r="E180" s="19"/>
      <c r="F180" s="19"/>
      <c r="G180" s="19"/>
      <c r="H180" s="19"/>
      <c r="I180" s="19"/>
      <c r="J180" s="19"/>
      <c r="K180" s="19"/>
      <c r="L180" s="19"/>
      <c r="M180" s="19"/>
      <c r="N180" s="19"/>
      <c r="Q180" s="89"/>
      <c r="R180" s="89"/>
      <c r="S180" s="89"/>
      <c r="T180" s="89"/>
      <c r="U180" s="89"/>
      <c r="V180" s="89"/>
      <c r="W180" s="89"/>
      <c r="X180" s="89"/>
      <c r="Y180" s="89"/>
      <c r="Z180" s="89"/>
      <c r="AA180" s="89"/>
      <c r="AC180" s="26"/>
      <c r="AD180" s="15"/>
      <c r="AE180" s="15"/>
      <c r="AF180" s="15"/>
      <c r="AG180" s="15"/>
      <c r="AH180" s="15"/>
      <c r="AI180" s="15"/>
      <c r="AJ180" s="15"/>
      <c r="AK180" s="15"/>
      <c r="AL180" s="15"/>
      <c r="AM180" s="15"/>
    </row>
    <row r="181" spans="3:40" ht="6.95" customHeight="1" x14ac:dyDescent="0.25">
      <c r="C181" s="42"/>
      <c r="D181" s="103"/>
      <c r="E181" s="103"/>
      <c r="F181" s="103"/>
      <c r="G181" s="103"/>
      <c r="H181" s="103"/>
      <c r="I181" s="103"/>
      <c r="J181" s="103"/>
      <c r="K181" s="103"/>
      <c r="L181" s="103"/>
      <c r="M181" s="103"/>
      <c r="N181" s="103"/>
      <c r="Q181" s="89"/>
      <c r="R181" s="89"/>
      <c r="S181" s="89"/>
      <c r="T181" s="89"/>
      <c r="U181" s="89"/>
      <c r="V181" s="89"/>
      <c r="W181" s="89"/>
      <c r="X181" s="89"/>
      <c r="Y181" s="89"/>
      <c r="Z181" s="89"/>
      <c r="AA181" s="89"/>
      <c r="AC181" s="26"/>
      <c r="AD181" s="15"/>
      <c r="AE181" s="15"/>
      <c r="AF181" s="15"/>
      <c r="AG181" s="15"/>
      <c r="AH181" s="15"/>
      <c r="AI181" s="15"/>
      <c r="AJ181" s="15"/>
      <c r="AK181" s="15"/>
      <c r="AL181" s="15"/>
      <c r="AM181" s="15"/>
    </row>
    <row r="182" spans="3:40" ht="26.25" customHeight="1" x14ac:dyDescent="0.25">
      <c r="C182" s="23" t="s">
        <v>100</v>
      </c>
      <c r="D182" s="84">
        <v>102071</v>
      </c>
      <c r="E182" s="84">
        <v>35697</v>
      </c>
      <c r="F182" s="84">
        <v>20515</v>
      </c>
      <c r="G182" s="84">
        <v>15182</v>
      </c>
      <c r="H182" s="84">
        <v>10090</v>
      </c>
      <c r="I182" s="84">
        <v>8990</v>
      </c>
      <c r="J182" s="84">
        <v>1664</v>
      </c>
      <c r="K182" s="84">
        <v>16648</v>
      </c>
      <c r="L182" s="84">
        <v>8292</v>
      </c>
      <c r="M182" s="84">
        <v>16320</v>
      </c>
      <c r="N182" s="84">
        <v>4370</v>
      </c>
      <c r="O182" s="83"/>
      <c r="P182" s="83"/>
    </row>
    <row r="183" spans="3:40" ht="5.0999999999999996" customHeight="1" x14ac:dyDescent="0.25">
      <c r="C183" s="110"/>
      <c r="D183" s="111"/>
      <c r="E183" s="111"/>
      <c r="F183" s="111"/>
      <c r="G183" s="111"/>
      <c r="H183" s="111"/>
      <c r="I183" s="111"/>
      <c r="J183" s="111"/>
      <c r="K183" s="111"/>
      <c r="L183" s="111"/>
      <c r="M183" s="111"/>
      <c r="N183" s="111"/>
    </row>
    <row r="184" spans="3:40" ht="18" customHeight="1" x14ac:dyDescent="0.25">
      <c r="C184" s="34" t="s">
        <v>101</v>
      </c>
      <c r="D184" s="90">
        <v>54978</v>
      </c>
      <c r="E184" s="90">
        <v>20266</v>
      </c>
      <c r="F184" s="90">
        <v>11425</v>
      </c>
      <c r="G184" s="90">
        <v>8841</v>
      </c>
      <c r="H184" s="90">
        <v>5772</v>
      </c>
      <c r="I184" s="90">
        <v>4685</v>
      </c>
      <c r="J184" s="90">
        <v>796</v>
      </c>
      <c r="K184" s="90">
        <v>7597</v>
      </c>
      <c r="L184" s="90">
        <v>3844</v>
      </c>
      <c r="M184" s="90">
        <v>9580</v>
      </c>
      <c r="N184" s="90">
        <v>2438</v>
      </c>
    </row>
    <row r="185" spans="3:40" ht="18" customHeight="1" x14ac:dyDescent="0.25">
      <c r="C185" s="34" t="s">
        <v>102</v>
      </c>
      <c r="D185" s="90">
        <v>47093</v>
      </c>
      <c r="E185" s="90">
        <v>15431</v>
      </c>
      <c r="F185" s="90">
        <v>9090</v>
      </c>
      <c r="G185" s="90">
        <v>6341</v>
      </c>
      <c r="H185" s="90">
        <v>4318</v>
      </c>
      <c r="I185" s="90">
        <v>4305</v>
      </c>
      <c r="J185" s="90">
        <v>868</v>
      </c>
      <c r="K185" s="90">
        <v>9051</v>
      </c>
      <c r="L185" s="90">
        <v>4448</v>
      </c>
      <c r="M185" s="90">
        <v>6740</v>
      </c>
      <c r="N185" s="90">
        <v>1932</v>
      </c>
    </row>
    <row r="186" spans="3:40" ht="5.0999999999999996" customHeight="1" x14ac:dyDescent="0.25">
      <c r="D186" s="73"/>
      <c r="E186" s="73"/>
      <c r="F186" s="73"/>
      <c r="G186" s="73"/>
      <c r="H186" s="73"/>
      <c r="I186" s="73"/>
      <c r="J186" s="73"/>
      <c r="K186" s="73"/>
      <c r="L186" s="73"/>
      <c r="M186" s="73"/>
      <c r="N186" s="73"/>
    </row>
    <row r="187" spans="3:40" x14ac:dyDescent="0.25">
      <c r="C187" s="64"/>
      <c r="D187" s="65"/>
      <c r="E187" s="65"/>
      <c r="F187" s="65"/>
      <c r="G187" s="65"/>
      <c r="H187" s="65"/>
      <c r="I187" s="65"/>
      <c r="J187" s="65"/>
      <c r="K187" s="65"/>
      <c r="L187" s="65"/>
      <c r="M187" s="65"/>
      <c r="N187" s="66"/>
    </row>
    <row r="188" spans="3:40" x14ac:dyDescent="0.25">
      <c r="C188" s="67"/>
      <c r="N188" s="68"/>
    </row>
    <row r="189" spans="3:40" x14ac:dyDescent="0.25">
      <c r="C189" s="67"/>
      <c r="N189" s="68"/>
    </row>
    <row r="190" spans="3:40" x14ac:dyDescent="0.25">
      <c r="C190" s="67"/>
      <c r="N190" s="68"/>
    </row>
    <row r="191" spans="3:40" x14ac:dyDescent="0.25">
      <c r="C191" s="67"/>
      <c r="N191" s="68"/>
    </row>
    <row r="192" spans="3:40" x14ac:dyDescent="0.25">
      <c r="C192" s="67"/>
      <c r="N192" s="68"/>
    </row>
    <row r="193" spans="3:14" x14ac:dyDescent="0.25">
      <c r="C193" s="67"/>
      <c r="N193" s="68"/>
    </row>
    <row r="194" spans="3:14" x14ac:dyDescent="0.25">
      <c r="C194" s="67"/>
      <c r="N194" s="68"/>
    </row>
    <row r="195" spans="3:14" x14ac:dyDescent="0.25">
      <c r="C195" s="67"/>
      <c r="N195" s="68"/>
    </row>
    <row r="196" spans="3:14" x14ac:dyDescent="0.25">
      <c r="C196" s="67"/>
      <c r="N196" s="68"/>
    </row>
    <row r="197" spans="3:14" x14ac:dyDescent="0.25">
      <c r="C197" s="67"/>
      <c r="N197" s="68"/>
    </row>
    <row r="198" spans="3:14" x14ac:dyDescent="0.25">
      <c r="C198" s="67"/>
      <c r="N198" s="68"/>
    </row>
    <row r="199" spans="3:14" x14ac:dyDescent="0.25">
      <c r="C199" s="67"/>
      <c r="N199" s="68"/>
    </row>
    <row r="200" spans="3:14" x14ac:dyDescent="0.25">
      <c r="C200" s="67"/>
      <c r="N200" s="68"/>
    </row>
    <row r="201" spans="3:14" x14ac:dyDescent="0.25">
      <c r="C201" s="67"/>
      <c r="N201" s="68"/>
    </row>
    <row r="202" spans="3:14" x14ac:dyDescent="0.25">
      <c r="C202" s="67"/>
      <c r="N202" s="68"/>
    </row>
    <row r="203" spans="3:14" x14ac:dyDescent="0.25">
      <c r="C203" s="67"/>
      <c r="N203" s="68"/>
    </row>
    <row r="204" spans="3:14" x14ac:dyDescent="0.25">
      <c r="C204" s="67"/>
      <c r="N204" s="68"/>
    </row>
    <row r="205" spans="3:14" x14ac:dyDescent="0.25">
      <c r="C205" s="67"/>
      <c r="N205" s="68"/>
    </row>
    <row r="206" spans="3:14" x14ac:dyDescent="0.25">
      <c r="C206" s="67"/>
      <c r="N206" s="68"/>
    </row>
    <row r="207" spans="3:14" x14ac:dyDescent="0.25">
      <c r="C207" s="67"/>
      <c r="N207" s="68"/>
    </row>
    <row r="208" spans="3:14" x14ac:dyDescent="0.25">
      <c r="C208" s="67"/>
      <c r="N208" s="68"/>
    </row>
    <row r="209" spans="3:14" x14ac:dyDescent="0.25">
      <c r="C209" s="67"/>
      <c r="N209" s="68"/>
    </row>
    <row r="210" spans="3:14" x14ac:dyDescent="0.25">
      <c r="C210" s="67"/>
      <c r="N210" s="68"/>
    </row>
    <row r="211" spans="3:14" x14ac:dyDescent="0.25">
      <c r="C211" s="67"/>
      <c r="N211" s="68"/>
    </row>
    <row r="212" spans="3:14" x14ac:dyDescent="0.25">
      <c r="C212" s="67"/>
      <c r="N212" s="68"/>
    </row>
    <row r="213" spans="3:14" x14ac:dyDescent="0.25">
      <c r="C213" s="67"/>
      <c r="N213" s="68"/>
    </row>
    <row r="214" spans="3:14" x14ac:dyDescent="0.25">
      <c r="C214" s="67"/>
      <c r="N214" s="68"/>
    </row>
    <row r="215" spans="3:14" x14ac:dyDescent="0.25">
      <c r="C215" s="67"/>
      <c r="N215" s="68"/>
    </row>
    <row r="216" spans="3:14" x14ac:dyDescent="0.25">
      <c r="C216" s="67"/>
      <c r="N216" s="68"/>
    </row>
    <row r="217" spans="3:14" x14ac:dyDescent="0.25">
      <c r="C217" s="67"/>
      <c r="N217" s="68"/>
    </row>
    <row r="218" spans="3:14" x14ac:dyDescent="0.25">
      <c r="C218" s="67"/>
      <c r="N218" s="68"/>
    </row>
    <row r="219" spans="3:14" x14ac:dyDescent="0.25">
      <c r="C219" s="67"/>
      <c r="N219" s="68"/>
    </row>
    <row r="220" spans="3:14" x14ac:dyDescent="0.25">
      <c r="C220" s="67"/>
      <c r="N220" s="68"/>
    </row>
    <row r="221" spans="3:14" x14ac:dyDescent="0.25">
      <c r="C221" s="67"/>
      <c r="N221" s="68"/>
    </row>
    <row r="222" spans="3:14" x14ac:dyDescent="0.25">
      <c r="C222" s="67"/>
      <c r="N222" s="68"/>
    </row>
    <row r="223" spans="3:14" x14ac:dyDescent="0.25">
      <c r="C223" s="75"/>
      <c r="D223" s="76"/>
      <c r="E223" s="76"/>
      <c r="F223" s="76"/>
      <c r="G223" s="76"/>
      <c r="H223" s="76"/>
      <c r="I223" s="76"/>
      <c r="J223" s="76"/>
      <c r="K223" s="76"/>
      <c r="L223" s="76"/>
      <c r="M223" s="76"/>
      <c r="N223" s="77"/>
    </row>
    <row r="225" spans="3:14" ht="18" customHeight="1" x14ac:dyDescent="0.25">
      <c r="C225" s="78" t="s">
        <v>103</v>
      </c>
      <c r="D225" s="78"/>
      <c r="E225" s="78"/>
      <c r="F225" s="78"/>
      <c r="G225" s="78"/>
      <c r="H225" s="78"/>
      <c r="I225" s="78"/>
      <c r="J225" s="78"/>
      <c r="K225" s="78"/>
      <c r="L225" s="78"/>
      <c r="M225" s="78"/>
      <c r="N225" s="78"/>
    </row>
    <row r="226" spans="3:14" ht="18" customHeight="1" x14ac:dyDescent="0.25">
      <c r="C226" s="78" t="s">
        <v>80</v>
      </c>
      <c r="D226" s="78"/>
      <c r="E226" s="78"/>
      <c r="F226" s="78"/>
      <c r="G226" s="78"/>
      <c r="H226" s="78"/>
      <c r="I226" s="78"/>
      <c r="J226" s="78"/>
      <c r="K226" s="78"/>
      <c r="L226" s="78"/>
      <c r="M226" s="78"/>
      <c r="N226" s="78"/>
    </row>
    <row r="227" spans="3:14" ht="18" customHeight="1" x14ac:dyDescent="0.25">
      <c r="C227" s="78" t="s">
        <v>104</v>
      </c>
      <c r="D227" s="78"/>
      <c r="E227" s="78"/>
      <c r="F227" s="78"/>
      <c r="G227" s="78"/>
      <c r="H227" s="78"/>
      <c r="I227" s="78"/>
      <c r="J227" s="78"/>
      <c r="K227" s="78"/>
      <c r="L227" s="78"/>
      <c r="M227" s="78"/>
      <c r="N227" s="78"/>
    </row>
    <row r="228" spans="3:14" ht="48" customHeight="1" x14ac:dyDescent="0.25">
      <c r="C228" s="171" t="s">
        <v>105</v>
      </c>
      <c r="D228" s="171"/>
      <c r="E228" s="171"/>
      <c r="F228" s="171"/>
      <c r="G228" s="171"/>
      <c r="H228" s="171"/>
      <c r="I228" s="171"/>
      <c r="J228" s="171"/>
      <c r="K228" s="171"/>
      <c r="L228" s="171"/>
      <c r="M228" s="171"/>
      <c r="N228" s="171"/>
    </row>
    <row r="229" spans="3:14" ht="18" customHeight="1" x14ac:dyDescent="0.25">
      <c r="C229" s="78" t="s">
        <v>106</v>
      </c>
      <c r="D229" s="78"/>
      <c r="E229" s="78"/>
      <c r="F229" s="78"/>
      <c r="G229" s="78"/>
      <c r="H229" s="78"/>
      <c r="I229" s="78"/>
      <c r="J229" s="78"/>
      <c r="K229" s="78"/>
      <c r="L229" s="78"/>
      <c r="M229" s="78"/>
      <c r="N229" s="78"/>
    </row>
    <row r="230" spans="3:14" ht="18" customHeight="1" x14ac:dyDescent="0.25">
      <c r="C230" s="171" t="s">
        <v>107</v>
      </c>
      <c r="D230" s="171"/>
      <c r="E230" s="171"/>
      <c r="F230" s="171"/>
      <c r="G230" s="171"/>
      <c r="H230" s="171"/>
      <c r="I230" s="171"/>
      <c r="J230" s="171"/>
      <c r="K230" s="171"/>
      <c r="L230" s="171"/>
      <c r="M230" s="171"/>
      <c r="N230" s="171"/>
    </row>
    <row r="231" spans="3:14" ht="18" customHeight="1" x14ac:dyDescent="0.25">
      <c r="C231" s="78" t="s">
        <v>108</v>
      </c>
      <c r="D231" s="81"/>
      <c r="E231" s="81"/>
      <c r="F231" s="81"/>
      <c r="G231" s="81"/>
      <c r="H231" s="81"/>
      <c r="I231" s="81"/>
      <c r="J231" s="81"/>
      <c r="K231" s="81"/>
      <c r="L231" s="81"/>
      <c r="M231" s="81"/>
      <c r="N231" s="81"/>
    </row>
    <row r="232" spans="3:14" ht="18" customHeight="1" x14ac:dyDescent="0.25">
      <c r="C232" s="78" t="s">
        <v>109</v>
      </c>
      <c r="D232" s="81"/>
      <c r="E232" s="81"/>
      <c r="F232" s="81"/>
      <c r="G232" s="81"/>
      <c r="H232" s="81"/>
      <c r="I232" s="81"/>
      <c r="J232" s="81"/>
      <c r="K232" s="81"/>
      <c r="L232" s="81"/>
      <c r="M232" s="81"/>
      <c r="N232" s="81"/>
    </row>
    <row r="233" spans="3:14" ht="16.5" x14ac:dyDescent="0.25">
      <c r="C233" s="78" t="s">
        <v>110</v>
      </c>
      <c r="D233" s="80"/>
      <c r="E233" s="80"/>
      <c r="F233" s="80"/>
      <c r="G233" s="80"/>
      <c r="H233" s="80"/>
      <c r="I233" s="80"/>
      <c r="J233" s="80"/>
      <c r="K233" s="80"/>
      <c r="L233" s="80"/>
      <c r="M233" s="80"/>
      <c r="N233" s="80"/>
    </row>
    <row r="234" spans="3:14" ht="6.75" customHeight="1" x14ac:dyDescent="0.25">
      <c r="C234" s="79"/>
      <c r="D234" s="80"/>
      <c r="E234" s="80"/>
      <c r="F234" s="80"/>
      <c r="G234" s="80"/>
      <c r="H234" s="80"/>
      <c r="I234" s="80"/>
      <c r="J234" s="80"/>
      <c r="K234" s="80"/>
      <c r="L234" s="80"/>
      <c r="M234" s="80"/>
      <c r="N234" s="80"/>
    </row>
    <row r="235" spans="3:14" x14ac:dyDescent="0.25">
      <c r="C235" s="81" t="s">
        <v>83</v>
      </c>
      <c r="D235" s="79"/>
      <c r="E235" s="79"/>
      <c r="F235" s="79"/>
      <c r="G235" s="79"/>
      <c r="H235" s="79"/>
      <c r="I235" s="79"/>
      <c r="J235" s="79"/>
      <c r="K235" s="79"/>
      <c r="L235" s="79"/>
      <c r="M235" s="79"/>
      <c r="N235" s="79"/>
    </row>
    <row r="236" spans="3:14" ht="19.5" customHeight="1" x14ac:dyDescent="0.25">
      <c r="C236" s="165" t="s">
        <v>129</v>
      </c>
    </row>
    <row r="237" spans="3:14" x14ac:dyDescent="0.25">
      <c r="C237" s="171" t="s">
        <v>84</v>
      </c>
      <c r="D237" s="171"/>
      <c r="E237" s="171"/>
      <c r="F237" s="171"/>
      <c r="G237" s="171"/>
      <c r="H237" s="171"/>
      <c r="I237" s="171"/>
      <c r="J237" s="171"/>
      <c r="K237" s="171"/>
      <c r="L237" s="171"/>
      <c r="M237" s="171"/>
      <c r="N237" s="171"/>
    </row>
  </sheetData>
  <mergeCells count="4">
    <mergeCell ref="C1:N1"/>
    <mergeCell ref="C228:N228"/>
    <mergeCell ref="C230:N230"/>
    <mergeCell ref="C237:N237"/>
  </mergeCells>
  <pageMargins left="0.51181102362204722" right="0.51181102362204722" top="0.39370078740157483" bottom="0.39370078740157483" header="0.19685039370078741" footer="0.23622047244094491"/>
  <pageSetup paperSize="9" scale="23"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35515-ED59-4FF9-A027-25FA084D4D01}">
  <sheetPr codeName="Plan4"/>
  <dimension ref="A1:G190"/>
  <sheetViews>
    <sheetView workbookViewId="0">
      <selection sqref="A1:XFD1048576"/>
    </sheetView>
  </sheetViews>
  <sheetFormatPr defaultColWidth="9.140625" defaultRowHeight="15" x14ac:dyDescent="0.25"/>
  <cols>
    <col min="1" max="1" width="32.140625" style="1" bestFit="1" customWidth="1"/>
    <col min="2" max="2" width="13.28515625" style="1" bestFit="1" customWidth="1"/>
    <col min="3" max="4" width="9.140625" style="1"/>
    <col min="5" max="5" width="32.140625" style="1" bestFit="1" customWidth="1"/>
    <col min="6" max="6" width="14.28515625" style="1" bestFit="1" customWidth="1"/>
    <col min="7" max="7" width="8.140625" style="1" bestFit="1" customWidth="1"/>
    <col min="8" max="16384" width="9.140625" style="1"/>
  </cols>
  <sheetData>
    <row r="1" spans="1:7" x14ac:dyDescent="0.25">
      <c r="A1" s="1" t="s">
        <v>111</v>
      </c>
      <c r="B1" s="112" t="s">
        <v>112</v>
      </c>
      <c r="C1" s="112" t="s">
        <v>113</v>
      </c>
      <c r="E1" s="1" t="s">
        <v>111</v>
      </c>
      <c r="F1" s="112" t="s">
        <v>114</v>
      </c>
      <c r="G1" s="112" t="s">
        <v>113</v>
      </c>
    </row>
    <row r="2" spans="1:7" x14ac:dyDescent="0.25">
      <c r="A2" s="1" t="s">
        <v>115</v>
      </c>
      <c r="B2" s="113">
        <v>573661.08171058283</v>
      </c>
      <c r="C2" s="114">
        <v>0.25352518697090587</v>
      </c>
      <c r="E2" s="1" t="s">
        <v>115</v>
      </c>
      <c r="F2" s="115">
        <v>6766009</v>
      </c>
      <c r="G2" s="114">
        <v>6.8330026966289092E-2</v>
      </c>
    </row>
    <row r="3" spans="1:7" x14ac:dyDescent="0.25">
      <c r="A3" s="1" t="s">
        <v>116</v>
      </c>
      <c r="B3" s="113">
        <v>44544.947828170443</v>
      </c>
      <c r="C3" s="114">
        <v>1.968630361514347E-2</v>
      </c>
      <c r="E3" s="1" t="s">
        <v>116</v>
      </c>
      <c r="F3" s="115">
        <v>578977</v>
      </c>
      <c r="G3" s="114">
        <v>5.8470974577274669E-3</v>
      </c>
    </row>
    <row r="4" spans="1:7" x14ac:dyDescent="0.25">
      <c r="A4" s="1" t="s">
        <v>117</v>
      </c>
      <c r="B4" s="113">
        <v>707936.99524237169</v>
      </c>
      <c r="C4" s="114">
        <v>0.31286741388706024</v>
      </c>
      <c r="E4" s="1" t="s">
        <v>117</v>
      </c>
      <c r="F4" s="115">
        <v>9398697</v>
      </c>
      <c r="G4" s="114">
        <v>9.4917582796295488E-2</v>
      </c>
    </row>
    <row r="5" spans="1:7" x14ac:dyDescent="0.25">
      <c r="A5" s="1" t="s">
        <v>118</v>
      </c>
      <c r="B5" s="113">
        <v>936595.00359636778</v>
      </c>
      <c r="C5" s="114">
        <v>0.41392109552689038</v>
      </c>
      <c r="E5" s="1" t="s">
        <v>118</v>
      </c>
      <c r="F5" s="115">
        <v>82275874</v>
      </c>
      <c r="G5" s="114">
        <v>0.83090529277968794</v>
      </c>
    </row>
    <row r="6" spans="1:7" x14ac:dyDescent="0.25">
      <c r="A6" s="1" t="s">
        <v>3</v>
      </c>
      <c r="B6" s="116">
        <v>2262738.0283774929</v>
      </c>
      <c r="C6" s="114">
        <v>1</v>
      </c>
      <c r="E6" s="1" t="s">
        <v>3</v>
      </c>
      <c r="F6" s="117">
        <v>99019557</v>
      </c>
      <c r="G6" s="114">
        <v>1</v>
      </c>
    </row>
    <row r="9" spans="1:7" x14ac:dyDescent="0.25">
      <c r="A9" s="1" t="s">
        <v>115</v>
      </c>
      <c r="B9" s="112" t="s">
        <v>112</v>
      </c>
      <c r="C9" s="112" t="s">
        <v>113</v>
      </c>
      <c r="E9" s="1" t="s">
        <v>115</v>
      </c>
      <c r="F9" s="112" t="s">
        <v>114</v>
      </c>
      <c r="G9" s="112" t="s">
        <v>113</v>
      </c>
    </row>
    <row r="10" spans="1:7" x14ac:dyDescent="0.25">
      <c r="A10" s="109" t="s">
        <v>119</v>
      </c>
      <c r="B10" s="113">
        <v>234147.00934903984</v>
      </c>
      <c r="C10" s="114">
        <v>0.40816261868565989</v>
      </c>
      <c r="E10" s="109" t="s">
        <v>119</v>
      </c>
      <c r="F10" s="115">
        <v>5056059</v>
      </c>
      <c r="G10" s="114">
        <v>0.55844292113930305</v>
      </c>
    </row>
    <row r="11" spans="1:7" x14ac:dyDescent="0.25">
      <c r="A11" s="109" t="s">
        <v>120</v>
      </c>
      <c r="B11" s="113">
        <v>114810.43818566055</v>
      </c>
      <c r="C11" s="114">
        <v>0.20013635549985492</v>
      </c>
      <c r="E11" s="109" t="s">
        <v>120</v>
      </c>
      <c r="F11" s="115">
        <v>1230834</v>
      </c>
      <c r="G11" s="114">
        <v>0.13594590854212202</v>
      </c>
    </row>
    <row r="12" spans="1:7" x14ac:dyDescent="0.25">
      <c r="A12" s="109" t="s">
        <v>61</v>
      </c>
      <c r="B12" s="113">
        <v>163184.60671790896</v>
      </c>
      <c r="C12" s="114">
        <v>0.28446170033238727</v>
      </c>
      <c r="E12" s="109" t="s">
        <v>61</v>
      </c>
      <c r="F12" s="115">
        <v>1289042</v>
      </c>
      <c r="G12" s="114">
        <v>0.14237499600998516</v>
      </c>
    </row>
    <row r="13" spans="1:7" x14ac:dyDescent="0.25">
      <c r="A13" s="109" t="s">
        <v>67</v>
      </c>
      <c r="B13" s="113">
        <v>53470.691717338166</v>
      </c>
      <c r="C13" s="114">
        <v>9.3209550764530691E-2</v>
      </c>
      <c r="E13" s="109" t="s">
        <v>67</v>
      </c>
      <c r="F13" s="115">
        <v>1277691</v>
      </c>
      <c r="G13" s="114">
        <v>0.141121275355647</v>
      </c>
    </row>
    <row r="14" spans="1:7" x14ac:dyDescent="0.25">
      <c r="A14" s="109" t="s">
        <v>62</v>
      </c>
      <c r="B14" s="113">
        <v>6177.2673359454202</v>
      </c>
      <c r="C14" s="114">
        <v>1.0768147836568607E-2</v>
      </c>
      <c r="E14" s="109" t="s">
        <v>62</v>
      </c>
      <c r="F14" s="115">
        <v>127304</v>
      </c>
      <c r="G14" s="114">
        <v>1.4060757129756166E-2</v>
      </c>
    </row>
    <row r="15" spans="1:7" x14ac:dyDescent="0.25">
      <c r="A15" s="109" t="s">
        <v>63</v>
      </c>
      <c r="B15" s="113">
        <v>1871.0684046899989</v>
      </c>
      <c r="C15" s="114">
        <v>3.2616268809986474E-3</v>
      </c>
      <c r="E15" s="109" t="s">
        <v>63</v>
      </c>
      <c r="F15" s="115">
        <v>72921</v>
      </c>
      <c r="G15" s="114">
        <v>8.0541418231866203E-3</v>
      </c>
    </row>
    <row r="16" spans="1:7" x14ac:dyDescent="0.25">
      <c r="A16" s="109" t="s">
        <v>3</v>
      </c>
      <c r="B16" s="116">
        <v>573661.08171058295</v>
      </c>
      <c r="C16" s="114">
        <v>1</v>
      </c>
      <c r="E16" s="109" t="s">
        <v>3</v>
      </c>
      <c r="F16" s="117">
        <v>9053851</v>
      </c>
      <c r="G16" s="114">
        <v>1</v>
      </c>
    </row>
    <row r="18" spans="1:7" x14ac:dyDescent="0.25">
      <c r="A18" s="1" t="s">
        <v>116</v>
      </c>
      <c r="B18" s="112" t="s">
        <v>112</v>
      </c>
      <c r="C18" s="112" t="s">
        <v>113</v>
      </c>
      <c r="E18" s="1" t="s">
        <v>116</v>
      </c>
      <c r="F18" s="112" t="s">
        <v>114</v>
      </c>
      <c r="G18" s="112" t="s">
        <v>113</v>
      </c>
    </row>
    <row r="19" spans="1:7" x14ac:dyDescent="0.25">
      <c r="A19" s="1" t="s">
        <v>64</v>
      </c>
      <c r="B19" s="113">
        <v>58.371851400000004</v>
      </c>
      <c r="C19" s="114">
        <v>1.3104034070298171E-3</v>
      </c>
      <c r="E19" s="1" t="s">
        <v>64</v>
      </c>
      <c r="F19" s="115">
        <v>951</v>
      </c>
      <c r="G19" s="114">
        <v>1.6425522948234558E-3</v>
      </c>
    </row>
    <row r="20" spans="1:7" x14ac:dyDescent="0.25">
      <c r="A20" s="1" t="s">
        <v>65</v>
      </c>
      <c r="B20" s="113">
        <v>41086.139247580446</v>
      </c>
      <c r="C20" s="114">
        <v>0.92235239349853659</v>
      </c>
      <c r="E20" s="1" t="s">
        <v>65</v>
      </c>
      <c r="F20" s="115">
        <v>470795</v>
      </c>
      <c r="G20" s="114">
        <v>0.81314974515395255</v>
      </c>
    </row>
    <row r="21" spans="1:7" x14ac:dyDescent="0.25">
      <c r="A21" s="1" t="s">
        <v>66</v>
      </c>
      <c r="B21" s="113">
        <v>25.195502909999998</v>
      </c>
      <c r="C21" s="114">
        <v>5.6561976471922681E-4</v>
      </c>
      <c r="E21" s="1" t="s">
        <v>66</v>
      </c>
      <c r="F21" s="115">
        <v>777</v>
      </c>
      <c r="G21" s="114">
        <v>1.3420222219535491E-3</v>
      </c>
    </row>
    <row r="22" spans="1:7" x14ac:dyDescent="0.25">
      <c r="A22" s="1" t="s">
        <v>121</v>
      </c>
      <c r="B22" s="113">
        <v>3375.2412262800003</v>
      </c>
      <c r="C22" s="114">
        <v>7.5771583329714468E-2</v>
      </c>
      <c r="E22" s="1" t="s">
        <v>121</v>
      </c>
      <c r="F22" s="115">
        <v>106454</v>
      </c>
      <c r="G22" s="114">
        <v>0.18386568032927042</v>
      </c>
    </row>
    <row r="23" spans="1:7" x14ac:dyDescent="0.25">
      <c r="A23" s="1" t="s">
        <v>3</v>
      </c>
      <c r="B23" s="113">
        <v>44544.947828170443</v>
      </c>
      <c r="C23" s="114">
        <v>1</v>
      </c>
      <c r="E23" s="1" t="s">
        <v>3</v>
      </c>
      <c r="F23" s="115">
        <v>578977</v>
      </c>
      <c r="G23" s="114">
        <v>1</v>
      </c>
    </row>
    <row r="25" spans="1:7" x14ac:dyDescent="0.25">
      <c r="A25" s="1" t="s">
        <v>122</v>
      </c>
      <c r="B25" s="112" t="s">
        <v>112</v>
      </c>
      <c r="C25" s="112" t="s">
        <v>113</v>
      </c>
      <c r="E25" s="1" t="s">
        <v>122</v>
      </c>
      <c r="F25" s="112" t="s">
        <v>114</v>
      </c>
      <c r="G25" s="112" t="s">
        <v>113</v>
      </c>
    </row>
    <row r="26" spans="1:7" x14ac:dyDescent="0.25">
      <c r="A26" s="1" t="s">
        <v>67</v>
      </c>
      <c r="B26" s="113">
        <v>143084.75154834232</v>
      </c>
      <c r="C26" s="114">
        <v>0.2021150928824611</v>
      </c>
      <c r="E26" s="1" t="s">
        <v>67</v>
      </c>
      <c r="F26" s="115">
        <v>1033628</v>
      </c>
      <c r="G26" s="114">
        <v>0.10997567003170759</v>
      </c>
    </row>
    <row r="27" spans="1:7" x14ac:dyDescent="0.25">
      <c r="A27" s="1" t="s">
        <v>123</v>
      </c>
      <c r="B27" s="113">
        <v>42795.073531942522</v>
      </c>
      <c r="C27" s="114">
        <v>6.0450398580019216E-2</v>
      </c>
      <c r="E27" s="1" t="s">
        <v>123</v>
      </c>
      <c r="F27" s="115">
        <v>872036</v>
      </c>
      <c r="G27" s="114">
        <v>9.2782648488402175E-2</v>
      </c>
    </row>
    <row r="28" spans="1:7" x14ac:dyDescent="0.25">
      <c r="A28" s="1" t="s">
        <v>124</v>
      </c>
      <c r="B28" s="113">
        <v>317001.44071805553</v>
      </c>
      <c r="C28" s="114">
        <v>0.44778199592398182</v>
      </c>
      <c r="E28" s="1" t="s">
        <v>124</v>
      </c>
      <c r="F28" s="115">
        <v>5890473</v>
      </c>
      <c r="G28" s="114">
        <v>0.62673293968302202</v>
      </c>
    </row>
    <row r="29" spans="1:7" x14ac:dyDescent="0.25">
      <c r="A29" s="1" t="s">
        <v>68</v>
      </c>
      <c r="B29" s="113">
        <v>5276.7469554600002</v>
      </c>
      <c r="C29" s="114">
        <v>7.4536957256393097E-3</v>
      </c>
      <c r="E29" s="1" t="s">
        <v>68</v>
      </c>
      <c r="F29" s="115">
        <v>23988</v>
      </c>
      <c r="G29" s="114">
        <v>2.5522686814991482E-3</v>
      </c>
    </row>
    <row r="30" spans="1:7" x14ac:dyDescent="0.25">
      <c r="A30" s="1" t="s">
        <v>69</v>
      </c>
      <c r="B30" s="113">
        <v>64414.147531803923</v>
      </c>
      <c r="C30" s="114">
        <v>9.0988531415498217E-2</v>
      </c>
      <c r="E30" s="1" t="s">
        <v>69</v>
      </c>
      <c r="F30" s="115">
        <v>395598</v>
      </c>
      <c r="G30" s="114">
        <v>4.2090728108375025E-2</v>
      </c>
    </row>
    <row r="31" spans="1:7" x14ac:dyDescent="0.25">
      <c r="A31" s="1" t="s">
        <v>70</v>
      </c>
      <c r="B31" s="113">
        <v>12358.470823844837</v>
      </c>
      <c r="C31" s="114">
        <v>1.7457020761591578E-2</v>
      </c>
      <c r="E31" s="1" t="s">
        <v>70</v>
      </c>
      <c r="F31" s="115">
        <v>102259</v>
      </c>
      <c r="G31" s="114">
        <v>1.0880125191821802E-2</v>
      </c>
    </row>
    <row r="32" spans="1:7" x14ac:dyDescent="0.25">
      <c r="A32" s="1" t="s">
        <v>71</v>
      </c>
      <c r="B32" s="113">
        <v>0</v>
      </c>
      <c r="C32" s="114">
        <v>0</v>
      </c>
      <c r="E32" s="1" t="s">
        <v>71</v>
      </c>
      <c r="F32" s="115">
        <v>0</v>
      </c>
      <c r="G32" s="114">
        <v>0</v>
      </c>
    </row>
    <row r="33" spans="1:7" x14ac:dyDescent="0.25">
      <c r="A33" s="1" t="s">
        <v>72</v>
      </c>
      <c r="B33" s="113">
        <v>77908.070272487515</v>
      </c>
      <c r="C33" s="114">
        <v>0.11004944055200092</v>
      </c>
      <c r="E33" s="1" t="s">
        <v>72</v>
      </c>
      <c r="F33" s="115">
        <v>530245</v>
      </c>
      <c r="G33" s="114">
        <v>5.6416862890675164E-2</v>
      </c>
    </row>
    <row r="34" spans="1:7" x14ac:dyDescent="0.25">
      <c r="A34" s="1" t="s">
        <v>73</v>
      </c>
      <c r="B34" s="113">
        <v>3407.7148148018655</v>
      </c>
      <c r="C34" s="114">
        <v>4.8135848778960762E-3</v>
      </c>
      <c r="E34" s="1" t="s">
        <v>73</v>
      </c>
      <c r="F34" s="115">
        <v>38313</v>
      </c>
      <c r="G34" s="114">
        <v>4.0764161244904477E-3</v>
      </c>
    </row>
    <row r="35" spans="1:7" x14ac:dyDescent="0.25">
      <c r="A35" s="1" t="s">
        <v>74</v>
      </c>
      <c r="B35" s="113">
        <v>2958.6543301551446</v>
      </c>
      <c r="C35" s="114">
        <v>4.1792622084147624E-3</v>
      </c>
      <c r="E35" s="1" t="s">
        <v>74</v>
      </c>
      <c r="F35" s="115">
        <v>6595</v>
      </c>
      <c r="G35" s="114">
        <v>7.0169301127592473E-4</v>
      </c>
    </row>
    <row r="36" spans="1:7" x14ac:dyDescent="0.25">
      <c r="A36" s="1" t="s">
        <v>125</v>
      </c>
      <c r="B36" s="113">
        <v>14335.198837905531</v>
      </c>
      <c r="C36" s="114">
        <v>2.0249257962564434E-2</v>
      </c>
      <c r="E36" s="1" t="s">
        <v>125</v>
      </c>
      <c r="F36" s="115">
        <v>152458</v>
      </c>
      <c r="G36" s="114">
        <v>1.6221184702517807E-2</v>
      </c>
    </row>
    <row r="37" spans="1:7" x14ac:dyDescent="0.25">
      <c r="A37" s="1" t="s">
        <v>75</v>
      </c>
      <c r="B37" s="113">
        <v>36.355355680000002</v>
      </c>
      <c r="C37" s="114">
        <v>5.1353942404935726E-5</v>
      </c>
      <c r="E37" s="1" t="s">
        <v>75</v>
      </c>
      <c r="F37" s="115">
        <v>16</v>
      </c>
      <c r="G37" s="114">
        <v>1.7023636361508409E-6</v>
      </c>
    </row>
    <row r="38" spans="1:7" x14ac:dyDescent="0.25">
      <c r="A38" s="1" t="s">
        <v>77</v>
      </c>
      <c r="B38" s="113">
        <v>17299.197715919436</v>
      </c>
      <c r="C38" s="114">
        <v>2.4436069639215324E-2</v>
      </c>
      <c r="E38" s="1" t="s">
        <v>77</v>
      </c>
      <c r="F38" s="115">
        <v>223575</v>
      </c>
      <c r="G38" s="114">
        <v>2.3787871872026516E-2</v>
      </c>
    </row>
    <row r="39" spans="1:7" x14ac:dyDescent="0.25">
      <c r="A39" s="1" t="s">
        <v>76</v>
      </c>
      <c r="B39" s="118">
        <v>7061.1728059730176</v>
      </c>
      <c r="C39" s="114">
        <v>9.9742955283125632E-3</v>
      </c>
      <c r="E39" s="1" t="s">
        <v>76</v>
      </c>
      <c r="F39" s="119">
        <v>129513</v>
      </c>
      <c r="G39" s="114">
        <v>1.3779888850550242E-2</v>
      </c>
    </row>
    <row r="40" spans="1:7" x14ac:dyDescent="0.25">
      <c r="A40" s="1" t="s">
        <v>3</v>
      </c>
      <c r="B40" s="116">
        <v>707936.99524237146</v>
      </c>
      <c r="C40" s="114">
        <v>1</v>
      </c>
      <c r="E40" s="1" t="s">
        <v>3</v>
      </c>
      <c r="F40" s="117">
        <v>9398697</v>
      </c>
      <c r="G40" s="114">
        <v>1</v>
      </c>
    </row>
    <row r="42" spans="1:7" x14ac:dyDescent="0.25">
      <c r="A42" s="1" t="s">
        <v>122</v>
      </c>
      <c r="B42" s="112" t="s">
        <v>112</v>
      </c>
      <c r="C42" s="112" t="s">
        <v>113</v>
      </c>
      <c r="E42" s="1" t="s">
        <v>122</v>
      </c>
      <c r="F42" s="112" t="s">
        <v>114</v>
      </c>
      <c r="G42" s="112" t="s">
        <v>113</v>
      </c>
    </row>
    <row r="43" spans="1:7" x14ac:dyDescent="0.25">
      <c r="A43" s="1" t="s">
        <v>67</v>
      </c>
      <c r="B43" s="116">
        <v>143084.75154834232</v>
      </c>
      <c r="C43" s="114">
        <v>0.20211509288246102</v>
      </c>
      <c r="E43" s="1" t="s">
        <v>67</v>
      </c>
      <c r="F43" s="117">
        <v>1033628</v>
      </c>
      <c r="G43" s="114">
        <v>0.10997567003170759</v>
      </c>
    </row>
    <row r="44" spans="1:7" x14ac:dyDescent="0.25">
      <c r="A44" s="1" t="s">
        <v>123</v>
      </c>
      <c r="B44" s="116">
        <v>42795.073531942522</v>
      </c>
      <c r="C44" s="114">
        <v>6.0450398580019195E-2</v>
      </c>
      <c r="E44" s="1" t="s">
        <v>123</v>
      </c>
      <c r="F44" s="117">
        <v>872036</v>
      </c>
      <c r="G44" s="114">
        <v>9.2782648488402175E-2</v>
      </c>
    </row>
    <row r="45" spans="1:7" x14ac:dyDescent="0.25">
      <c r="A45" s="1" t="s">
        <v>124</v>
      </c>
      <c r="B45" s="116">
        <v>317001.44071805553</v>
      </c>
      <c r="C45" s="114">
        <v>0.44778199592398171</v>
      </c>
      <c r="E45" s="1" t="s">
        <v>124</v>
      </c>
      <c r="F45" s="117">
        <v>5890473</v>
      </c>
      <c r="G45" s="114">
        <v>0.62673293968302202</v>
      </c>
    </row>
    <row r="46" spans="1:7" x14ac:dyDescent="0.25">
      <c r="A46" s="1" t="s">
        <v>68</v>
      </c>
      <c r="B46" s="116">
        <v>5276.7469554600002</v>
      </c>
      <c r="C46" s="114">
        <v>7.4536957256393071E-3</v>
      </c>
      <c r="E46" s="1" t="s">
        <v>68</v>
      </c>
      <c r="F46" s="117">
        <v>23988</v>
      </c>
      <c r="G46" s="114">
        <v>2.5522686814991482E-3</v>
      </c>
    </row>
    <row r="47" spans="1:7" x14ac:dyDescent="0.25">
      <c r="A47" s="1" t="s">
        <v>69</v>
      </c>
      <c r="B47" s="116">
        <v>64414.147531803923</v>
      </c>
      <c r="C47" s="114">
        <v>9.0988531415498175E-2</v>
      </c>
      <c r="E47" s="1" t="s">
        <v>69</v>
      </c>
      <c r="F47" s="117">
        <v>395598</v>
      </c>
      <c r="G47" s="114">
        <v>4.2090728108375025E-2</v>
      </c>
    </row>
    <row r="48" spans="1:7" x14ac:dyDescent="0.25">
      <c r="A48" s="1" t="s">
        <v>72</v>
      </c>
      <c r="B48" s="116">
        <v>77908.070272487515</v>
      </c>
      <c r="C48" s="114">
        <v>0.11004944055200089</v>
      </c>
      <c r="E48" s="1" t="s">
        <v>72</v>
      </c>
      <c r="F48" s="117">
        <v>530245</v>
      </c>
      <c r="G48" s="114">
        <v>5.6416862890675164E-2</v>
      </c>
    </row>
    <row r="49" spans="1:7" x14ac:dyDescent="0.25">
      <c r="A49" s="1" t="s">
        <v>125</v>
      </c>
      <c r="B49" s="116">
        <v>14335.198837905531</v>
      </c>
      <c r="C49" s="114">
        <v>2.0249257962564427E-2</v>
      </c>
      <c r="E49" s="1" t="s">
        <v>125</v>
      </c>
      <c r="F49" s="117">
        <v>152458</v>
      </c>
      <c r="G49" s="114">
        <v>1.6221184702517807E-2</v>
      </c>
    </row>
    <row r="50" spans="1:7" x14ac:dyDescent="0.25">
      <c r="A50" s="1" t="s">
        <v>75</v>
      </c>
      <c r="B50" s="116">
        <v>36.355355680000002</v>
      </c>
      <c r="C50" s="114">
        <v>5.1353942404935713E-5</v>
      </c>
      <c r="E50" s="1" t="s">
        <v>75</v>
      </c>
      <c r="F50" s="117">
        <v>16</v>
      </c>
      <c r="G50" s="114">
        <v>1.7023636361508409E-6</v>
      </c>
    </row>
    <row r="51" spans="1:7" x14ac:dyDescent="0.25">
      <c r="A51" s="1" t="s">
        <v>77</v>
      </c>
      <c r="B51" s="116">
        <v>17299.197715919436</v>
      </c>
      <c r="C51" s="114">
        <v>2.4436069639215314E-2</v>
      </c>
      <c r="E51" s="1" t="s">
        <v>77</v>
      </c>
      <c r="F51" s="117">
        <v>223575</v>
      </c>
      <c r="G51" s="114">
        <v>2.3787871872026516E-2</v>
      </c>
    </row>
    <row r="52" spans="1:7" x14ac:dyDescent="0.25">
      <c r="A52" s="1" t="s">
        <v>126</v>
      </c>
      <c r="B52" s="116">
        <v>25786.012774774863</v>
      </c>
      <c r="C52" s="114">
        <v>3.6424163376214964E-2</v>
      </c>
      <c r="E52" s="1" t="s">
        <v>126</v>
      </c>
      <c r="F52" s="117">
        <v>276680</v>
      </c>
      <c r="G52" s="114">
        <v>2.9438123178138417E-2</v>
      </c>
    </row>
    <row r="53" spans="1:7" x14ac:dyDescent="0.25">
      <c r="A53" s="1" t="s">
        <v>3</v>
      </c>
      <c r="B53" s="116">
        <v>707936.99524237169</v>
      </c>
      <c r="C53" s="114">
        <v>1</v>
      </c>
      <c r="E53" s="1" t="s">
        <v>3</v>
      </c>
      <c r="F53" s="117">
        <v>9398697</v>
      </c>
      <c r="G53" s="114">
        <v>1</v>
      </c>
    </row>
    <row r="54" spans="1:7" x14ac:dyDescent="0.25">
      <c r="B54" s="116"/>
    </row>
    <row r="55" spans="1:7" x14ac:dyDescent="0.25">
      <c r="B55" s="116"/>
    </row>
    <row r="56" spans="1:7" x14ac:dyDescent="0.25">
      <c r="B56" s="116"/>
    </row>
    <row r="189" spans="3:3" ht="17.25" x14ac:dyDescent="0.25">
      <c r="C189" s="120"/>
    </row>
    <row r="190" spans="3:3" ht="17.25" x14ac:dyDescent="0.25">
      <c r="C190" s="120" t="s">
        <v>127</v>
      </c>
    </row>
  </sheetData>
  <pageMargins left="0.511811024" right="0.511811024" top="0.78740157499999996" bottom="0.78740157499999996" header="0.31496062000000002" footer="0.31496062000000002"/>
  <pageSetup paperSize="9"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0267D-61F9-47AA-8E34-73951F82D3E5}">
  <sheetPr codeName="Plan7">
    <outlinePr summaryBelow="0" summaryRight="0"/>
    <pageSetUpPr fitToPage="1"/>
  </sheetPr>
  <dimension ref="A1:AN38"/>
  <sheetViews>
    <sheetView showGridLines="0" topLeftCell="C1" zoomScale="80" zoomScaleNormal="80" workbookViewId="0">
      <selection activeCell="C1" sqref="C1:N1"/>
    </sheetView>
  </sheetViews>
  <sheetFormatPr defaultColWidth="9.140625" defaultRowHeight="15" outlineLevelCol="1" x14ac:dyDescent="0.25"/>
  <cols>
    <col min="1" max="1" width="21.5703125" style="1" hidden="1" customWidth="1"/>
    <col min="2" max="2" width="7" style="2" hidden="1" customWidth="1"/>
    <col min="3" max="3" width="69.5703125" style="2" customWidth="1"/>
    <col min="4" max="4" width="19.42578125" style="2" customWidth="1"/>
    <col min="5" max="5" width="19.7109375" style="2" customWidth="1" collapsed="1"/>
    <col min="6" max="6" width="25.28515625" style="2" hidden="1" customWidth="1" outlineLevel="1"/>
    <col min="7" max="7" width="19.140625" style="2" hidden="1" customWidth="1" outlineLevel="1"/>
    <col min="8" max="10" width="18.7109375" style="2" customWidth="1"/>
    <col min="11" max="11" width="19.140625" style="2" customWidth="1"/>
    <col min="12" max="12" width="18.7109375" style="2" customWidth="1"/>
    <col min="13" max="13" width="19.140625" style="2" customWidth="1"/>
    <col min="14" max="14" width="18.7109375" style="2" customWidth="1"/>
    <col min="15" max="15" width="11.28515625" style="2" bestFit="1" customWidth="1"/>
    <col min="16" max="16" width="9.5703125" style="2" bestFit="1" customWidth="1"/>
    <col min="17" max="17" width="18" style="2" bestFit="1" customWidth="1"/>
    <col min="18" max="19" width="12.28515625" style="2" bestFit="1" customWidth="1"/>
    <col min="20" max="21" width="11.85546875" style="2" bestFit="1" customWidth="1"/>
    <col min="22" max="22" width="11.5703125" style="2" bestFit="1" customWidth="1"/>
    <col min="23" max="23" width="9.42578125" style="2" bestFit="1" customWidth="1"/>
    <col min="24" max="24" width="11.85546875" style="2" bestFit="1" customWidth="1"/>
    <col min="25" max="26" width="10.5703125" style="2" bestFit="1" customWidth="1"/>
    <col min="27" max="27" width="10.140625" style="2" bestFit="1" customWidth="1"/>
    <col min="28" max="28" width="9.140625" style="2"/>
    <col min="29" max="29" width="57.28515625" style="2" bestFit="1" customWidth="1"/>
    <col min="30" max="30" width="15.7109375" style="3" bestFit="1" customWidth="1"/>
    <col min="31" max="31" width="15.140625" style="3" bestFit="1" customWidth="1"/>
    <col min="32" max="32" width="14.7109375" style="3" bestFit="1" customWidth="1"/>
    <col min="33" max="35" width="13.42578125" style="3" bestFit="1" customWidth="1"/>
    <col min="36" max="36" width="12.28515625" style="3" bestFit="1" customWidth="1"/>
    <col min="37" max="37" width="13.42578125" style="3" bestFit="1" customWidth="1"/>
    <col min="38" max="38" width="13" style="3" bestFit="1" customWidth="1"/>
    <col min="39" max="40" width="13.42578125" style="3" bestFit="1" customWidth="1"/>
    <col min="41" max="16384" width="9.140625" style="2"/>
  </cols>
  <sheetData>
    <row r="1" spans="1:40" ht="30" customHeight="1" x14ac:dyDescent="0.25">
      <c r="C1" s="166" t="s">
        <v>0</v>
      </c>
      <c r="D1" s="167"/>
      <c r="E1" s="167"/>
      <c r="F1" s="167"/>
      <c r="G1" s="167"/>
      <c r="H1" s="167"/>
      <c r="I1" s="167"/>
      <c r="J1" s="167"/>
      <c r="K1" s="167"/>
      <c r="L1" s="167"/>
      <c r="M1" s="167"/>
      <c r="N1" s="167"/>
    </row>
    <row r="2" spans="1:40" customFormat="1" ht="15" customHeight="1" x14ac:dyDescent="0.4">
      <c r="A2" s="121"/>
      <c r="D2" s="122"/>
      <c r="E2" s="123"/>
      <c r="F2" s="123"/>
      <c r="G2" s="123"/>
      <c r="AD2" s="124"/>
      <c r="AE2" s="124"/>
      <c r="AF2" s="124"/>
      <c r="AG2" s="124"/>
      <c r="AH2" s="124"/>
      <c r="AI2" s="124"/>
      <c r="AJ2" s="124"/>
      <c r="AK2" s="124"/>
      <c r="AL2" s="124"/>
      <c r="AM2" s="124"/>
      <c r="AN2" s="124"/>
    </row>
    <row r="3" spans="1:40" customFormat="1" ht="27.75" x14ac:dyDescent="0.4">
      <c r="A3" s="121"/>
      <c r="C3" s="125"/>
      <c r="D3" s="126"/>
      <c r="E3" s="123"/>
      <c r="F3" s="123"/>
      <c r="G3" s="123"/>
      <c r="AD3" s="124"/>
      <c r="AE3" s="124"/>
      <c r="AF3" s="124"/>
      <c r="AG3" s="124"/>
      <c r="AH3" s="124"/>
      <c r="AI3" s="124"/>
      <c r="AJ3" s="124"/>
      <c r="AK3" s="124"/>
      <c r="AL3" s="124"/>
      <c r="AM3" s="124"/>
      <c r="AN3" s="124"/>
    </row>
    <row r="4" spans="1:40" customFormat="1" ht="15" customHeight="1" x14ac:dyDescent="0.25">
      <c r="A4" s="121"/>
      <c r="D4" s="127"/>
      <c r="E4" s="128"/>
      <c r="F4" s="128"/>
      <c r="G4" s="128"/>
      <c r="H4" s="129"/>
      <c r="AD4" s="124"/>
      <c r="AE4" s="124"/>
      <c r="AF4" s="124"/>
      <c r="AG4" s="124"/>
      <c r="AH4" s="124"/>
      <c r="AI4" s="124"/>
      <c r="AJ4" s="124"/>
      <c r="AK4" s="124"/>
      <c r="AL4" s="124"/>
      <c r="AM4" s="124"/>
      <c r="AN4" s="124"/>
    </row>
    <row r="5" spans="1:40" customFormat="1" ht="23.25" customHeight="1" x14ac:dyDescent="0.25">
      <c r="A5" s="121"/>
      <c r="B5" s="130"/>
      <c r="C5" s="131"/>
      <c r="D5" s="132"/>
      <c r="E5" s="133"/>
      <c r="F5" s="133"/>
      <c r="G5" s="133"/>
      <c r="J5" s="134"/>
      <c r="N5" s="135"/>
      <c r="AD5" s="124"/>
      <c r="AE5" s="124"/>
      <c r="AF5" s="124"/>
      <c r="AG5" s="124"/>
      <c r="AH5" s="124"/>
      <c r="AI5" s="124"/>
      <c r="AJ5" s="124"/>
      <c r="AK5" s="124"/>
      <c r="AL5" s="124"/>
      <c r="AM5" s="124"/>
      <c r="AN5" s="124"/>
    </row>
    <row r="6" spans="1:40" customFormat="1" ht="3" customHeight="1" x14ac:dyDescent="0.25">
      <c r="A6" s="121"/>
      <c r="B6" s="130"/>
      <c r="C6" s="136"/>
      <c r="D6" s="137"/>
      <c r="E6" s="137"/>
      <c r="F6" s="137"/>
      <c r="G6" s="137"/>
      <c r="H6" s="137"/>
      <c r="I6" s="137"/>
      <c r="J6" s="137"/>
      <c r="K6" s="137"/>
      <c r="L6" s="137"/>
      <c r="M6" s="137"/>
      <c r="N6" s="137"/>
      <c r="AD6" s="124"/>
      <c r="AE6" s="124"/>
      <c r="AF6" s="124"/>
      <c r="AG6" s="124"/>
      <c r="AH6" s="124"/>
      <c r="AI6" s="124"/>
      <c r="AJ6" s="124"/>
      <c r="AK6" s="124"/>
      <c r="AL6" s="124"/>
      <c r="AM6" s="124"/>
      <c r="AN6" s="124"/>
    </row>
    <row r="7" spans="1:40" customFormat="1" ht="45" customHeight="1" x14ac:dyDescent="0.25">
      <c r="A7" s="121"/>
      <c r="C7" s="138"/>
      <c r="D7" s="139"/>
      <c r="E7" s="139"/>
      <c r="F7" s="140"/>
      <c r="G7" s="140"/>
      <c r="H7" s="139"/>
      <c r="I7" s="139"/>
      <c r="J7" s="139"/>
      <c r="K7" s="139"/>
      <c r="L7" s="139"/>
      <c r="M7" s="139"/>
      <c r="N7" s="139"/>
      <c r="Q7" s="141"/>
      <c r="R7" s="141"/>
      <c r="S7" s="141"/>
      <c r="T7" s="141"/>
      <c r="U7" s="141"/>
      <c r="V7" s="141"/>
      <c r="W7" s="141"/>
      <c r="X7" s="141"/>
      <c r="Y7" s="141"/>
      <c r="Z7" s="141"/>
      <c r="AA7" s="141"/>
      <c r="AD7" s="124"/>
      <c r="AE7" s="124"/>
      <c r="AF7" s="124"/>
      <c r="AG7" s="124"/>
      <c r="AH7" s="124"/>
      <c r="AI7" s="124"/>
      <c r="AJ7" s="124"/>
      <c r="AK7" s="124"/>
      <c r="AL7" s="124"/>
      <c r="AM7" s="124"/>
      <c r="AN7" s="124"/>
    </row>
    <row r="8" spans="1:40" customFormat="1" ht="23.25" x14ac:dyDescent="0.25">
      <c r="A8" s="121"/>
      <c r="C8" s="142"/>
      <c r="D8" s="143"/>
      <c r="E8" s="143"/>
      <c r="F8" s="143"/>
      <c r="G8" s="143"/>
      <c r="H8" s="143"/>
      <c r="I8" s="143"/>
      <c r="J8" s="143"/>
      <c r="K8" s="143"/>
      <c r="L8" s="143"/>
      <c r="M8" s="143"/>
      <c r="N8" s="143"/>
      <c r="P8" s="134"/>
      <c r="Q8" s="144"/>
      <c r="R8" s="144"/>
      <c r="S8" s="144"/>
      <c r="T8" s="144"/>
      <c r="U8" s="144"/>
      <c r="V8" s="144"/>
      <c r="W8" s="144"/>
      <c r="X8" s="144"/>
      <c r="Y8" s="144"/>
      <c r="Z8" s="144"/>
      <c r="AA8" s="144"/>
      <c r="AB8" s="145"/>
      <c r="AC8" s="145"/>
      <c r="AD8" s="134"/>
      <c r="AE8" s="134"/>
      <c r="AF8" s="134"/>
      <c r="AG8" s="134"/>
      <c r="AH8" s="134"/>
      <c r="AI8" s="134"/>
      <c r="AJ8" s="134"/>
      <c r="AK8" s="134"/>
      <c r="AL8" s="134"/>
      <c r="AM8" s="134"/>
      <c r="AN8" s="134"/>
    </row>
    <row r="9" spans="1:40" customFormat="1" ht="5.0999999999999996" customHeight="1" x14ac:dyDescent="0.25">
      <c r="A9" s="121"/>
      <c r="D9" s="146"/>
      <c r="E9" s="147"/>
      <c r="F9" s="146"/>
      <c r="G9" s="146"/>
      <c r="H9" s="146"/>
      <c r="I9" s="146"/>
      <c r="J9" s="146"/>
      <c r="K9" s="146"/>
      <c r="L9" s="146"/>
      <c r="M9" s="146"/>
      <c r="N9" s="146"/>
      <c r="P9" s="134"/>
      <c r="Q9" s="144"/>
      <c r="R9" s="144"/>
      <c r="S9" s="144"/>
      <c r="T9" s="144"/>
      <c r="U9" s="144"/>
      <c r="V9" s="144"/>
      <c r="W9" s="144"/>
      <c r="X9" s="144"/>
      <c r="Y9" s="144"/>
      <c r="Z9" s="144"/>
      <c r="AA9" s="144"/>
      <c r="AB9" s="145"/>
      <c r="AC9" s="145"/>
      <c r="AD9" s="134"/>
      <c r="AE9" s="134"/>
      <c r="AF9" s="134"/>
      <c r="AG9" s="134"/>
      <c r="AH9" s="134"/>
      <c r="AI9" s="134"/>
      <c r="AJ9" s="134"/>
      <c r="AK9" s="134"/>
      <c r="AL9" s="134"/>
      <c r="AM9" s="134"/>
      <c r="AN9" s="134"/>
    </row>
    <row r="10" spans="1:40" customFormat="1" ht="18" x14ac:dyDescent="0.25">
      <c r="A10" s="121"/>
      <c r="C10" s="148"/>
      <c r="D10" s="149"/>
      <c r="E10" s="149"/>
      <c r="F10" s="149"/>
      <c r="G10" s="149"/>
      <c r="H10" s="149"/>
      <c r="I10" s="149"/>
      <c r="J10" s="149"/>
      <c r="K10" s="149"/>
      <c r="L10" s="149"/>
      <c r="M10" s="149"/>
      <c r="N10" s="149"/>
      <c r="O10" s="141"/>
      <c r="P10" s="134"/>
      <c r="Q10" s="144"/>
      <c r="R10" s="144"/>
      <c r="S10" s="144"/>
      <c r="T10" s="144"/>
      <c r="U10" s="144"/>
      <c r="V10" s="144"/>
      <c r="W10" s="144"/>
      <c r="X10" s="144"/>
      <c r="Y10" s="144"/>
      <c r="Z10" s="144"/>
      <c r="AA10" s="144"/>
      <c r="AB10" s="145"/>
      <c r="AC10" s="145"/>
      <c r="AD10" s="134"/>
      <c r="AE10" s="134"/>
      <c r="AF10" s="134"/>
      <c r="AG10" s="134"/>
      <c r="AH10" s="134"/>
      <c r="AI10" s="134"/>
      <c r="AJ10" s="134"/>
      <c r="AK10" s="134"/>
      <c r="AL10" s="134"/>
      <c r="AM10" s="134"/>
      <c r="AN10" s="134"/>
    </row>
    <row r="11" spans="1:40" customFormat="1" ht="5.0999999999999996" customHeight="1" x14ac:dyDescent="0.25">
      <c r="A11" s="121"/>
      <c r="C11" s="136"/>
      <c r="D11" s="137"/>
      <c r="E11" s="137"/>
      <c r="F11" s="137"/>
      <c r="G11" s="137"/>
      <c r="H11" s="137"/>
      <c r="I11" s="137"/>
      <c r="J11" s="137"/>
      <c r="K11" s="137"/>
      <c r="L11" s="137"/>
      <c r="M11" s="137"/>
      <c r="N11" s="137"/>
      <c r="Q11" s="144"/>
      <c r="R11" s="150"/>
      <c r="S11" s="150"/>
      <c r="T11" s="150"/>
      <c r="U11" s="150"/>
      <c r="V11" s="150"/>
      <c r="W11" s="150"/>
      <c r="X11" s="150"/>
      <c r="Y11" s="150"/>
      <c r="Z11" s="150"/>
      <c r="AA11" s="150"/>
      <c r="AC11" s="145"/>
      <c r="AD11" s="134"/>
      <c r="AE11" s="134"/>
      <c r="AF11" s="134"/>
      <c r="AG11" s="134"/>
      <c r="AH11" s="134"/>
      <c r="AI11" s="134"/>
      <c r="AJ11" s="134"/>
      <c r="AK11" s="134"/>
      <c r="AL11" s="134"/>
      <c r="AM11" s="134"/>
      <c r="AN11" s="134"/>
    </row>
    <row r="12" spans="1:40" customFormat="1" ht="18" x14ac:dyDescent="0.25">
      <c r="A12" s="121"/>
      <c r="C12" s="151"/>
      <c r="D12" s="152"/>
      <c r="E12" s="152"/>
      <c r="F12" s="152"/>
      <c r="G12" s="152"/>
      <c r="H12" s="152"/>
      <c r="I12" s="152"/>
      <c r="J12" s="152"/>
      <c r="K12" s="152"/>
      <c r="L12" s="152"/>
      <c r="M12" s="152"/>
      <c r="N12" s="152"/>
      <c r="P12" s="134"/>
      <c r="Q12" s="144"/>
      <c r="R12" s="144"/>
      <c r="S12" s="144"/>
      <c r="T12" s="144"/>
      <c r="U12" s="144"/>
      <c r="V12" s="144"/>
      <c r="W12" s="144"/>
      <c r="X12" s="144"/>
      <c r="Y12" s="144"/>
      <c r="Z12" s="144"/>
      <c r="AA12" s="144"/>
      <c r="AB12" s="145"/>
      <c r="AC12" s="145"/>
      <c r="AD12" s="134"/>
      <c r="AE12" s="134"/>
      <c r="AF12" s="134"/>
      <c r="AG12" s="134"/>
      <c r="AH12" s="134"/>
      <c r="AI12" s="134"/>
      <c r="AJ12" s="134"/>
      <c r="AK12" s="134"/>
      <c r="AL12" s="134"/>
      <c r="AM12" s="134"/>
      <c r="AN12" s="134"/>
    </row>
    <row r="13" spans="1:40" customFormat="1" ht="18" x14ac:dyDescent="0.25">
      <c r="A13" s="121"/>
      <c r="C13" s="153"/>
      <c r="D13" s="152"/>
      <c r="E13" s="152"/>
      <c r="F13" s="152"/>
      <c r="G13" s="152"/>
      <c r="H13" s="152"/>
      <c r="I13" s="152"/>
      <c r="J13" s="152"/>
      <c r="K13" s="152"/>
      <c r="L13" s="152"/>
      <c r="M13" s="152"/>
      <c r="N13" s="152"/>
      <c r="P13" s="134"/>
      <c r="Q13" s="144"/>
      <c r="R13" s="144"/>
      <c r="S13" s="144"/>
      <c r="T13" s="144"/>
      <c r="U13" s="144"/>
      <c r="V13" s="144"/>
      <c r="W13" s="144"/>
      <c r="X13" s="144"/>
      <c r="Y13" s="144"/>
      <c r="Z13" s="144"/>
      <c r="AA13" s="144"/>
      <c r="AB13" s="145"/>
      <c r="AC13" s="145"/>
      <c r="AD13" s="134"/>
      <c r="AE13" s="134"/>
      <c r="AF13" s="134"/>
      <c r="AG13" s="134"/>
      <c r="AH13" s="134"/>
      <c r="AI13" s="134"/>
      <c r="AJ13" s="134"/>
      <c r="AK13" s="134"/>
      <c r="AL13" s="134"/>
      <c r="AM13" s="134"/>
      <c r="AN13" s="134"/>
    </row>
    <row r="14" spans="1:40" customFormat="1" ht="18" x14ac:dyDescent="0.25">
      <c r="A14" s="121"/>
      <c r="C14" s="153"/>
      <c r="D14" s="152"/>
      <c r="E14" s="152"/>
      <c r="F14" s="152"/>
      <c r="G14" s="152"/>
      <c r="H14" s="152"/>
      <c r="I14" s="152"/>
      <c r="J14" s="152"/>
      <c r="K14" s="152"/>
      <c r="L14" s="152"/>
      <c r="M14" s="152"/>
      <c r="N14" s="152"/>
      <c r="P14" s="134"/>
      <c r="Q14" s="144"/>
      <c r="R14" s="144"/>
      <c r="S14" s="144"/>
      <c r="T14" s="144"/>
      <c r="U14" s="144"/>
      <c r="V14" s="144"/>
      <c r="W14" s="144"/>
      <c r="X14" s="144"/>
      <c r="Y14" s="144"/>
      <c r="Z14" s="144"/>
      <c r="AA14" s="144"/>
      <c r="AB14" s="145"/>
      <c r="AC14" s="145"/>
      <c r="AD14" s="134"/>
      <c r="AE14" s="134"/>
      <c r="AF14" s="134"/>
      <c r="AG14" s="134"/>
      <c r="AH14" s="134"/>
      <c r="AI14" s="134"/>
      <c r="AJ14" s="134"/>
      <c r="AK14" s="134"/>
      <c r="AL14" s="134"/>
      <c r="AM14" s="134"/>
      <c r="AN14" s="134"/>
    </row>
    <row r="15" spans="1:40" customFormat="1" ht="18" x14ac:dyDescent="0.25">
      <c r="A15" s="121"/>
      <c r="C15" s="151"/>
      <c r="D15" s="152"/>
      <c r="E15" s="152"/>
      <c r="F15" s="152"/>
      <c r="G15" s="152"/>
      <c r="H15" s="152"/>
      <c r="I15" s="152"/>
      <c r="J15" s="152"/>
      <c r="K15" s="152"/>
      <c r="L15" s="152"/>
      <c r="M15" s="152"/>
      <c r="N15" s="152"/>
      <c r="P15" s="134"/>
      <c r="Q15" s="144"/>
      <c r="R15" s="144"/>
      <c r="S15" s="144"/>
      <c r="T15" s="144"/>
      <c r="U15" s="144"/>
      <c r="V15" s="144"/>
      <c r="W15" s="144"/>
      <c r="X15" s="144"/>
      <c r="Y15" s="144"/>
      <c r="Z15" s="144"/>
      <c r="AA15" s="144"/>
      <c r="AB15" s="145"/>
      <c r="AC15" s="145"/>
      <c r="AD15" s="134"/>
      <c r="AE15" s="134"/>
      <c r="AF15" s="134"/>
      <c r="AG15" s="134"/>
      <c r="AH15" s="134"/>
      <c r="AI15" s="134"/>
      <c r="AJ15" s="134"/>
      <c r="AK15" s="134"/>
      <c r="AL15" s="134"/>
      <c r="AM15" s="134"/>
      <c r="AN15" s="134"/>
    </row>
    <row r="16" spans="1:40" customFormat="1" ht="18" x14ac:dyDescent="0.25">
      <c r="A16" s="121"/>
      <c r="C16" s="151"/>
      <c r="D16" s="152"/>
      <c r="E16" s="152"/>
      <c r="F16" s="152"/>
      <c r="G16" s="152"/>
      <c r="H16" s="152"/>
      <c r="I16" s="152"/>
      <c r="J16" s="152"/>
      <c r="K16" s="152"/>
      <c r="L16" s="152"/>
      <c r="M16" s="152"/>
      <c r="N16" s="152"/>
      <c r="P16" s="134"/>
      <c r="Q16" s="144"/>
      <c r="R16" s="144"/>
      <c r="S16" s="144"/>
      <c r="T16" s="144"/>
      <c r="U16" s="144"/>
      <c r="V16" s="144"/>
      <c r="W16" s="144"/>
      <c r="X16" s="144"/>
      <c r="Y16" s="144"/>
      <c r="Z16" s="144"/>
      <c r="AA16" s="144"/>
      <c r="AB16" s="145"/>
      <c r="AC16" s="145"/>
      <c r="AD16" s="134"/>
      <c r="AE16" s="134"/>
      <c r="AF16" s="134"/>
      <c r="AG16" s="134"/>
      <c r="AH16" s="134"/>
      <c r="AI16" s="134"/>
      <c r="AJ16" s="134"/>
      <c r="AK16" s="134"/>
      <c r="AL16" s="134"/>
      <c r="AM16" s="134"/>
      <c r="AN16" s="134"/>
    </row>
    <row r="17" spans="1:40" customFormat="1" ht="18" x14ac:dyDescent="0.25">
      <c r="A17" s="121"/>
      <c r="C17" s="151"/>
      <c r="D17" s="152"/>
      <c r="E17" s="152"/>
      <c r="F17" s="152"/>
      <c r="G17" s="152"/>
      <c r="H17" s="152"/>
      <c r="I17" s="152"/>
      <c r="J17" s="152"/>
      <c r="K17" s="152"/>
      <c r="L17" s="152"/>
      <c r="M17" s="152"/>
      <c r="N17" s="152"/>
      <c r="P17" s="134"/>
      <c r="Q17" s="144"/>
      <c r="R17" s="144"/>
      <c r="S17" s="144"/>
      <c r="T17" s="144"/>
      <c r="U17" s="144"/>
      <c r="V17" s="144"/>
      <c r="W17" s="144"/>
      <c r="X17" s="144"/>
      <c r="Y17" s="144"/>
      <c r="Z17" s="144"/>
      <c r="AA17" s="144"/>
      <c r="AB17" s="145"/>
      <c r="AC17" s="145"/>
      <c r="AD17" s="134"/>
      <c r="AE17" s="134"/>
      <c r="AF17" s="134"/>
      <c r="AG17" s="134"/>
      <c r="AH17" s="134"/>
      <c r="AI17" s="134"/>
      <c r="AJ17" s="134"/>
      <c r="AK17" s="134"/>
      <c r="AL17" s="134"/>
      <c r="AM17" s="134"/>
      <c r="AN17" s="134"/>
    </row>
    <row r="18" spans="1:40" customFormat="1" ht="18" x14ac:dyDescent="0.25">
      <c r="A18" s="121"/>
      <c r="C18" s="151"/>
      <c r="D18" s="152"/>
      <c r="E18" s="152"/>
      <c r="F18" s="152"/>
      <c r="G18" s="152"/>
      <c r="H18" s="152"/>
      <c r="I18" s="152"/>
      <c r="J18" s="152"/>
      <c r="K18" s="152"/>
      <c r="L18" s="152"/>
      <c r="M18" s="152"/>
      <c r="N18" s="152"/>
      <c r="O18" s="154"/>
      <c r="P18" s="134"/>
      <c r="Q18" s="144"/>
      <c r="R18" s="144"/>
      <c r="S18" s="144"/>
      <c r="T18" s="144"/>
      <c r="U18" s="144"/>
      <c r="V18" s="144"/>
      <c r="W18" s="144"/>
      <c r="X18" s="144"/>
      <c r="Y18" s="144"/>
      <c r="Z18" s="144"/>
      <c r="AA18" s="144"/>
      <c r="AB18" s="145"/>
      <c r="AC18" s="145"/>
      <c r="AD18" s="134"/>
      <c r="AE18" s="134"/>
      <c r="AF18" s="134"/>
      <c r="AG18" s="134"/>
      <c r="AH18" s="134"/>
      <c r="AI18" s="134"/>
      <c r="AJ18" s="134"/>
      <c r="AK18" s="134"/>
      <c r="AL18" s="134"/>
      <c r="AM18" s="134"/>
      <c r="AN18" s="134"/>
    </row>
    <row r="19" spans="1:40" customFormat="1" ht="5.0999999999999996" customHeight="1" x14ac:dyDescent="0.25">
      <c r="A19" s="121"/>
      <c r="C19" s="151"/>
      <c r="D19" s="152"/>
      <c r="E19" s="152"/>
      <c r="F19" s="152"/>
      <c r="G19" s="152"/>
      <c r="H19" s="152"/>
      <c r="I19" s="152"/>
      <c r="J19" s="152"/>
      <c r="K19" s="152"/>
      <c r="L19" s="152"/>
      <c r="M19" s="152"/>
      <c r="N19" s="152"/>
      <c r="O19" s="154"/>
      <c r="P19" s="134"/>
      <c r="Q19" s="144"/>
      <c r="R19" s="144"/>
      <c r="S19" s="144"/>
      <c r="T19" s="144"/>
      <c r="U19" s="144"/>
      <c r="V19" s="144"/>
      <c r="W19" s="144"/>
      <c r="X19" s="144"/>
      <c r="Y19" s="144"/>
      <c r="Z19" s="144"/>
      <c r="AA19" s="144"/>
      <c r="AB19" s="145"/>
      <c r="AC19" s="145"/>
      <c r="AD19" s="134"/>
      <c r="AE19" s="134"/>
      <c r="AF19" s="134"/>
      <c r="AG19" s="134"/>
      <c r="AH19" s="134"/>
      <c r="AI19" s="134"/>
      <c r="AJ19" s="134"/>
      <c r="AK19" s="134"/>
      <c r="AL19" s="134"/>
      <c r="AM19" s="134"/>
      <c r="AN19" s="134"/>
    </row>
    <row r="20" spans="1:40" customFormat="1" ht="18" x14ac:dyDescent="0.25">
      <c r="A20" s="121"/>
      <c r="C20" s="151"/>
      <c r="D20" s="152"/>
      <c r="E20" s="152"/>
      <c r="F20" s="152"/>
      <c r="G20" s="152"/>
      <c r="H20" s="152"/>
      <c r="I20" s="152"/>
      <c r="J20" s="152"/>
      <c r="K20" s="152"/>
      <c r="L20" s="152"/>
      <c r="M20" s="152"/>
      <c r="N20" s="152"/>
      <c r="O20" s="154"/>
      <c r="P20" s="134"/>
      <c r="Q20" s="144"/>
      <c r="R20" s="144"/>
      <c r="S20" s="144"/>
      <c r="T20" s="144"/>
      <c r="U20" s="144"/>
      <c r="V20" s="144"/>
      <c r="W20" s="144"/>
      <c r="X20" s="144"/>
      <c r="Y20" s="144"/>
      <c r="Z20" s="144"/>
      <c r="AA20" s="144"/>
      <c r="AB20" s="145"/>
      <c r="AC20" s="145"/>
      <c r="AD20" s="134"/>
      <c r="AE20" s="134"/>
      <c r="AF20" s="134"/>
      <c r="AG20" s="134"/>
      <c r="AH20" s="134"/>
      <c r="AI20" s="134"/>
      <c r="AJ20" s="134"/>
      <c r="AK20" s="134"/>
      <c r="AL20" s="134"/>
      <c r="AM20" s="134"/>
      <c r="AN20" s="134"/>
    </row>
    <row r="21" spans="1:40" customFormat="1" ht="5.0999999999999996" customHeight="1" x14ac:dyDescent="0.25">
      <c r="A21" s="121"/>
      <c r="C21" s="151"/>
      <c r="D21" s="152"/>
      <c r="E21" s="152"/>
      <c r="F21" s="152"/>
      <c r="G21" s="152"/>
      <c r="H21" s="152"/>
      <c r="I21" s="152"/>
      <c r="J21" s="152"/>
      <c r="K21" s="152"/>
      <c r="L21" s="152"/>
      <c r="M21" s="152"/>
      <c r="N21" s="152"/>
      <c r="O21" s="154"/>
      <c r="P21" s="134"/>
      <c r="Q21" s="144"/>
      <c r="R21" s="144"/>
      <c r="S21" s="144"/>
      <c r="T21" s="144"/>
      <c r="U21" s="144"/>
      <c r="V21" s="144"/>
      <c r="W21" s="144"/>
      <c r="X21" s="144"/>
      <c r="Y21" s="144"/>
      <c r="Z21" s="144"/>
      <c r="AA21" s="144"/>
      <c r="AB21" s="145"/>
      <c r="AC21" s="145"/>
      <c r="AD21" s="134"/>
      <c r="AE21" s="134"/>
      <c r="AF21" s="134"/>
      <c r="AG21" s="134"/>
      <c r="AH21" s="134"/>
      <c r="AI21" s="134"/>
      <c r="AJ21" s="134"/>
      <c r="AK21" s="134"/>
      <c r="AL21" s="134"/>
      <c r="AM21" s="134"/>
      <c r="AN21" s="134"/>
    </row>
    <row r="22" spans="1:40" customFormat="1" ht="18" x14ac:dyDescent="0.25">
      <c r="A22" s="121"/>
      <c r="C22" s="151"/>
      <c r="D22" s="152"/>
      <c r="E22" s="152"/>
      <c r="F22" s="152"/>
      <c r="G22" s="152"/>
      <c r="H22" s="152"/>
      <c r="I22" s="152"/>
      <c r="J22" s="152"/>
      <c r="K22" s="152"/>
      <c r="L22" s="152"/>
      <c r="M22" s="152"/>
      <c r="N22" s="152"/>
      <c r="O22" s="154"/>
      <c r="P22" s="134"/>
      <c r="Q22" s="144"/>
      <c r="R22" s="144"/>
      <c r="S22" s="144"/>
      <c r="T22" s="144"/>
      <c r="U22" s="144"/>
      <c r="V22" s="144"/>
      <c r="W22" s="144"/>
      <c r="X22" s="144"/>
      <c r="Y22" s="144"/>
      <c r="Z22" s="144"/>
      <c r="AA22" s="144"/>
      <c r="AB22" s="145"/>
      <c r="AC22" s="145"/>
      <c r="AD22" s="134"/>
      <c r="AE22" s="134"/>
      <c r="AF22" s="134"/>
      <c r="AG22" s="134"/>
      <c r="AH22" s="134"/>
      <c r="AI22" s="134"/>
      <c r="AJ22" s="134"/>
      <c r="AK22" s="134"/>
      <c r="AL22" s="134"/>
      <c r="AM22" s="134"/>
      <c r="AN22" s="134"/>
    </row>
    <row r="23" spans="1:40" customFormat="1" ht="5.0999999999999996" customHeight="1" x14ac:dyDescent="0.25">
      <c r="A23" s="121"/>
      <c r="C23" s="155"/>
      <c r="D23" s="137"/>
      <c r="E23" s="137"/>
      <c r="F23" s="137"/>
      <c r="G23" s="137"/>
      <c r="H23" s="137"/>
      <c r="I23" s="137"/>
      <c r="J23" s="137"/>
      <c r="K23" s="137"/>
      <c r="L23" s="137"/>
      <c r="M23" s="137"/>
      <c r="N23" s="137"/>
      <c r="P23" s="134"/>
      <c r="Q23" s="144"/>
      <c r="R23" s="144"/>
      <c r="S23" s="144"/>
      <c r="T23" s="144"/>
      <c r="U23" s="144"/>
      <c r="V23" s="144"/>
      <c r="W23" s="144"/>
      <c r="X23" s="144"/>
      <c r="Y23" s="144"/>
      <c r="Z23" s="144"/>
      <c r="AA23" s="144"/>
      <c r="AB23" s="145"/>
      <c r="AC23" s="145"/>
      <c r="AD23" s="134"/>
      <c r="AE23" s="134"/>
      <c r="AF23" s="134"/>
      <c r="AG23" s="134"/>
      <c r="AH23" s="134"/>
      <c r="AI23" s="134"/>
      <c r="AJ23" s="134"/>
      <c r="AK23" s="134"/>
      <c r="AL23" s="134"/>
      <c r="AM23" s="134"/>
      <c r="AN23" s="134"/>
    </row>
    <row r="24" spans="1:40" customFormat="1" ht="21" customHeight="1" x14ac:dyDescent="0.25">
      <c r="A24" s="121"/>
      <c r="C24" s="148"/>
      <c r="D24" s="156"/>
      <c r="E24" s="156"/>
      <c r="F24" s="156"/>
      <c r="G24" s="156"/>
      <c r="H24" s="156"/>
      <c r="I24" s="156"/>
      <c r="J24" s="156"/>
      <c r="K24" s="156"/>
      <c r="L24" s="156"/>
      <c r="M24" s="156"/>
      <c r="N24" s="156"/>
      <c r="O24" s="157"/>
      <c r="P24" s="134"/>
      <c r="Q24" s="144"/>
      <c r="R24" s="144"/>
      <c r="S24" s="144"/>
      <c r="T24" s="144"/>
      <c r="U24" s="144"/>
      <c r="V24" s="144"/>
      <c r="W24" s="144"/>
      <c r="X24" s="144"/>
      <c r="Y24" s="144"/>
      <c r="Z24" s="144"/>
      <c r="AA24" s="144"/>
      <c r="AB24" s="145"/>
      <c r="AC24" s="145"/>
      <c r="AD24" s="134"/>
      <c r="AE24" s="134"/>
      <c r="AF24" s="134"/>
      <c r="AG24" s="134"/>
      <c r="AH24" s="134"/>
      <c r="AI24" s="134"/>
      <c r="AJ24" s="134"/>
      <c r="AK24" s="134"/>
      <c r="AL24" s="134"/>
      <c r="AM24" s="134"/>
      <c r="AN24" s="134"/>
    </row>
    <row r="25" spans="1:40" customFormat="1" ht="5.0999999999999996" customHeight="1" x14ac:dyDescent="0.25">
      <c r="A25" s="121"/>
      <c r="C25" s="148"/>
      <c r="D25" s="158"/>
      <c r="E25" s="158"/>
      <c r="F25" s="158"/>
      <c r="G25" s="158"/>
      <c r="H25" s="158"/>
      <c r="I25" s="158"/>
      <c r="J25" s="158"/>
      <c r="K25" s="158"/>
      <c r="L25" s="158"/>
      <c r="M25" s="158"/>
      <c r="N25" s="158"/>
      <c r="P25" s="134"/>
      <c r="Q25" s="144"/>
      <c r="R25" s="144"/>
      <c r="S25" s="144"/>
      <c r="T25" s="144"/>
      <c r="U25" s="144"/>
      <c r="V25" s="144"/>
      <c r="W25" s="144"/>
      <c r="X25" s="144"/>
      <c r="Y25" s="144"/>
      <c r="Z25" s="144"/>
      <c r="AA25" s="144"/>
      <c r="AB25" s="145"/>
      <c r="AC25" s="145"/>
      <c r="AD25" s="134"/>
      <c r="AE25" s="134"/>
      <c r="AF25" s="134"/>
      <c r="AG25" s="134"/>
      <c r="AH25" s="134"/>
      <c r="AI25" s="134"/>
      <c r="AJ25" s="134"/>
      <c r="AK25" s="134"/>
      <c r="AL25" s="134"/>
      <c r="AM25" s="134"/>
      <c r="AN25" s="134"/>
    </row>
    <row r="26" spans="1:40" customFormat="1" ht="18" x14ac:dyDescent="0.25">
      <c r="A26" s="121"/>
      <c r="C26" s="159"/>
      <c r="D26" s="160"/>
      <c r="E26" s="160"/>
      <c r="F26" s="160"/>
      <c r="G26" s="160"/>
      <c r="H26" s="160"/>
      <c r="I26" s="160"/>
      <c r="J26" s="160"/>
      <c r="K26" s="160"/>
      <c r="L26" s="160"/>
      <c r="M26" s="160"/>
      <c r="N26" s="160"/>
      <c r="P26" s="134"/>
      <c r="Q26" s="144"/>
      <c r="R26" s="144"/>
      <c r="S26" s="144"/>
      <c r="T26" s="144"/>
      <c r="U26" s="144"/>
      <c r="V26" s="144"/>
      <c r="W26" s="144"/>
      <c r="X26" s="144"/>
      <c r="Y26" s="144"/>
      <c r="Z26" s="144"/>
      <c r="AA26" s="144"/>
      <c r="AB26" s="145"/>
      <c r="AC26" s="145"/>
      <c r="AD26" s="134"/>
      <c r="AE26" s="134"/>
      <c r="AF26" s="134"/>
      <c r="AG26" s="134"/>
      <c r="AH26" s="134"/>
      <c r="AI26" s="134"/>
      <c r="AJ26" s="134"/>
      <c r="AK26" s="134"/>
      <c r="AL26" s="134"/>
      <c r="AM26" s="134"/>
      <c r="AN26" s="134"/>
    </row>
    <row r="27" spans="1:40" customFormat="1" ht="18" x14ac:dyDescent="0.25">
      <c r="A27" s="121"/>
      <c r="C27" s="151"/>
      <c r="D27" s="160"/>
      <c r="E27" s="160"/>
      <c r="F27" s="160"/>
      <c r="G27" s="160"/>
      <c r="H27" s="160"/>
      <c r="I27" s="160"/>
      <c r="J27" s="160"/>
      <c r="K27" s="160"/>
      <c r="L27" s="160"/>
      <c r="M27" s="160"/>
      <c r="N27" s="160"/>
      <c r="P27" s="134"/>
      <c r="Q27" s="144"/>
      <c r="R27" s="144"/>
      <c r="S27" s="144"/>
      <c r="T27" s="144"/>
      <c r="U27" s="144"/>
      <c r="V27" s="144"/>
      <c r="W27" s="144"/>
      <c r="X27" s="144"/>
      <c r="Y27" s="144"/>
      <c r="Z27" s="144"/>
      <c r="AA27" s="144"/>
      <c r="AB27" s="145"/>
      <c r="AC27" s="145"/>
      <c r="AD27" s="134"/>
      <c r="AE27" s="134"/>
      <c r="AF27" s="134"/>
      <c r="AG27" s="134"/>
      <c r="AH27" s="134"/>
      <c r="AI27" s="134"/>
      <c r="AJ27" s="134"/>
      <c r="AK27" s="134"/>
      <c r="AL27" s="134"/>
      <c r="AM27" s="134"/>
      <c r="AN27" s="134"/>
    </row>
    <row r="28" spans="1:40" customFormat="1" ht="18" x14ac:dyDescent="0.25">
      <c r="A28" s="121"/>
      <c r="C28" s="151"/>
      <c r="D28" s="160"/>
      <c r="E28" s="160"/>
      <c r="F28" s="160"/>
      <c r="G28" s="160"/>
      <c r="H28" s="160"/>
      <c r="I28" s="160"/>
      <c r="J28" s="160"/>
      <c r="K28" s="160"/>
      <c r="L28" s="160"/>
      <c r="M28" s="160"/>
      <c r="N28" s="160"/>
      <c r="P28" s="134"/>
      <c r="Q28" s="144"/>
      <c r="R28" s="144"/>
      <c r="S28" s="144"/>
      <c r="T28" s="144"/>
      <c r="U28" s="144"/>
      <c r="V28" s="144"/>
      <c r="W28" s="144"/>
      <c r="X28" s="144"/>
      <c r="Y28" s="144"/>
      <c r="Z28" s="144"/>
      <c r="AA28" s="144"/>
      <c r="AB28" s="145"/>
      <c r="AC28" s="145"/>
      <c r="AD28" s="134"/>
      <c r="AE28" s="134"/>
      <c r="AF28" s="134"/>
      <c r="AG28" s="134"/>
      <c r="AH28" s="134"/>
      <c r="AI28" s="134"/>
      <c r="AJ28" s="134"/>
      <c r="AK28" s="134"/>
      <c r="AL28" s="134"/>
      <c r="AM28" s="134"/>
      <c r="AN28" s="134"/>
    </row>
    <row r="29" spans="1:40" customFormat="1" ht="18" x14ac:dyDescent="0.25">
      <c r="A29" s="121"/>
      <c r="C29" s="151"/>
      <c r="D29" s="160"/>
      <c r="E29" s="160"/>
      <c r="F29" s="160"/>
      <c r="G29" s="160"/>
      <c r="H29" s="160"/>
      <c r="I29" s="160"/>
      <c r="J29" s="160"/>
      <c r="K29" s="160"/>
      <c r="L29" s="160"/>
      <c r="M29" s="160"/>
      <c r="N29" s="160"/>
      <c r="P29" s="134"/>
      <c r="Q29" s="144"/>
      <c r="R29" s="144"/>
      <c r="S29" s="144"/>
      <c r="T29" s="144"/>
      <c r="U29" s="144"/>
      <c r="V29" s="144"/>
      <c r="W29" s="144"/>
      <c r="X29" s="144"/>
      <c r="Y29" s="144"/>
      <c r="Z29" s="144"/>
      <c r="AA29" s="144"/>
      <c r="AB29" s="145"/>
      <c r="AC29" s="145"/>
      <c r="AD29" s="134"/>
      <c r="AE29" s="134"/>
      <c r="AF29" s="134"/>
      <c r="AG29" s="134"/>
      <c r="AH29" s="134"/>
      <c r="AI29" s="134"/>
      <c r="AJ29" s="134"/>
      <c r="AK29" s="134"/>
      <c r="AL29" s="134"/>
      <c r="AM29" s="134"/>
      <c r="AN29" s="134"/>
    </row>
    <row r="30" spans="1:40" customFormat="1" ht="5.0999999999999996" customHeight="1" x14ac:dyDescent="0.25">
      <c r="A30" s="121"/>
      <c r="C30" s="161"/>
      <c r="D30" s="162"/>
      <c r="E30" s="162"/>
      <c r="F30" s="162"/>
      <c r="G30" s="162"/>
      <c r="H30" s="162"/>
      <c r="I30" s="162"/>
      <c r="J30" s="162"/>
      <c r="K30" s="162"/>
      <c r="L30" s="162"/>
      <c r="M30" s="162"/>
      <c r="N30" s="162"/>
      <c r="P30" s="134"/>
      <c r="Q30" s="144"/>
      <c r="R30" s="144"/>
      <c r="S30" s="144"/>
      <c r="T30" s="144"/>
      <c r="U30" s="144"/>
      <c r="V30" s="144"/>
      <c r="W30" s="144"/>
      <c r="X30" s="144"/>
      <c r="Y30" s="144"/>
      <c r="Z30" s="144"/>
      <c r="AA30" s="144"/>
      <c r="AB30" s="145"/>
      <c r="AC30" s="145"/>
      <c r="AD30" s="134"/>
      <c r="AE30" s="134"/>
      <c r="AF30" s="134"/>
      <c r="AG30" s="134"/>
      <c r="AH30" s="134"/>
      <c r="AI30" s="134"/>
      <c r="AJ30" s="134"/>
      <c r="AK30" s="134"/>
      <c r="AL30" s="134"/>
      <c r="AM30" s="134"/>
      <c r="AN30" s="134"/>
    </row>
    <row r="31" spans="1:40" customFormat="1" ht="21" customHeight="1" x14ac:dyDescent="0.25">
      <c r="A31" s="121"/>
      <c r="C31" s="148"/>
      <c r="D31" s="149"/>
      <c r="E31" s="149"/>
      <c r="F31" s="149"/>
      <c r="G31" s="149"/>
      <c r="H31" s="149"/>
      <c r="I31" s="149"/>
      <c r="J31" s="149"/>
      <c r="K31" s="149"/>
      <c r="L31" s="149"/>
      <c r="M31" s="149"/>
      <c r="N31" s="149"/>
      <c r="O31" s="163"/>
      <c r="P31" s="134"/>
      <c r="Q31" s="144"/>
      <c r="R31" s="144"/>
      <c r="S31" s="144"/>
      <c r="T31" s="144"/>
      <c r="U31" s="144"/>
      <c r="V31" s="144"/>
      <c r="W31" s="144"/>
      <c r="X31" s="144"/>
      <c r="Y31" s="144"/>
      <c r="Z31" s="144"/>
      <c r="AA31" s="144"/>
      <c r="AB31" s="145"/>
      <c r="AC31" s="145"/>
      <c r="AD31" s="134"/>
      <c r="AE31" s="134"/>
      <c r="AF31" s="134"/>
      <c r="AG31" s="134"/>
      <c r="AH31" s="134"/>
      <c r="AI31" s="134"/>
      <c r="AJ31" s="134"/>
      <c r="AK31" s="134"/>
      <c r="AL31" s="134"/>
      <c r="AM31" s="134"/>
      <c r="AN31" s="134"/>
    </row>
    <row r="32" spans="1:40" customFormat="1" ht="3" customHeight="1" x14ac:dyDescent="0.25">
      <c r="A32" s="121"/>
      <c r="C32" s="136"/>
      <c r="D32" s="152"/>
      <c r="E32" s="152"/>
      <c r="F32" s="152"/>
      <c r="G32" s="152"/>
      <c r="H32" s="152"/>
      <c r="I32" s="152"/>
      <c r="J32" s="152"/>
      <c r="K32" s="152"/>
      <c r="L32" s="152"/>
      <c r="M32" s="152"/>
      <c r="N32" s="152"/>
      <c r="P32" s="134"/>
      <c r="Q32" s="144"/>
      <c r="R32" s="144"/>
      <c r="S32" s="144"/>
      <c r="T32" s="144"/>
      <c r="U32" s="144"/>
      <c r="V32" s="144"/>
      <c r="W32" s="144"/>
      <c r="X32" s="144"/>
      <c r="Y32" s="144"/>
      <c r="Z32" s="144"/>
      <c r="AA32" s="144"/>
      <c r="AB32" s="145"/>
      <c r="AC32" s="145"/>
      <c r="AD32" s="134"/>
      <c r="AE32" s="134"/>
      <c r="AF32" s="134"/>
      <c r="AG32" s="134"/>
      <c r="AH32" s="134"/>
      <c r="AI32" s="134"/>
      <c r="AJ32" s="134"/>
      <c r="AK32" s="134"/>
      <c r="AL32" s="134"/>
      <c r="AM32" s="134"/>
      <c r="AN32" s="134"/>
    </row>
    <row r="33" spans="1:40" customFormat="1" ht="18" x14ac:dyDescent="0.25">
      <c r="A33" s="121"/>
      <c r="C33" s="148"/>
      <c r="D33" s="149"/>
      <c r="E33" s="149"/>
      <c r="F33" s="149"/>
      <c r="G33" s="149"/>
      <c r="H33" s="149"/>
      <c r="I33" s="149"/>
      <c r="J33" s="149"/>
      <c r="K33" s="149"/>
      <c r="L33" s="149"/>
      <c r="M33" s="149"/>
      <c r="N33" s="149"/>
      <c r="P33" s="134"/>
      <c r="Q33" s="144"/>
      <c r="R33" s="144"/>
      <c r="S33" s="144"/>
      <c r="T33" s="144"/>
      <c r="U33" s="144"/>
      <c r="V33" s="144"/>
      <c r="W33" s="144"/>
      <c r="X33" s="144"/>
      <c r="Y33" s="144"/>
      <c r="Z33" s="144"/>
      <c r="AA33" s="144"/>
      <c r="AB33" s="145"/>
      <c r="AC33" s="145"/>
      <c r="AD33" s="134"/>
      <c r="AE33" s="134"/>
      <c r="AF33" s="134"/>
      <c r="AG33" s="134"/>
      <c r="AH33" s="134"/>
      <c r="AI33" s="134"/>
      <c r="AJ33" s="134"/>
      <c r="AK33" s="134"/>
      <c r="AL33" s="134"/>
      <c r="AM33" s="134"/>
      <c r="AN33" s="134"/>
    </row>
    <row r="34" spans="1:40" customFormat="1" ht="18" x14ac:dyDescent="0.25">
      <c r="A34" s="121"/>
      <c r="C34" s="151"/>
      <c r="D34" s="164"/>
      <c r="E34" s="164"/>
      <c r="F34" s="164"/>
      <c r="G34" s="164"/>
      <c r="H34" s="164"/>
      <c r="I34" s="164"/>
      <c r="J34" s="164"/>
      <c r="K34" s="164"/>
      <c r="L34" s="164"/>
      <c r="M34" s="164"/>
      <c r="N34" s="164"/>
      <c r="P34" s="134"/>
      <c r="Q34" s="144"/>
      <c r="R34" s="144"/>
      <c r="S34" s="144"/>
      <c r="T34" s="144"/>
      <c r="U34" s="144"/>
      <c r="V34" s="144"/>
      <c r="W34" s="144"/>
      <c r="X34" s="144"/>
      <c r="Y34" s="144"/>
      <c r="Z34" s="144"/>
      <c r="AA34" s="144"/>
      <c r="AB34" s="145"/>
      <c r="AC34" s="145"/>
      <c r="AD34" s="134"/>
      <c r="AE34" s="134"/>
      <c r="AF34" s="134"/>
      <c r="AG34" s="134"/>
      <c r="AH34" s="134"/>
      <c r="AI34" s="134"/>
      <c r="AJ34" s="134"/>
      <c r="AK34" s="134"/>
      <c r="AL34" s="134"/>
      <c r="AM34" s="134"/>
      <c r="AN34" s="134"/>
    </row>
    <row r="35" spans="1:40" customFormat="1" ht="18" x14ac:dyDescent="0.25">
      <c r="A35" s="121"/>
      <c r="C35" s="148"/>
      <c r="D35" s="149"/>
      <c r="E35" s="149"/>
      <c r="F35" s="149"/>
      <c r="G35" s="149"/>
      <c r="H35" s="149"/>
      <c r="I35" s="149"/>
      <c r="J35" s="149"/>
      <c r="K35" s="149"/>
      <c r="L35" s="149"/>
      <c r="M35" s="149"/>
      <c r="N35" s="149"/>
      <c r="Q35" s="144"/>
      <c r="R35" s="150"/>
      <c r="S35" s="150"/>
      <c r="T35" s="150"/>
      <c r="U35" s="150"/>
      <c r="V35" s="150"/>
      <c r="W35" s="150"/>
      <c r="X35" s="144"/>
      <c r="Y35" s="144"/>
      <c r="Z35" s="144"/>
      <c r="AA35" s="144"/>
      <c r="AB35" s="145"/>
      <c r="AC35" s="145"/>
      <c r="AD35" s="134"/>
      <c r="AE35" s="134"/>
      <c r="AF35" s="134"/>
      <c r="AG35" s="134"/>
      <c r="AH35" s="134"/>
      <c r="AI35" s="134"/>
      <c r="AJ35" s="134"/>
      <c r="AK35" s="134"/>
      <c r="AL35" s="134"/>
      <c r="AM35" s="134"/>
      <c r="AN35" s="134"/>
    </row>
    <row r="36" spans="1:40" ht="18" x14ac:dyDescent="0.25">
      <c r="C36" s="34"/>
      <c r="D36" s="104"/>
      <c r="E36" s="104"/>
      <c r="F36" s="104"/>
      <c r="G36" s="104"/>
      <c r="H36" s="104"/>
      <c r="I36" s="104"/>
      <c r="J36" s="104"/>
      <c r="K36" s="104"/>
      <c r="L36" s="104"/>
      <c r="M36" s="104"/>
      <c r="N36" s="104"/>
      <c r="Q36" s="96"/>
      <c r="R36" s="105"/>
      <c r="S36" s="105"/>
      <c r="T36" s="105"/>
      <c r="U36" s="105"/>
      <c r="V36" s="105"/>
      <c r="W36" s="105"/>
      <c r="X36" s="96"/>
      <c r="Y36" s="96"/>
      <c r="Z36" s="96"/>
      <c r="AA36" s="96"/>
      <c r="AB36" s="26"/>
      <c r="AC36" s="26"/>
      <c r="AD36" s="95"/>
      <c r="AE36" s="95"/>
      <c r="AF36" s="95"/>
      <c r="AG36" s="95"/>
      <c r="AH36" s="95"/>
      <c r="AI36" s="95"/>
      <c r="AJ36" s="95"/>
      <c r="AK36" s="95"/>
      <c r="AL36" s="95"/>
      <c r="AM36" s="95"/>
      <c r="AN36" s="95"/>
    </row>
    <row r="37" spans="1:40" ht="5.0999999999999996" customHeight="1" x14ac:dyDescent="0.25">
      <c r="C37" s="32"/>
      <c r="D37" s="88"/>
      <c r="E37" s="88"/>
      <c r="F37" s="88"/>
      <c r="G37" s="88"/>
      <c r="H37" s="88"/>
      <c r="I37" s="88"/>
      <c r="J37" s="88"/>
      <c r="K37" s="88"/>
      <c r="L37" s="88"/>
      <c r="M37" s="88"/>
      <c r="N37" s="88"/>
      <c r="Q37" s="85"/>
      <c r="R37" s="89"/>
      <c r="S37" s="89"/>
      <c r="T37" s="89"/>
      <c r="U37" s="89"/>
      <c r="V37" s="89"/>
      <c r="W37" s="89"/>
      <c r="X37" s="89"/>
      <c r="Y37" s="89"/>
      <c r="Z37" s="89"/>
      <c r="AA37" s="89"/>
      <c r="AC37" s="26"/>
      <c r="AD37" s="15"/>
      <c r="AE37" s="15"/>
      <c r="AF37" s="15"/>
      <c r="AG37" s="15"/>
      <c r="AH37" s="15"/>
      <c r="AI37" s="15"/>
      <c r="AJ37" s="15"/>
      <c r="AK37" s="15"/>
      <c r="AL37" s="15"/>
      <c r="AM37" s="15"/>
      <c r="AN37" s="15"/>
    </row>
    <row r="38" spans="1:40" ht="20.25" x14ac:dyDescent="0.25">
      <c r="C38" s="60"/>
      <c r="D38" s="106"/>
      <c r="E38" s="106"/>
      <c r="F38" s="106"/>
      <c r="G38" s="106"/>
      <c r="H38" s="106"/>
      <c r="I38" s="106"/>
      <c r="J38" s="106"/>
      <c r="K38" s="106"/>
      <c r="L38" s="106"/>
      <c r="M38" s="106"/>
      <c r="N38" s="106"/>
      <c r="Q38" s="85"/>
      <c r="R38" s="89"/>
      <c r="S38" s="89"/>
      <c r="T38" s="89"/>
      <c r="U38" s="89"/>
      <c r="V38" s="89"/>
      <c r="W38" s="89"/>
      <c r="X38" s="89"/>
      <c r="Y38" s="89"/>
      <c r="Z38" s="89"/>
      <c r="AA38" s="89"/>
      <c r="AC38" s="26"/>
      <c r="AD38" s="15"/>
      <c r="AE38" s="15"/>
      <c r="AF38" s="15"/>
      <c r="AG38" s="15"/>
      <c r="AH38" s="15"/>
      <c r="AI38" s="15"/>
      <c r="AJ38" s="15"/>
      <c r="AK38" s="15"/>
      <c r="AL38" s="15"/>
      <c r="AM38" s="15"/>
      <c r="AN38" s="15"/>
    </row>
  </sheetData>
  <mergeCells count="1">
    <mergeCell ref="C1:N1"/>
  </mergeCells>
  <pageMargins left="0.51181102362204722" right="0.51181102362204722" top="0.39370078740157483" bottom="0.39370078740157483" header="0.19685039370078741" footer="0.23622047244094491"/>
  <pageSetup paperSize="9" scale="23"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QUADRO FINAL -Volume Financeiro</vt:lpstr>
      <vt:lpstr>QUADRO FINAL - N Contas</vt:lpstr>
      <vt:lpstr>Expediente</vt:lpstr>
      <vt:lpstr>Expediente!Area_de_impressao</vt:lpstr>
      <vt:lpstr>'QUADRO FINAL - N Contas'!Area_de_impressao</vt:lpstr>
      <vt:lpstr>'QUADRO FINAL -Volume Financeiro'!Area_de_impressao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Luciana Santos</dc:creator>
  <cp:lastModifiedBy>Débora Cristina Toneto Costa</cp:lastModifiedBy>
  <dcterms:created xsi:type="dcterms:W3CDTF">2021-05-31T13:54:39Z</dcterms:created>
  <dcterms:modified xsi:type="dcterms:W3CDTF">2021-05-31T21:13:01Z</dcterms:modified>
</cp:coreProperties>
</file>