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ecnico\Mercado_de_Capitais\press release 2019\Portarias 12.431\Junho.19\"/>
    </mc:Choice>
  </mc:AlternateContent>
  <bookViews>
    <workbookView xWindow="0" yWindow="0" windowWidth="24000" windowHeight="9135"/>
  </bookViews>
  <sheets>
    <sheet name="Pág. 1 - Portarias" sheetId="1" r:id="rId1"/>
    <sheet name="Pág. 2 - Debêntures Art. 1º" sheetId="2" r:id="rId2"/>
    <sheet name="Pág. 3 - Debêntures Art. 2º" sheetId="3" r:id="rId3"/>
  </sheets>
  <definedNames>
    <definedName name="_xlnm._FilterDatabase" localSheetId="0" hidden="1">'Pág. 1 - Portarias'!$B$4:$J$4</definedName>
    <definedName name="_xlnm._FilterDatabase" localSheetId="1" hidden="1">'Pág. 2 - Debêntures Art. 1º'!$B$3:$K$3</definedName>
    <definedName name="_xlnm._FilterDatabase" localSheetId="2" hidden="1">'Pág. 3 - Debêntures Art. 2º'!$B$3:$K$3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7" i="3" l="1"/>
  <c r="J564" i="1" l="1"/>
  <c r="K18" i="2" l="1"/>
</calcChain>
</file>

<file path=xl/sharedStrings.xml><?xml version="1.0" encoding="utf-8"?>
<sst xmlns="http://schemas.openxmlformats.org/spreadsheetml/2006/main" count="4851" uniqueCount="2360">
  <si>
    <t xml:space="preserve"> </t>
  </si>
  <si>
    <t>Portarias Autorizativas</t>
  </si>
  <si>
    <t>Nº da portaria</t>
  </si>
  <si>
    <t>Data da Portaria</t>
  </si>
  <si>
    <t>Setor</t>
  </si>
  <si>
    <t>Ministério</t>
  </si>
  <si>
    <t>Holding / Integrantes da SPE</t>
  </si>
  <si>
    <t>Titular</t>
  </si>
  <si>
    <t>Projeto</t>
  </si>
  <si>
    <t>Leilão/Contrato de Concessão</t>
  </si>
  <si>
    <t>Saneamento</t>
  </si>
  <si>
    <t>Ministério dos Transportes</t>
  </si>
  <si>
    <t>N/D</t>
  </si>
  <si>
    <t>Ministério de Minas e Energia</t>
  </si>
  <si>
    <t>Instalações de Transmissão de Energia Elétrica</t>
  </si>
  <si>
    <t xml:space="preserve">Inbrael Participações Empreendimentos Ltda. Orteng Energia Ltda. </t>
  </si>
  <si>
    <t>Empresa de Transmissão Timóteo-Mesquita S.A.</t>
  </si>
  <si>
    <t>Leilão nº 004/2011-ANEEL, realizado em 2 de setembro de 2011</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</si>
  <si>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</si>
  <si>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</si>
  <si>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</si>
  <si>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Leilão nº 06/2009-ANEEL, realizado em 20 de abril de 2010</t>
  </si>
  <si>
    <t>Alupar Investimento S.A. Centrais Elétricas do Norte do Brasil S.A. - ELETRONORTE</t>
  </si>
  <si>
    <t>Transnorte Energia S.A.</t>
  </si>
  <si>
    <t>Leilão de Compra de Energia Elétrica no 03/2008-ANEEL, realizado em 30 de setembro de 2008.</t>
  </si>
  <si>
    <t>Neoenergia S.A.</t>
  </si>
  <si>
    <t>Geração Céu Azul S.A.</t>
  </si>
  <si>
    <t>UHE Baixo Iguaçu.</t>
  </si>
  <si>
    <t>Livramento Holding S.A.</t>
  </si>
  <si>
    <t>Eólica Cerro dos Trindades</t>
  </si>
  <si>
    <t>Eólica Cerro Chato IV S.A.</t>
  </si>
  <si>
    <t>EOL Cerro Chato IV.</t>
  </si>
  <si>
    <t>Leilão de Compra de Energia Elétrica no 02/2011-ANEEL, realizado em 17 de agosto de 2011.</t>
  </si>
  <si>
    <t>Eólica Cerro Chato V S.A.</t>
  </si>
  <si>
    <t>EOL Cerro Chato V.</t>
  </si>
  <si>
    <t>Eólica Cerro Chato VI S.A.</t>
  </si>
  <si>
    <t>EOL Cerro Chato VI.</t>
  </si>
  <si>
    <t>Eólica Ibirapuitã S.A.</t>
  </si>
  <si>
    <t>EOL Ibirapuitã I.</t>
  </si>
  <si>
    <t>ESBR Participações S.A.</t>
  </si>
  <si>
    <t>Energia Sustentável do Brasil S.A.</t>
  </si>
  <si>
    <t>UHE Jirau</t>
  </si>
  <si>
    <t>Leilão de compra nº 05/2008-ANEEL, realizado em 12 de maio de 2008.</t>
  </si>
  <si>
    <t>Teles Pires Participações S.A. Odebrecht Energia do Brasil S.A.</t>
  </si>
  <si>
    <t>Companhia Hidrelétrica Teles Pires</t>
  </si>
  <si>
    <t>UHE Teles Pires</t>
  </si>
  <si>
    <t>Leilão de Compra de Energia Elétrica no 04/2010-ANEEL, realizado em 17 de dezembro de 2010.</t>
  </si>
  <si>
    <t>Projeto de Transmissão de Energia Elétrica</t>
  </si>
  <si>
    <t>Chuí Holding S.A.</t>
  </si>
  <si>
    <t>Eólica Chuí I S.A.</t>
  </si>
  <si>
    <t>EOL Chuí I.</t>
  </si>
  <si>
    <t>Leilão de Compra de Energia Elétrica n° 02/2011-ANEEL, realizado em 17 de agosto de 2011.</t>
  </si>
  <si>
    <t>Chuí Holding S.A</t>
  </si>
  <si>
    <t>Eólica Chuí II S.A.</t>
  </si>
  <si>
    <t>EOL Chuí II.</t>
  </si>
  <si>
    <t>Leilão de Compra de Energia Elétrica n° 02/ 2011- ANEEL, realizado em 17 de agosto de 2011.</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</si>
  <si>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</si>
  <si>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</si>
  <si>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</si>
  <si>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</si>
  <si>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</si>
  <si>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</si>
  <si>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</si>
  <si>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</si>
  <si>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</si>
  <si>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</si>
  <si>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</si>
  <si>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Leilão de Compra de Energia Elétrica n° 114 01/2007-ANEEL, realizado em 26 de junho de 2007.</t>
  </si>
  <si>
    <t>CPFL Energias Renováveis S.A. Eólica Holding S.A.</t>
  </si>
  <si>
    <t>Atlântica I Parque Eólico S.A.</t>
  </si>
  <si>
    <t>EOL Atlântica I.</t>
  </si>
  <si>
    <t>Leilão de Compra de Energia Elétrica n° 07/2010-ANEEL (Fontes Alternativas), realizado em 26 de agosto de 2010.</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</si>
  <si>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</si>
  <si>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</si>
  <si>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</si>
  <si>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</si>
  <si>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</si>
  <si>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</si>
  <si>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</si>
  <si>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</si>
  <si>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</si>
  <si>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</si>
  <si>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</si>
  <si>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</si>
  <si>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</si>
  <si>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</si>
  <si>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</si>
  <si>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</si>
  <si>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</si>
  <si>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</si>
  <si>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Leilão de Compra de Energia Elétrica n° 03/2008-ANEEL (A-5), realizado em 30 de setembro de 2008</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</si>
  <si>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</si>
  <si>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</si>
  <si>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</si>
  <si>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</si>
  <si>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</si>
  <si>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</si>
  <si>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</si>
  <si>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</si>
  <si>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</si>
  <si>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Leilão n° 05/2012-ANEEL, realizado em 06 de junho 2012</t>
  </si>
  <si>
    <t>CPFL Energias Renováveis S.A.</t>
  </si>
  <si>
    <t>EOL - SPE Juremas Energia S.A.</t>
  </si>
  <si>
    <t>EOL Juremas.</t>
  </si>
  <si>
    <t>Santa Clara I Energias Renováveis Ltda.</t>
  </si>
  <si>
    <t>EOL Santa Clara I.</t>
  </si>
  <si>
    <t>Leilão de Compra de Energia Elétrica n° 03/2009-ANEEL (Energia de Reserva), realizado em 14 de dezembro de 2009.</t>
  </si>
  <si>
    <t>Logum Logística S/A</t>
  </si>
  <si>
    <t>Santa Clara V Energias Renováveis Ltda.</t>
  </si>
  <si>
    <t>EOL Santa Clara V.</t>
  </si>
  <si>
    <t>Salvador Eólica Participações S.A. Renovapar S.A.</t>
  </si>
  <si>
    <t>Centrais Eólicas Nossa Senhora da Conceição</t>
  </si>
  <si>
    <t>EOL Nossa Senhora da Conceição</t>
  </si>
  <si>
    <t>Leilão de Energia de Reserva n° 03/2011-ANEEL, realizado em 18 de agosto de 2011.</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</si>
  <si>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</si>
  <si>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</si>
  <si>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</si>
  <si>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</si>
  <si>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</si>
  <si>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</si>
  <si>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</si>
  <si>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</si>
  <si>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</si>
  <si>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</si>
  <si>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</si>
  <si>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</si>
  <si>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</si>
  <si>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</si>
  <si>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</si>
  <si>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</si>
  <si>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</si>
  <si>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</si>
  <si>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</si>
  <si>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</si>
  <si>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</si>
  <si>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</si>
  <si>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</si>
  <si>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</si>
  <si>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Leilão de Compra de Energia Elétrica n° 03/2011-192 ANEEL (Energia de Reserva), realizado em 18 de agosto de 2011</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</si>
  <si>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</si>
  <si>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</si>
  <si>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</si>
  <si>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</si>
  <si>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</si>
  <si>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</si>
  <si>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</si>
  <si>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</si>
  <si>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</si>
  <si>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</si>
  <si>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</si>
  <si>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</si>
  <si>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</si>
  <si>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Leilão de Energia de Reserva nº 03/2011-ANEEL, realizado em 18/08/2011.</t>
  </si>
  <si>
    <t>Central Eólica Corrupião S/A</t>
  </si>
  <si>
    <t>EOL Corrupião</t>
  </si>
  <si>
    <t>Santos Energia Participações S.A.</t>
  </si>
  <si>
    <t>Central Eólica São Jorge S.A.</t>
  </si>
  <si>
    <t>EOL São Jorge</t>
  </si>
  <si>
    <t>Leilão  nº 02/2011 - ANEEL (A-3), realizado em 17/08/2011.</t>
  </si>
  <si>
    <t>Centrais Eólicas Tamanduá Mirim S/A</t>
  </si>
  <si>
    <t>EOL Tamanduá Mirim</t>
  </si>
  <si>
    <t>Eólica Holding S/A - PCH Holding S/A</t>
  </si>
  <si>
    <t>Campos dos Ventos II Energias Renováveis S/A</t>
  </si>
  <si>
    <t>EOL Campo dos Ventos II</t>
  </si>
  <si>
    <t>Leilão de Compra de Energia Elétrica nº 05/2010 - ANEEL (Energia de Reserva), realizado em 25 e 26/08/2010.</t>
  </si>
  <si>
    <t>Central Eólica São Cristovão S/A</t>
  </si>
  <si>
    <t>EOL São Cristóvão</t>
  </si>
  <si>
    <t>Leilão nº 02/2011 - ANEEL - (A-3), realizado em 17/08/2011</t>
  </si>
  <si>
    <t>Central Eólica Santo Antônio de Pádua S/A</t>
  </si>
  <si>
    <t>EOL Santo Antônio de Pádua</t>
  </si>
  <si>
    <t>Companhia Paranaense de Energia S/A - COPEL</t>
  </si>
  <si>
    <t>Ventos de Santo Uriel S/A</t>
  </si>
  <si>
    <t>EOL Ventos de Santo Uriel</t>
  </si>
  <si>
    <t>Leilão nº 03/2011 - ANEEL - (Energia de Reserva), realizado em 18/08/2011</t>
  </si>
  <si>
    <t>Santa Maria Energia Renováveis S/A</t>
  </si>
  <si>
    <t>EOL SM - Santa Maria Energia Renováveis</t>
  </si>
  <si>
    <t>Leilão de Energia nº 03/2011-ANEEL (Energia de Reserva), realizado em 18 de agosto de 2011.</t>
  </si>
  <si>
    <t>Santa Helena Energias Renováveis S/A</t>
  </si>
  <si>
    <t>EOL Santa Helena</t>
  </si>
  <si>
    <t>Fundo de Investimentos em Participações Desenvix</t>
  </si>
  <si>
    <t>São Roque Energética S/A</t>
  </si>
  <si>
    <t>UHE São Roque</t>
  </si>
  <si>
    <t>Leilão de energia nº 07/2011-ANEEL, realizado em 20/12/2011.</t>
  </si>
  <si>
    <t>Leilão de energia nº 06/2012-ANEEL (A-5), realizado em 14/12/2012.</t>
  </si>
  <si>
    <t>Ventus Energias Renováveis S/A</t>
  </si>
  <si>
    <t>Central Geradora Eólica Colônia</t>
  </si>
  <si>
    <t>EOL Colônia</t>
  </si>
  <si>
    <t>Leilão de Energia nº 03/2009-ANEEL (Energia de Reserva) realizado em 14 de dezembro de 2009.</t>
  </si>
  <si>
    <t>Central Geradora Eólica Taíba Águia S/A</t>
  </si>
  <si>
    <t>EOL Taíba Águia</t>
  </si>
  <si>
    <t>Leilão de Energia nº 05/2013-ANEEL (Energia de Reserva) realizado em 23 de agosto de 2013</t>
  </si>
  <si>
    <t>Central Geradora Eólica Icaraí II S/A</t>
  </si>
  <si>
    <t>EOL Icaraí II</t>
  </si>
  <si>
    <t>Leilão de Energia nº 03/2009-ANEEL (Energia de Reserva) realizado em 14 de dezembro de 2009</t>
  </si>
  <si>
    <t>Central Geradora Eólica Taíba Andorinha S/A</t>
  </si>
  <si>
    <t>EOL Taíba Andorinha</t>
  </si>
  <si>
    <t>Central Geradora Eólica Icaraí I S/A</t>
  </si>
  <si>
    <t>EOL Icaraí I</t>
  </si>
  <si>
    <t>Nova Eurus IV Energias Renováveis S/A</t>
  </si>
  <si>
    <t>EOL Eurus IV</t>
  </si>
  <si>
    <t>Leilão de Energia nº 07/2010-ANEEL, realizado em 26 de agosto de 2010.</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</si>
  <si>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</si>
  <si>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</si>
  <si>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</si>
  <si>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</si>
  <si>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</si>
  <si>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</si>
  <si>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</si>
  <si>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</si>
  <si>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</si>
  <si>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</si>
  <si>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</si>
  <si>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</si>
  <si>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</si>
  <si>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</si>
  <si>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</si>
  <si>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Leilão de Energia nº 10/2013-ANEEL (A-5), realizado em 13 de dezembro de 2013.</t>
  </si>
  <si>
    <t>OEA Eólica Corredor dos Sesnandes IV S/A</t>
  </si>
  <si>
    <t>EOL Corredor dos Sesnandes IV</t>
  </si>
  <si>
    <t>OEA Eólica Corredor dos Sesnandes III S/A</t>
  </si>
  <si>
    <t>EOL Corredor dos Sesnandes III</t>
  </si>
  <si>
    <t>Leilão de Energia nº 05/2013-ANEEL (Energia de Reserva), realizado em 23 de agosto de 2013.</t>
  </si>
  <si>
    <t>Eletrosul Centrais Elétricas S/A; Renobrax Energias Renováveis Ltda</t>
  </si>
  <si>
    <t>Eólica Hermegildo I S/A</t>
  </si>
  <si>
    <t>EOL Verace 27</t>
  </si>
  <si>
    <t>Leilão de Energia nº 09/2013-ANEEL, realizado em 18 de novembro de 2013.</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</si>
  <si>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</si>
  <si>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</si>
  <si>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</si>
  <si>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</si>
  <si>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</si>
  <si>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</si>
  <si>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</si>
  <si>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</si>
  <si>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</si>
  <si>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</si>
  <si>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</si>
  <si>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</si>
  <si>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</si>
  <si>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</si>
  <si>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</si>
  <si>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</si>
  <si>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</si>
  <si>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</si>
  <si>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</si>
  <si>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</si>
  <si>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</si>
  <si>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</si>
  <si>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Leilão de Energia nº 07/2011-ANEEL (Energia de Reserva), realizado em 20 de dezembro de 2011.</t>
  </si>
  <si>
    <t>EOL Cabo Verde 3</t>
  </si>
  <si>
    <t>Ventos do Cabo Verde I Energia S/A</t>
  </si>
  <si>
    <t>EOL Cabo Verde</t>
  </si>
  <si>
    <t>Ventos Fortes Geradora Eólica S/A</t>
  </si>
  <si>
    <t>Forte Canto de baixo Geradora Eólica S/A</t>
  </si>
  <si>
    <t>EOL União dos Ventos 12</t>
  </si>
  <si>
    <t>Leilão de Energia nº 10/2013-ANEEL realizado em 13 de dezembro de 2013</t>
  </si>
  <si>
    <t>Ventos de Santo Antonio Geradora Eólica S/A</t>
  </si>
  <si>
    <t>EOL União Ventos 13</t>
  </si>
  <si>
    <t>Ventos do Canto de Baixo Geradora Eólica S/A</t>
  </si>
  <si>
    <t>EOL União dos Ventos 14</t>
  </si>
  <si>
    <t>Leilão de Energia nº 05/2013-ANEEL realizado em 23 de agosto de 2013</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</si>
  <si>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</si>
  <si>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</si>
  <si>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</si>
  <si>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</si>
  <si>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</si>
  <si>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</si>
  <si>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</si>
  <si>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</si>
  <si>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</si>
  <si>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</si>
  <si>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</si>
  <si>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Leilão de Energia nº 02/2011, realizado em 17 de agosto de 2011</t>
  </si>
  <si>
    <t>SM Geração de Energia Eólica Ltda</t>
  </si>
  <si>
    <t>Ventos Parazinhenses Geradora Eólica S/A</t>
  </si>
  <si>
    <t>EOL União dos Ventos 16</t>
  </si>
  <si>
    <t>Leilão de Energia nº 10/2013-ANEEL, realizado em 13 de dezembro de 2013</t>
  </si>
  <si>
    <t>Eletrosul Centrais Elétricas S/A. Renobrax Energias Renováveis Ltda.</t>
  </si>
  <si>
    <t>EOL Verace 26.</t>
  </si>
  <si>
    <t>Leilão de Energia n° 09/2013 ANEEL, realizado em 18 de novembro de 2013</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</si>
  <si>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</si>
  <si>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</si>
  <si>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</si>
  <si>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</si>
  <si>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</si>
  <si>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</si>
  <si>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</si>
  <si>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</si>
  <si>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</si>
  <si>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Ministério das Cidades</t>
  </si>
  <si>
    <t>Leilão de Energia n° 09/2013-ANEEL, realizado em 18 de novembro de 2013.</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</si>
  <si>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</si>
  <si>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</si>
  <si>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</si>
  <si>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</si>
  <si>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</si>
  <si>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Leilão de Energia n° 07/2011-ANEEL, realizado em 20 de dezembro de 2011.</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</si>
  <si>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</si>
  <si>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</si>
  <si>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</si>
  <si>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</si>
  <si>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</si>
  <si>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</si>
  <si>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</si>
  <si>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</si>
  <si>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</si>
  <si>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</si>
  <si>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</si>
  <si>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</si>
  <si>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</si>
  <si>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</si>
  <si>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</si>
  <si>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</si>
  <si>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</si>
  <si>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</si>
  <si>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</si>
  <si>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</si>
  <si>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</si>
  <si>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</si>
  <si>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Leilão n° 01/2009-ANEEL, realizado em 8 de maio de 2009.</t>
  </si>
  <si>
    <t>Servtec Investimentos e Participações Ltda. (50%). Nexus Investimentos, Participações e Locações Ltda. (50%).</t>
  </si>
  <si>
    <t>Geradora Eólica Bons Ventos da Serra II S/A</t>
  </si>
  <si>
    <t>EOL Bons Ventos Cacimbas 2</t>
  </si>
  <si>
    <t>Leilão de Energia n° 10/2013-ANEEL, realizado em 13 de dezembro de 2013.</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</si>
  <si>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</si>
  <si>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</si>
  <si>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</si>
  <si>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</si>
  <si>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</si>
  <si>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</si>
  <si>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</si>
  <si>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</si>
  <si>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</si>
  <si>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Leilão de Energia nº 09/2013-ANEEL, realizado em 18 de novembro de 2013</t>
  </si>
  <si>
    <t>Parnaíba Participações S.A (70%) e Petra Energia S.A (30%)</t>
  </si>
  <si>
    <t>Parnaíba III Geração de Energia S/A</t>
  </si>
  <si>
    <t>UTE MC2 Nova Venécia 2</t>
  </si>
  <si>
    <t>Leilão de Energia n° 03/2008-ANEEL, realizado em 30 de setembro de 2008</t>
  </si>
  <si>
    <t>Enel Green Power Brasil Participações Ltda. (99%), Parque Eólico Delfina Ltda. (1%).</t>
  </si>
  <si>
    <t>Enel Green Power Delfina A Eólica S/A</t>
  </si>
  <si>
    <t>Eólica Delfina I</t>
  </si>
  <si>
    <t>Leilão de Energia nº 08/2014-ANEEL, realizado em 31 de outubro de 2014</t>
  </si>
  <si>
    <t>Musca Energia S/A (100%).</t>
  </si>
  <si>
    <t>Sigma Energia S/A</t>
  </si>
  <si>
    <t>PCH Serra das Agulhas</t>
  </si>
  <si>
    <t>Enel Green Power Maniçoba Eólica S/A</t>
  </si>
  <si>
    <t>Leilão de Energia nº 05/2013-ANEEL, realizado em 23 de agosto de 2013</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</si>
  <si>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</si>
  <si>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</si>
  <si>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</si>
  <si>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</si>
  <si>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</si>
  <si>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</si>
  <si>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</si>
  <si>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</si>
  <si>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</si>
  <si>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</si>
  <si>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</si>
  <si>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</si>
  <si>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</si>
  <si>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</si>
  <si>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</si>
  <si>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</si>
  <si>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</si>
  <si>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</si>
  <si>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Leilão de Energia nº 03/2014-ANEEL (A-3)</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</si>
  <si>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</si>
  <si>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</si>
  <si>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</si>
  <si>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</si>
  <si>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</si>
  <si>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</si>
  <si>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</si>
  <si>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Leilão de Energia nº 06/2014-ANEEL (A-), realizado em 28 de novembro de 2014.</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</si>
  <si>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</si>
  <si>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</si>
  <si>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</si>
  <si>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</si>
  <si>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</si>
  <si>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</si>
  <si>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</si>
  <si>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</si>
  <si>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</si>
  <si>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</si>
  <si>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Leilão de Energia nº 06/2013-ANEEL, realizado em 29 de agosto de2013</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</si>
  <si>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</si>
  <si>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</si>
  <si>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</si>
  <si>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</si>
  <si>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</si>
  <si>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</si>
  <si>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</si>
  <si>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</si>
  <si>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</si>
  <si>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</si>
  <si>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</si>
  <si>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Leilão de Energia nº 05/2013-ANEEL (LER).</t>
  </si>
  <si>
    <t>Santana 1 Energia Renovável S/A</t>
  </si>
  <si>
    <t>EOL Santana I</t>
  </si>
  <si>
    <t>Leilão de Energia nº 03/2014-ANEEL (A-3).</t>
  </si>
  <si>
    <t>Centrais Eólicas São Salvador S/A</t>
  </si>
  <si>
    <t>EOL São Salvador</t>
  </si>
  <si>
    <t>Leilão de Energia nº 06/2012-ANEEL (A-5).</t>
  </si>
  <si>
    <t>Centrais Eólicas Taboquinha S/A</t>
  </si>
  <si>
    <t>EOL Taboquinha</t>
  </si>
  <si>
    <t>Leilão de Energia nº 05/2012-ANEEL (LER).</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</si>
  <si>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</si>
  <si>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</si>
  <si>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</si>
  <si>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</si>
  <si>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</si>
  <si>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</si>
  <si>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</si>
  <si>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</si>
  <si>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</si>
  <si>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</si>
  <si>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</si>
  <si>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</si>
  <si>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</si>
  <si>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Leilão de Energia nº 06/2014-ANEEL (A-5).</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</si>
  <si>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</si>
  <si>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</si>
  <si>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</si>
  <si>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</si>
  <si>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</si>
  <si>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</si>
  <si>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</si>
  <si>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</si>
  <si>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</si>
  <si>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</si>
  <si>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</si>
  <si>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</si>
  <si>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</si>
  <si>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</si>
  <si>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</si>
  <si>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Leilão de Energia nº 06/2014-ANEEL</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</si>
  <si>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</si>
  <si>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</si>
  <si>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</si>
  <si>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</si>
  <si>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</si>
  <si>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</si>
  <si>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</si>
  <si>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</si>
  <si>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Leilão de Energia nº 07/2011-ANEEL.</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</si>
  <si>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</si>
  <si>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</si>
  <si>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</si>
  <si>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</si>
  <si>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</si>
  <si>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</si>
  <si>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</si>
  <si>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</si>
  <si>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</si>
  <si>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</si>
  <si>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</si>
  <si>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</si>
  <si>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</si>
  <si>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</si>
  <si>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</si>
  <si>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</si>
  <si>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</si>
  <si>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</si>
  <si>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Leilão de Energia nº 10/2013-ANEEL.</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</si>
  <si>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</si>
  <si>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</si>
  <si>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</si>
  <si>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</si>
  <si>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</si>
  <si>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</si>
  <si>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</si>
  <si>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</si>
  <si>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</si>
  <si>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</si>
  <si>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</si>
  <si>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</si>
  <si>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</si>
  <si>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</si>
  <si>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</si>
  <si>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</si>
  <si>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</si>
  <si>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</si>
  <si>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</si>
  <si>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Leilão de Energia nº 07/2011-ANEEL</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</si>
  <si>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</si>
  <si>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</si>
  <si>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</si>
  <si>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</si>
  <si>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</si>
  <si>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Leilão de Energia nº 06/2013-ANEEL</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</si>
  <si>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</si>
  <si>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</si>
  <si>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</si>
  <si>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</si>
  <si>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</si>
  <si>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</si>
  <si>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Leilão de Energia nº 06/2014-ANEEL (A-5), de 28 de novembro de 2014</t>
  </si>
  <si>
    <t>Enerplan Energia Eólica IV S/A</t>
  </si>
  <si>
    <t>EOL Pontal 2A</t>
  </si>
  <si>
    <t>Leilão de Energia Nº 09/2013-ANEEL</t>
  </si>
  <si>
    <t>Força dos Ventos Energia Eólica S/A</t>
  </si>
  <si>
    <t>EOL Pontal 2B</t>
  </si>
  <si>
    <t>Leilão de Energia Nº 07/2010-ANEEL</t>
  </si>
  <si>
    <t>Ventos Fortes Geradora Eólica S/A (100%)</t>
  </si>
  <si>
    <t>SM Geração de Energia Eólica S/A</t>
  </si>
  <si>
    <t>EOL União dos Ventos 15</t>
  </si>
  <si>
    <t>Leilão de Energia Nº 10/2013-ANEEL (A-5)</t>
  </si>
  <si>
    <t>Sequóia Capital Ltda (51%) e Hidro Elétrica do São Franscisco - Chesf (49%)</t>
  </si>
  <si>
    <t>Tamanduá Mirim 2 Energia S/A</t>
  </si>
  <si>
    <t>EOL Tamanduá Mirim 2</t>
  </si>
  <si>
    <t>Leilão de Energia Nº 10/2010-ANEEL</t>
  </si>
  <si>
    <t>Sequóia Capital Ltda (0,04%) e Hidro Elétrica do São Franscisco - Chesf (99,96%)</t>
  </si>
  <si>
    <t>Angial 2 Energia S/A</t>
  </si>
  <si>
    <t>EOL Angical 2</t>
  </si>
  <si>
    <t>Leilão de Energia Nº 05/2013-ANEEL</t>
  </si>
  <si>
    <t>Enel Green Power Brasil Participações (99,9%), Casa dos Ventos Energias Renováveis S/A (0,05%) e Salus Fundo de Investimento em Participações (0,05%)</t>
  </si>
  <si>
    <t>Enel Green Power Morro do Chapeu II Eólica S/A</t>
  </si>
  <si>
    <t>EOL Ventos da Santa Esperança</t>
  </si>
  <si>
    <t>Leilão de Energia nº 06/2014-ANEEL (A-5)</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</si>
  <si>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</si>
  <si>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</si>
  <si>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</si>
  <si>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</si>
  <si>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</si>
  <si>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</si>
  <si>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Leilão de Energia nº 06/2014 ANEEL (A-5)</t>
  </si>
  <si>
    <t>Companhia Hidro Elétrica do São Francisco - CHESF (99,96%). Sequoia Capital Ltda (0,04%).</t>
  </si>
  <si>
    <t>Corrupião 3 Energia S/A</t>
  </si>
  <si>
    <t>EOL Corrupião 3</t>
  </si>
  <si>
    <t>Leilão de Energia nº 05/2013 - ANEEL.</t>
  </si>
  <si>
    <t>Companhia Hidro Elétrica do São Francisco - CHESF (99,98%). Sequoia Capital Ltda (0,02%).</t>
  </si>
  <si>
    <t>Coqueirinho 2 Energia S/A</t>
  </si>
  <si>
    <t>EOL Coqueirinho 2</t>
  </si>
  <si>
    <t>Leilão de Energia nº 09/2013 - ANEEL.</t>
  </si>
  <si>
    <t>Cerradinho Participações S/A (91,47%). Cerradinho Açúcar, Etanol e Energia S/A (7,29%).</t>
  </si>
  <si>
    <t>Cerradinho Bioenergia S/A</t>
  </si>
  <si>
    <t>UTE Porto das Águas</t>
  </si>
  <si>
    <t>Leilão de Energia nº 07/2011-ANEEL (A-5) e Leilão de Energia nº 06/2014 - ANEEL (A-5).</t>
  </si>
  <si>
    <t>Voltalia S/A (85%). Voltalia Energia do Brasil Ltda. (15%).</t>
  </si>
  <si>
    <t>Usina de Energia Eólica Vila Amazonas V S/A</t>
  </si>
  <si>
    <t>EOL Vila Amazonas V</t>
  </si>
  <si>
    <t>Leilão de Energia nº 10/2013-ANEEL (A-5).</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</si>
  <si>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</si>
  <si>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</si>
  <si>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</si>
  <si>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</si>
  <si>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</si>
  <si>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</si>
  <si>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</si>
  <si>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</si>
  <si>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</si>
  <si>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Leilão de Energia nº 04/2015-ANEEL.</t>
  </si>
  <si>
    <t>Enel Green Power Brasil Participações Ltda (99,9%). Parque Eólico Cristalândia Ltda (0,01%).</t>
  </si>
  <si>
    <t>Enel Green Powwer Cristalândia I Eólica Ltda.</t>
  </si>
  <si>
    <t>EOL Cristalândia I.</t>
  </si>
  <si>
    <t>Leilão de Energia nº 02/2015-ANEEL (LFA)</t>
  </si>
  <si>
    <t>Delta dos Ventos Energia S/A (100%).</t>
  </si>
  <si>
    <t>Porto Salgado Energia S/A</t>
  </si>
  <si>
    <t>EOL Porto Salgado</t>
  </si>
  <si>
    <t>Leilão de Energia nº 02/2011-ANEEL (A-3)</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</si>
  <si>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</si>
  <si>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</si>
  <si>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</si>
  <si>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</si>
  <si>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</si>
  <si>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</si>
  <si>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</si>
  <si>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</si>
  <si>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</si>
  <si>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</si>
  <si>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</si>
  <si>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</si>
  <si>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</si>
  <si>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</si>
  <si>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</si>
  <si>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</si>
  <si>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Leilão de Energia nº 06/2014-ANEEL (LER).</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</si>
  <si>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</si>
  <si>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</si>
  <si>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</si>
  <si>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</si>
  <si>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</si>
  <si>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</si>
  <si>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</si>
  <si>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</si>
  <si>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</si>
  <si>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</si>
  <si>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</si>
  <si>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</si>
  <si>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</si>
  <si>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</si>
  <si>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</si>
  <si>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</si>
  <si>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</si>
  <si>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</si>
  <si>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</si>
  <si>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</si>
  <si>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</si>
  <si>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</si>
  <si>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</si>
  <si>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</si>
  <si>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</si>
  <si>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</si>
  <si>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Leilão de Energia nº 02/2015-ANEEL (LER).</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</si>
  <si>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</si>
  <si>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</si>
  <si>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</si>
  <si>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</si>
  <si>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</si>
  <si>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</si>
  <si>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</si>
  <si>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</si>
  <si>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Leilão de Energia nº 06/2013-ANEEL.</t>
  </si>
  <si>
    <t>Centrais Elétricas Brasileiras S/A - Eletrobras (99,48%). Outors (0,52%)</t>
  </si>
  <si>
    <t>Centrais Elétricas do Norte do Brasil S/A - Eletronorte</t>
  </si>
  <si>
    <t>Lote "N" Leilão nº 07/2013-ANEEL</t>
  </si>
  <si>
    <t>Lote "N" do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</si>
  <si>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</si>
  <si>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</si>
  <si>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</si>
  <si>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</si>
  <si>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</si>
  <si>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</si>
  <si>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</si>
  <si>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</si>
  <si>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</si>
  <si>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</si>
  <si>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</si>
  <si>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</si>
  <si>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</si>
  <si>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</si>
  <si>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</si>
  <si>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</si>
  <si>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</si>
  <si>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</si>
  <si>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</si>
  <si>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</si>
  <si>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</si>
  <si>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</si>
  <si>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</si>
  <si>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</si>
  <si>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</si>
  <si>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</si>
  <si>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</si>
  <si>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</si>
  <si>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</si>
  <si>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</si>
  <si>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</si>
  <si>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</si>
  <si>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</si>
  <si>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</si>
  <si>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</si>
  <si>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</si>
  <si>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</si>
  <si>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</si>
  <si>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</si>
  <si>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</si>
  <si>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</si>
  <si>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</si>
  <si>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</si>
  <si>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</si>
  <si>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</si>
  <si>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</si>
  <si>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</si>
  <si>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</si>
  <si>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</si>
  <si>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</si>
  <si>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</si>
  <si>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</si>
  <si>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</si>
  <si>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</si>
  <si>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</si>
  <si>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</si>
  <si>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</si>
  <si>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</si>
  <si>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</si>
  <si>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</si>
  <si>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</si>
  <si>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</si>
  <si>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</si>
  <si>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</si>
  <si>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</si>
  <si>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</si>
  <si>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</si>
  <si>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</si>
  <si>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</si>
  <si>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</si>
  <si>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</si>
  <si>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</si>
  <si>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</si>
  <si>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</si>
  <si>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</si>
  <si>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</si>
  <si>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</si>
  <si>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</si>
  <si>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</si>
  <si>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</si>
  <si>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</si>
  <si>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</si>
  <si>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</si>
  <si>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</si>
  <si>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</si>
  <si>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</si>
  <si>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</si>
  <si>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</si>
  <si>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</si>
  <si>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</si>
  <si>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</si>
  <si>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</si>
  <si>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</si>
  <si>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</si>
  <si>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</si>
  <si>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</si>
  <si>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</si>
  <si>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</si>
  <si>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</si>
  <si>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</si>
  <si>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</si>
  <si>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</si>
  <si>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</si>
  <si>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</si>
  <si>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</si>
  <si>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</si>
  <si>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</si>
  <si>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</si>
  <si>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</si>
  <si>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</si>
  <si>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</si>
  <si>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</si>
  <si>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</si>
  <si>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</si>
  <si>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</si>
  <si>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</si>
  <si>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</si>
  <si>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</si>
  <si>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</si>
  <si>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</si>
  <si>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</si>
  <si>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</si>
  <si>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</si>
  <si>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</si>
  <si>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</si>
  <si>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</si>
  <si>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</si>
  <si>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</si>
  <si>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</si>
  <si>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</si>
  <si>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</si>
  <si>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</si>
  <si>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</si>
  <si>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</si>
  <si>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</si>
  <si>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</si>
  <si>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</si>
  <si>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</si>
  <si>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</si>
  <si>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</si>
  <si>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</si>
  <si>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</si>
  <si>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</si>
  <si>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</si>
  <si>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</si>
  <si>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</si>
  <si>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</si>
  <si>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</si>
  <si>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</si>
  <si>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</si>
  <si>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</si>
  <si>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MRS Logistica S/A</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</si>
  <si>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</si>
  <si>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</si>
  <si>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</si>
  <si>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</si>
  <si>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</si>
  <si>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</si>
  <si>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</si>
  <si>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</si>
  <si>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</si>
  <si>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</si>
  <si>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</si>
  <si>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</si>
  <si>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</si>
  <si>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</si>
  <si>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</si>
  <si>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</si>
  <si>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</si>
  <si>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</si>
  <si>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</si>
  <si>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</si>
  <si>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</si>
  <si>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</si>
  <si>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</si>
  <si>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</si>
  <si>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</si>
  <si>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</si>
  <si>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</si>
  <si>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</si>
  <si>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</si>
  <si>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</si>
  <si>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</si>
  <si>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</si>
  <si>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</si>
  <si>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</si>
  <si>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</si>
  <si>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</si>
  <si>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</si>
  <si>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</si>
  <si>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</si>
  <si>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</si>
  <si>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</si>
  <si>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</si>
  <si>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</si>
  <si>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</si>
  <si>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</si>
  <si>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</si>
  <si>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</si>
  <si>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</si>
  <si>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</si>
  <si>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</si>
  <si>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</si>
  <si>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</si>
  <si>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</si>
  <si>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</si>
  <si>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</si>
  <si>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</si>
  <si>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</si>
  <si>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</si>
  <si>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</si>
  <si>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</si>
  <si>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</si>
  <si>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</si>
  <si>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</si>
  <si>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</si>
  <si>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</si>
  <si>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</si>
  <si>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</si>
  <si>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</si>
  <si>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</si>
  <si>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</si>
  <si>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</si>
  <si>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</si>
  <si>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</si>
  <si>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</si>
  <si>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</si>
  <si>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</si>
  <si>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</si>
  <si>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</si>
  <si>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</si>
  <si>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</si>
  <si>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</si>
  <si>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</si>
  <si>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</si>
  <si>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</si>
  <si>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</si>
  <si>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</si>
  <si>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</si>
  <si>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</si>
  <si>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</si>
  <si>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</si>
  <si>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</si>
  <si>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</si>
  <si>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</si>
  <si>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</si>
  <si>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</si>
  <si>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</si>
  <si>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</si>
  <si>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</si>
  <si>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</si>
  <si>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</si>
  <si>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</si>
  <si>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</si>
  <si>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</si>
  <si>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</si>
  <si>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</si>
  <si>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</si>
  <si>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</si>
  <si>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</si>
  <si>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</si>
  <si>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</si>
  <si>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</si>
  <si>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</si>
  <si>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</si>
  <si>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</si>
  <si>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</si>
  <si>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</si>
  <si>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</si>
  <si>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</si>
  <si>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</si>
  <si>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</si>
  <si>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</si>
  <si>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</si>
  <si>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</si>
  <si>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</si>
  <si>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</si>
  <si>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</si>
  <si>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</si>
  <si>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</si>
  <si>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</si>
  <si>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</si>
  <si>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</si>
  <si>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</si>
  <si>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</si>
  <si>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</si>
  <si>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</si>
  <si>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</si>
  <si>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</si>
  <si>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</si>
  <si>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</si>
  <si>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</si>
  <si>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</si>
  <si>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</si>
  <si>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</si>
  <si>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</si>
  <si>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</si>
  <si>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</si>
  <si>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</si>
  <si>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</si>
  <si>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</si>
  <si>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</si>
  <si>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</si>
  <si>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</si>
  <si>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</si>
  <si>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</si>
  <si>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</si>
  <si>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</si>
  <si>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</si>
  <si>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</si>
  <si>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</si>
  <si>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</si>
  <si>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</si>
  <si>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</si>
  <si>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</si>
  <si>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</si>
  <si>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</si>
  <si>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</si>
  <si>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</si>
  <si>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</si>
  <si>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</si>
  <si>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</si>
  <si>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</si>
  <si>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</si>
  <si>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</si>
  <si>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</si>
  <si>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</si>
  <si>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</si>
  <si>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</si>
  <si>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</si>
  <si>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</si>
  <si>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</si>
  <si>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</si>
  <si>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</si>
  <si>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</si>
  <si>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</si>
  <si>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</si>
  <si>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</si>
  <si>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</si>
  <si>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</si>
  <si>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</si>
  <si>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</si>
  <si>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</si>
  <si>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</si>
  <si>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</si>
  <si>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</si>
  <si>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</si>
  <si>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</si>
  <si>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</si>
  <si>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</si>
  <si>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</si>
  <si>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</si>
  <si>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</si>
  <si>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</si>
  <si>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</si>
  <si>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</si>
  <si>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</si>
  <si>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</si>
  <si>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</si>
  <si>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</si>
  <si>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</si>
  <si>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</si>
  <si>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</si>
  <si>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</si>
  <si>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</si>
  <si>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</si>
  <si>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</si>
  <si>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</si>
  <si>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</si>
  <si>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</si>
  <si>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</si>
  <si>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</si>
  <si>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</si>
  <si>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</si>
  <si>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</si>
  <si>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</si>
  <si>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</si>
  <si>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</si>
  <si>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</si>
  <si>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</si>
  <si>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</si>
  <si>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</si>
  <si>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</si>
  <si>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</si>
  <si>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</si>
  <si>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</si>
  <si>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</si>
  <si>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</si>
  <si>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</si>
  <si>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</si>
  <si>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</si>
  <si>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</si>
  <si>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</si>
  <si>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</si>
  <si>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</si>
  <si>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</si>
  <si>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</si>
  <si>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</si>
  <si>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</si>
  <si>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</si>
  <si>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</si>
  <si>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</si>
  <si>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</si>
  <si>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</si>
  <si>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</si>
  <si>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</si>
  <si>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</si>
  <si>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</si>
  <si>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</si>
  <si>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</si>
  <si>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</si>
  <si>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</si>
  <si>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</si>
  <si>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</si>
  <si>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</si>
  <si>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</si>
  <si>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</si>
  <si>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</si>
  <si>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</si>
  <si>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</si>
  <si>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</si>
  <si>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</si>
  <si>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</si>
  <si>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</si>
  <si>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</si>
  <si>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</si>
  <si>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</si>
  <si>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</si>
  <si>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</si>
  <si>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</si>
  <si>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</si>
  <si>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</si>
  <si>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</si>
  <si>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</si>
  <si>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</si>
  <si>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</si>
  <si>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</si>
  <si>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</si>
  <si>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</si>
  <si>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</si>
  <si>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</si>
  <si>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</si>
  <si>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</si>
  <si>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</si>
  <si>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</si>
  <si>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</si>
  <si>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</si>
  <si>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</si>
  <si>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</si>
  <si>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</si>
  <si>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</si>
  <si>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</si>
  <si>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</si>
  <si>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</si>
  <si>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</si>
  <si>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</si>
  <si>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</si>
  <si>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</si>
  <si>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</si>
  <si>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</si>
  <si>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</si>
  <si>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</si>
  <si>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</si>
  <si>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Total de Portarias Autorizativas</t>
  </si>
  <si>
    <t>Fonte: Ministério da Fazenda</t>
  </si>
  <si>
    <t>Emissões de Debêntures Incentivadas no Âmbito da Lei 12.431/11 (art. 1º)</t>
  </si>
  <si>
    <t>Companhia Emissora</t>
  </si>
  <si>
    <t>Valor Total Emitido (R$ mil)</t>
  </si>
  <si>
    <t>Fonte: CVM e ANBIMA</t>
  </si>
  <si>
    <t>Data da Registro / Início da Oferta Pública</t>
  </si>
  <si>
    <t>Data do Encerramento da Oferta Pública</t>
  </si>
  <si>
    <t>Data da Emissão das Debêntures</t>
  </si>
  <si>
    <t>Data de Vencimento das Debêntures</t>
  </si>
  <si>
    <t>OAS</t>
  </si>
  <si>
    <t>Total de Séries Emitidas</t>
  </si>
  <si>
    <t>Minerva</t>
  </si>
  <si>
    <t>Rio Canoas Energia</t>
  </si>
  <si>
    <t>Marfrig Alimentos</t>
  </si>
  <si>
    <t>Holcim</t>
  </si>
  <si>
    <t>Raízen Energia</t>
  </si>
  <si>
    <t>Ambev</t>
  </si>
  <si>
    <t>Rede D'Or São Luiz</t>
  </si>
  <si>
    <t>Heinz Brasil</t>
  </si>
  <si>
    <t>OGX Petróleo e Gás</t>
  </si>
  <si>
    <t>BR Malls Participações</t>
  </si>
  <si>
    <t>Concessionária do Centro Administrativo do Distrito Federal - CENTRAD</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</si>
  <si>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</si>
  <si>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</si>
  <si>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</si>
  <si>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</si>
  <si>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</si>
  <si>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</si>
  <si>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</si>
  <si>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</si>
  <si>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</si>
  <si>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</si>
  <si>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</si>
  <si>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</si>
  <si>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</si>
  <si>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</si>
  <si>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</si>
  <si>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</si>
  <si>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</si>
  <si>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</si>
  <si>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</si>
  <si>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</si>
  <si>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</si>
  <si>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</si>
  <si>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</si>
  <si>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</si>
  <si>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</si>
  <si>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</si>
  <si>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</si>
  <si>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</si>
  <si>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</si>
  <si>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</si>
  <si>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</si>
  <si>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</si>
  <si>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</si>
  <si>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</si>
  <si>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</si>
  <si>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</si>
  <si>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</si>
  <si>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</si>
  <si>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</si>
  <si>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</si>
  <si>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</si>
  <si>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</si>
  <si>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</si>
  <si>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</si>
  <si>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</si>
  <si>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</si>
  <si>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</si>
  <si>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</si>
  <si>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</si>
  <si>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</si>
  <si>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</si>
  <si>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</si>
  <si>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</si>
  <si>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</si>
  <si>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</si>
  <si>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</si>
  <si>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</si>
  <si>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</si>
  <si>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</si>
  <si>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</si>
  <si>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</si>
  <si>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</si>
  <si>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</si>
  <si>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</si>
  <si>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</si>
  <si>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</si>
  <si>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</si>
  <si>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</si>
  <si>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</si>
  <si>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</si>
  <si>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</si>
  <si>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</si>
  <si>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</si>
  <si>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</si>
  <si>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</si>
  <si>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</si>
  <si>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</si>
  <si>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</si>
  <si>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</si>
  <si>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</si>
  <si>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</si>
  <si>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</si>
  <si>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</si>
  <si>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</si>
  <si>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</si>
  <si>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</si>
  <si>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</si>
  <si>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</si>
  <si>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</si>
  <si>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</si>
  <si>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</si>
  <si>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</si>
  <si>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</si>
  <si>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</si>
  <si>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</si>
  <si>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</si>
  <si>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</si>
  <si>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</si>
  <si>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</si>
  <si>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</si>
  <si>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</si>
  <si>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</si>
  <si>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</si>
  <si>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</si>
  <si>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</si>
  <si>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</si>
  <si>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</si>
  <si>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</si>
  <si>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</si>
  <si>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</si>
  <si>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</si>
  <si>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</si>
  <si>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</si>
  <si>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</si>
  <si>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</si>
  <si>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</si>
  <si>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</si>
  <si>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</si>
  <si>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</si>
  <si>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</si>
  <si>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</si>
  <si>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</si>
  <si>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</si>
  <si>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</si>
  <si>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</si>
  <si>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</si>
  <si>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</si>
  <si>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</si>
  <si>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</si>
  <si>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</si>
  <si>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</si>
  <si>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</si>
  <si>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</si>
  <si>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</si>
  <si>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</si>
  <si>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</si>
  <si>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</si>
  <si>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</si>
  <si>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</si>
  <si>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</si>
  <si>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</si>
  <si>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</si>
  <si>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</si>
  <si>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</si>
  <si>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</si>
  <si>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</si>
  <si>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</si>
  <si>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</si>
  <si>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</si>
  <si>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</si>
  <si>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</si>
  <si>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</si>
  <si>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</si>
  <si>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</si>
  <si>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</si>
  <si>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</si>
  <si>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</si>
  <si>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</si>
  <si>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</si>
  <si>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</si>
  <si>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</si>
  <si>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</si>
  <si>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</si>
  <si>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</si>
  <si>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</si>
  <si>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</si>
  <si>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</si>
  <si>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</si>
  <si>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</si>
  <si>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</si>
  <si>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</si>
  <si>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</si>
  <si>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</si>
  <si>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</si>
  <si>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</si>
  <si>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</si>
  <si>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</si>
  <si>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</si>
  <si>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</si>
  <si>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</si>
  <si>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</si>
  <si>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</si>
  <si>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</si>
  <si>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</si>
  <si>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</si>
  <si>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</si>
  <si>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</si>
  <si>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</si>
  <si>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</si>
  <si>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</si>
  <si>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</si>
  <si>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</si>
  <si>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</si>
  <si>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</si>
  <si>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</si>
  <si>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</si>
  <si>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</si>
  <si>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</si>
  <si>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</si>
  <si>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</si>
  <si>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</si>
  <si>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</si>
  <si>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</si>
  <si>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</si>
  <si>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</si>
  <si>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</si>
  <si>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</si>
  <si>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</si>
  <si>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</si>
  <si>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</si>
  <si>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</si>
  <si>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</si>
  <si>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</si>
  <si>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</si>
  <si>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</si>
  <si>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</si>
  <si>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</si>
  <si>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</si>
  <si>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</si>
  <si>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</si>
  <si>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</si>
  <si>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ETAP22 </t>
  </si>
  <si>
    <t>CPXB22</t>
  </si>
  <si>
    <t>EBEN19</t>
  </si>
  <si>
    <t>ESCE17</t>
  </si>
  <si>
    <t>CPFPA0 </t>
  </si>
  <si>
    <t>AESL17</t>
  </si>
  <si>
    <t>Transporte e Logística</t>
  </si>
  <si>
    <t>Outros Serviços</t>
  </si>
  <si>
    <t>Mineração</t>
  </si>
  <si>
    <t>TI e Telecomunicações</t>
  </si>
  <si>
    <t>SISE11</t>
  </si>
  <si>
    <t>SRTI11</t>
  </si>
  <si>
    <t>CEEBA1</t>
  </si>
  <si>
    <t>PRAS11</t>
  </si>
  <si>
    <t>EDPA11</t>
  </si>
  <si>
    <t>TRCC11</t>
  </si>
  <si>
    <t>TPEN11</t>
  </si>
  <si>
    <t>CEMT19</t>
  </si>
  <si>
    <t>ESULA1</t>
  </si>
  <si>
    <t>FLCLA0</t>
  </si>
  <si>
    <t>SAEL15</t>
  </si>
  <si>
    <t>ENSE16</t>
  </si>
  <si>
    <t>EDVP14</t>
  </si>
  <si>
    <t>CTNS14</t>
  </si>
  <si>
    <t>ITGT11</t>
  </si>
  <si>
    <t>LIGHA5</t>
  </si>
  <si>
    <t>PNBI11</t>
  </si>
  <si>
    <t>Química e Petroquímica</t>
  </si>
  <si>
    <t>Emissões de Debêntures Incentivadas no Âmbito da Lei 12.431/11 (art. 2º)</t>
  </si>
  <si>
    <t>Portarias Autorizativas - Debêntures Incentivadas no Âmbito da Lei 12.431/11</t>
  </si>
  <si>
    <t>Atualizado em 31/07/2019</t>
  </si>
  <si>
    <t>Ministério das Comunicações</t>
  </si>
  <si>
    <t>Ministério da Infraestrutura</t>
  </si>
  <si>
    <t xml:space="preserve">Ascendi International Holding B. V. - Leão &amp; Leão Ltda. Cibe Investimentos e Participações S.A </t>
  </si>
  <si>
    <t>Portonave S.A.</t>
  </si>
  <si>
    <t>Odebrecht Transport S/A (100%)</t>
  </si>
  <si>
    <t>Companhia de Participação em Concessões -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</si>
  <si>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</si>
  <si>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</si>
  <si>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</si>
  <si>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</si>
  <si>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</si>
  <si>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</si>
  <si>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</si>
  <si>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</si>
  <si>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</si>
  <si>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</si>
  <si>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</si>
  <si>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</si>
  <si>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</si>
  <si>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</si>
  <si>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</si>
  <si>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</si>
  <si>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</si>
  <si>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</si>
  <si>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</si>
  <si>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</si>
  <si>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</si>
  <si>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</si>
  <si>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</si>
  <si>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</si>
  <si>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</si>
  <si>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</si>
  <si>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</si>
  <si>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</si>
  <si>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</si>
  <si>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</si>
  <si>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</si>
  <si>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</si>
  <si>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</si>
  <si>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</si>
  <si>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</si>
  <si>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</si>
  <si>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</si>
  <si>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</si>
  <si>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</si>
  <si>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</si>
  <si>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</si>
  <si>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</si>
  <si>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</si>
  <si>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</si>
  <si>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</si>
  <si>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</si>
  <si>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</si>
  <si>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</si>
  <si>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</si>
  <si>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</si>
  <si>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</si>
  <si>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</si>
  <si>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</si>
  <si>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</si>
  <si>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</si>
  <si>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Rodovias do Tietê S.A.</t>
  </si>
  <si>
    <t>Concessionária Rota das Bandeiras S.A.</t>
  </si>
  <si>
    <t>Companhia Metrô da Bahia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</si>
  <si>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</si>
  <si>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</si>
  <si>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</si>
  <si>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</si>
  <si>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</si>
  <si>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</si>
  <si>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</si>
  <si>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</si>
  <si>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</si>
  <si>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</si>
  <si>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</si>
  <si>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</si>
  <si>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</si>
  <si>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</si>
  <si>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</si>
  <si>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</si>
  <si>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</si>
  <si>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</si>
  <si>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</si>
  <si>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</si>
  <si>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</si>
  <si>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</si>
  <si>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</si>
  <si>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</si>
  <si>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</si>
  <si>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</si>
  <si>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</si>
  <si>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</si>
  <si>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</si>
  <si>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</si>
  <si>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</si>
  <si>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</si>
  <si>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</si>
  <si>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</si>
  <si>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</si>
  <si>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</si>
  <si>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</si>
  <si>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</si>
  <si>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</si>
  <si>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</si>
  <si>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</si>
  <si>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</si>
  <si>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</si>
  <si>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</si>
  <si>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</si>
  <si>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</si>
  <si>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</si>
  <si>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</si>
  <si>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</si>
  <si>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</si>
  <si>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</si>
  <si>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</si>
  <si>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</si>
  <si>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</si>
  <si>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</si>
  <si>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</si>
  <si>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</si>
  <si>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</si>
  <si>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</si>
  <si>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</si>
  <si>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</si>
  <si>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</si>
  <si>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</si>
  <si>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</si>
  <si>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</si>
  <si>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</si>
  <si>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</si>
  <si>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</si>
  <si>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</si>
  <si>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</si>
  <si>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</si>
  <si>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</si>
  <si>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</si>
  <si>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</si>
  <si>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</si>
  <si>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</si>
  <si>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</si>
  <si>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</si>
  <si>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</si>
  <si>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</si>
  <si>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</si>
  <si>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</si>
  <si>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</si>
  <si>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</si>
  <si>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</si>
  <si>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</si>
  <si>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</si>
  <si>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</si>
  <si>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</si>
  <si>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</si>
  <si>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</si>
  <si>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</si>
  <si>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</si>
  <si>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</si>
  <si>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</si>
  <si>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</si>
  <si>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</si>
  <si>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</si>
  <si>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</si>
  <si>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</si>
  <si>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</si>
  <si>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Duplicação de 33,1 km da rodovia SP-101</t>
  </si>
  <si>
    <t>Metrô da Bahia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</si>
  <si>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</si>
  <si>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</si>
  <si>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</si>
  <si>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</si>
  <si>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</si>
  <si>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</si>
  <si>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</si>
  <si>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</si>
  <si>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</si>
  <si>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</si>
  <si>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</si>
  <si>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</si>
  <si>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</si>
  <si>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</si>
  <si>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</si>
  <si>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</si>
  <si>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</si>
  <si>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</si>
  <si>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</si>
  <si>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</si>
  <si>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</si>
  <si>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</si>
  <si>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</si>
  <si>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</si>
  <si>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</si>
  <si>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</si>
  <si>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</si>
  <si>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</si>
  <si>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</si>
  <si>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</si>
  <si>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</si>
  <si>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</si>
  <si>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</si>
  <si>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</si>
  <si>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</si>
  <si>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</si>
  <si>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</si>
  <si>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</si>
  <si>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</si>
  <si>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</si>
  <si>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</si>
  <si>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</si>
  <si>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</si>
  <si>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</si>
  <si>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</si>
  <si>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</si>
  <si>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</si>
  <si>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</si>
  <si>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</si>
  <si>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</si>
  <si>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</si>
  <si>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</si>
  <si>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</si>
  <si>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</si>
  <si>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PCH Burit</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</si>
  <si>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</si>
  <si>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</si>
  <si>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</si>
  <si>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</si>
  <si>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</si>
  <si>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</si>
  <si>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</si>
  <si>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</si>
  <si>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</si>
  <si>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</si>
  <si>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</si>
  <si>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</si>
  <si>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</si>
  <si>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</si>
  <si>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</si>
  <si>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</si>
  <si>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</si>
  <si>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</si>
  <si>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</si>
  <si>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</si>
  <si>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</si>
  <si>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</si>
  <si>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</si>
  <si>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</si>
  <si>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</si>
  <si>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</si>
  <si>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</si>
  <si>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</si>
  <si>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</si>
  <si>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</si>
  <si>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</si>
  <si>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</si>
  <si>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</si>
  <si>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</si>
  <si>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</si>
  <si>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Uso dos Recursos</t>
  </si>
  <si>
    <t>Localização</t>
  </si>
  <si>
    <t>Duplicação de 33,1 km da rodovia SP-101, que liga as cidades de Campinas e Tietê, e de 51,3 km da SP-308, que liga as cidades de Piracicaba e Salto</t>
  </si>
  <si>
    <t>Estado de São Paulo</t>
  </si>
  <si>
    <t>Instalações de Transmissão de Energia Elétrica, compostas por:  I - Linha de Transmissão Mesquita - Timóteo 2, Circuito Simples, em 230 kV, com extensão aproximada de vinte e quatro quilômetros; e II - Subestação Timóteo 2, em 230 kV.</t>
  </si>
  <si>
    <t>Estado de Minas Gerais</t>
  </si>
  <si>
    <t>Usina Hidrelétrica com Potência Instalada de 11.233.100 kW (composta por dezoito Turbinas Francis na Casa de Força Principal, com 11.000.000 kW, e 6 Unidades Geradoras Tipo Bulbo na Casa de Força Complementar, com 233.100 kW).</t>
  </si>
  <si>
    <t>Município de Vitória do Xingu, Estado do Pará</t>
  </si>
  <si>
    <t xml:space="preserve">Instalações de Transmissão de Energia Elétrica, compostas por: I - Linha de Transmissão Engenheiro Lechuga - Equador, Circuito Duplo, em 500 kV, com aproximadamente quatrocentos quilômetros de extensão; II - Linha de Transmissão Equador - Boa Vista, Circuito Duplo, em 500 kV, com aproximadamente trezentos e quinze quilômetros de extensão; III - Subestação Equador, em 500 kV; e IV - Subestação Boa Vista, em 500/230 kV.   </t>
  </si>
  <si>
    <t>Estados do Amazonas e Roraima.</t>
  </si>
  <si>
    <t>Usina Hidrelétrica com Potência Instalada de 350.200 kW (composta de três Unidades Geradoras).</t>
  </si>
  <si>
    <t>Municípios de Capanema e Capitão Leônidas Marques, Estado do Paraná.</t>
  </si>
  <si>
    <t>Central Geradora Eólica com Potência Instalada de 10.000 kW, composta de cinco Unidades Geradoras e Sistema de Transmissão de Interesse Restrito.</t>
  </si>
  <si>
    <t>Município de Santana do Livramento, Estado do Rio Grande do Sul.</t>
  </si>
  <si>
    <t>Central Geradora Eólica com Potência Instalada de 12.000 kW, composta de seis Unidades Geradoras.</t>
  </si>
  <si>
    <t>Central Geradora Eólica com Potência Instalada de 30.000 kW, composta de quinze Unidades Geradoras.</t>
  </si>
  <si>
    <t>Usina Hidrelétrica com Potência Instalada de 3.750.000 kW composta de cinquenta Unidades Geradoras e Sistema de Unidades Geradoras e Sistema de Transmissão de Interesse Restrito.</t>
  </si>
  <si>
    <t>Município de Porto Velho, Estado de Rondônia</t>
  </si>
  <si>
    <t>Usina Hidrelétrica com Potência Instalada de 1.819.800 kW, composta de seis Unidades Geradoras e Sistema de Transmissão de Interesse Restrito.</t>
  </si>
  <si>
    <t>Municípios de Paranaíta, Estado de Mato Grosso e Jacareacanga, Estado do Pará.</t>
  </si>
  <si>
    <t>Central Geradora Eólica com Potência Instalada de 24.000 kW, composta por doze Unidades Geradoras e Sistema de Transmissão de Interesse Restrito.</t>
  </si>
  <si>
    <t>Município de Chuí, Estado do Rio Grande do Sul.</t>
  </si>
  <si>
    <t>Central Geradora Eólica com Potência Instalada de 22.000 kW, composta por onze Unidades Geradoras e Sistema de Transmissão de Interesse</t>
  </si>
  <si>
    <t>Central Geradora Eólica com Potência Instalada de 30.000 kW, composta por quinze Unidades Geradoras e Sistema de Transmissão de Interesse Restrito.</t>
  </si>
  <si>
    <t>Central Geradora Termelétrica com Potência Instalada de 360.137 kW, composta por uma Unidade Geradora e Sistema de Transmissão de Interesse Restrito.</t>
  </si>
  <si>
    <t>Município de São Luís, Estado do Maranhão</t>
  </si>
  <si>
    <t>Central Geradora Eólica com Potência Instalada de 30.000 kW, composta por dez Unidades Geradoras e Sistema de Transmissão de Interesse Restrito</t>
  </si>
  <si>
    <t>Município de Palmares do Sul, Estado do Rio Grande do Sul</t>
  </si>
  <si>
    <t>Central Geradora Eólica com Potência Instalada de 20.700 kW, composta por nove Unidades Geradoras e Sistema de Transmissão de Interesse Restrito</t>
  </si>
  <si>
    <t>Município de João Câmara, Estado do Rio Grande do Norte</t>
  </si>
  <si>
    <t>Pequena Central Hidrelétrica com Potência Instalada de 20.000 kW, composta por duas Unidades Geradoras e Sistema de Transmissão de Interesse Restrito.</t>
  </si>
  <si>
    <t>Município de Tangará, Estado de Santa Catarina</t>
  </si>
  <si>
    <t>Central Geradora Termelétrica com Potência Instalada de 337.600 kW,  composta por duas Unidades Geradoras e Sistema de Transmissão de Interesse Restrito.</t>
  </si>
  <si>
    <t>Município de Santo Antônio dos Lopes, Estado do Maranhão.</t>
  </si>
  <si>
    <t>Central Geradora Termelétrica com Potência Instalada de 365.000 kW,  composta por uma Unidade Geradora e Sistema de Transmissão de Interesse Restrito.</t>
  </si>
  <si>
    <t>Município de São Gonçalo do Amarante, Estado do Ceará</t>
  </si>
  <si>
    <t>Instalações de Transmissão de Energia Elétrica, compostas por: Subestação São Gotardo 2, em 345/138 kV, (3+1) x 100 MVA, com Transformação 345/138 kV, (3+1) Unidades de 100 MVA cada, respectivas Conexões de Unidades Transformadoras, Entradas de Linha, Interligação de Barras, Transformador Defasador 138/138 kV de 300 MVA, Barramentos, instalações vinculadas e demais instalações necessárias às funções de medição, supervisão, proteção, comando, controle, telecomunicação, administração e apoio.</t>
  </si>
  <si>
    <t>Estado de Minas Gerais.</t>
  </si>
  <si>
    <t>Central Geradora Eólica com Potência Instalada de 16.100 kW, composta por sete Unidades Geradoras e Sistema de Transmissão de Interesse Restrito</t>
  </si>
  <si>
    <t>Central Geradora Eólica com Potência Instalada de 30.000 kW, composta por quinze Unidades Geradoras e Sistema de Transmissão de Interesse Restrito</t>
  </si>
  <si>
    <t>Município de Parazinho, Estado do Rio Grande do Norte.</t>
  </si>
  <si>
    <t>Central Geradora Eólica com Potência Instalada de 28.800 kW, composta por dezoito Unidades Geradoras e Sistema de Transmissão de Interesse Restrito</t>
  </si>
  <si>
    <t>Município de Igaporã, Estado da Bahia.</t>
  </si>
  <si>
    <t>Central Geradora Eólica com Potência Instalada de 19.200 kW, composta por doze Unidades Geradoras e Sistema de Transmissão de Interesse Restrito</t>
  </si>
  <si>
    <t>Município de Guanambi, Estado da Bahia</t>
  </si>
  <si>
    <t>Central Geradora Eólica com Potência Instalada de 6.400 kW, composta por quatro Unidades Geradoras e Sistema de Transmissão de Interesse Restrito</t>
  </si>
  <si>
    <t>Central Geradora Eólica com Potência Instalada de 27.200 kW, composta por dezessete Unidades Geradoras e Sistema de Transmissão de Interesse Restrito</t>
  </si>
  <si>
    <t>Município de Caetité, Estado da Bahia</t>
  </si>
  <si>
    <t>Central Geradora Eólica com Potência Instalada de 30.400 kW, composta por dezenove Unidades Geradoras e Sistema de Transmissão de Interesse Restrito</t>
  </si>
  <si>
    <t>Município de Igaporã, Estado da Bahia</t>
  </si>
  <si>
    <t>Central Geradora Eólica com Potência Instalada de 24.000 kW, composta por quinze Unidades Geradoras e Sistema de Transmissão de Interesse Restrito</t>
  </si>
  <si>
    <t>Central Geradora Eólica com Potência Instalada de 12.950 kW, composta por sete Unidades Geradoras e Sistema de Transmissão de Interesse Restrito</t>
  </si>
  <si>
    <t>Município de Pindaí, Estado da Bahia.</t>
  </si>
  <si>
    <t>Central Geradora Eólica com Potência Instalada de 11.200 kW, composta por sete Unidades Geradoras e Sistema de Transmissão de Interesse Restrito</t>
  </si>
  <si>
    <t>Município de Caetité, Estado da Bahia.</t>
  </si>
  <si>
    <t>Central Geradora Eólica com Potência Instalada de 22.200 kW, composta por doze Unidades Geradoras e Sistema de Transmissão de Interesse Restrito</t>
  </si>
  <si>
    <t>Município de Pindaí, Estado da Bahia</t>
  </si>
  <si>
    <t>Central Geradora Eólica com Potência Instalada de 8.000 kW, composta por cinco Unidades Geradoras e Sistema de Transmissão de Interesse Restrito</t>
  </si>
  <si>
    <t>Central Geradora Eólica com Potência Instalada de 16.650 kW, composta por nove Unidades Geradoras e Sistema de Transmissão de Interesse Restrito</t>
  </si>
  <si>
    <t>Central Geradora Eólica com Potência Instalada de 31.450 kW, composta por dezessete Unidades Geradoras e Sistema de Transmissão de Interesse Restrito</t>
  </si>
  <si>
    <t>Município de Pindaí, Estado do Bahia</t>
  </si>
  <si>
    <t>Central Geradora Eólica com Potência Instalada de 25.600 kW, composta por dezesseis Unidades Geradoras e Sistema de Transmissão de Interesse Restrito</t>
  </si>
  <si>
    <t>Central Geradora Eólica com Potência Instalada de 22.400 kW, composta por quatorze Unidades Geradoras e Sistema de Transmissão de Interesse Restrito.</t>
  </si>
  <si>
    <t>Central Geradora Eólica com Potência Instalada de 27.750 kW, composta por quinze Unidades Geradoras e Sistema de Transmissão de Interesse Restrito.</t>
  </si>
  <si>
    <t>Município de Trairí, Estado do Ceará</t>
  </si>
  <si>
    <t>Central Geradora Eólica com Potência Instalada de 24.000 kW, composta por quinze Unidades Geradoras e Sistema de Transmissão de Interesse Restrito.</t>
  </si>
  <si>
    <t>Central Geradora Eólica com Potência Instalada de 26.000 kW, composta de treze Unidades Geradoras e Sistema de Transmissão de Interesse Restrito.</t>
  </si>
  <si>
    <t>Município de Trairi, Estado do Ceará.</t>
  </si>
  <si>
    <t>Central Geradora Eólica com Potência Instalada de 16.100 kW, composta de sete Unidades Geradoras e Sistema de Transmissão de Interesse Restrito.</t>
  </si>
  <si>
    <t>Municipio de Touros, Estado do Rio Grande do Norte</t>
  </si>
  <si>
    <t>Central Geradora Eólica com Potência Instalada de 29.982 kW, composta de dezenove Unidades Geradoras e Sistema de Transmissão de Interesse Restrito.</t>
  </si>
  <si>
    <t>Usina hidrelétrica com potência instalada de 135.000 kW, composta por três unidades geradoras e sistema de transmissão de interesse restrito.</t>
  </si>
  <si>
    <t>Municípios de Vargem e São José do Cerrito, Estado de Santa Catarina.</t>
  </si>
  <si>
    <t>Central Geradora Eólica com Potência Instalada de 18.900 kW, composta por nove Unidades Geradoras e Sistema de Transmissão de Interesse Restrito.</t>
  </si>
  <si>
    <t>Central Geradora Eólica com Potência Instalada de 23.100 kW, composta por onze Unidades Geradoras e Sistema de Transmissão de Interesse Restrito.</t>
  </si>
  <si>
    <t>Central Geradora Eólica com Potência Instalada de 37.800 kW, composta por onze Unidades Geradoras e Sistema de Transmissão de Interesse Restrito.</t>
  </si>
  <si>
    <t>Município de Amontoada, Estado do Ceará.</t>
  </si>
  <si>
    <t>Central Geradora Eólica com Potência Instalada de 14.700 kW, composta por sete Unidades Geradoras e Sistema de Transmissão de Interesse Restrito.</t>
  </si>
  <si>
    <t>Central Geradora Eólica com Potência Instalada de 27.300 kW, composta por treze Unidades Geradoras e Sistema de Transmissão de Interesse Restrito.</t>
  </si>
  <si>
    <t>Central Geradora Eólica com Potência Instalada de 30.000 kW, composta por vinte Unidades Geradoras e Sistema de Transmissão de Interesse Restrito.</t>
  </si>
  <si>
    <t>Central Geradora Eólica com Potência Instalda de 29.700 kW, composta de onze Unidades Geradoras e Sistema de Transmissão de Interesse Restrito.</t>
  </si>
  <si>
    <t>Município de Rio Grande, Estado do Rio Grande do Sul</t>
  </si>
  <si>
    <t>Central Geradora Eólica com Potência Instalada de 21.600 kW, composta por oito Unidades Geradoras e Sistema de Transmissão de Interesse Restrito.</t>
  </si>
  <si>
    <t>Central Geradora Hidrelétrica com Potência Instalada de 16.500 kW, composta por três Unidades Geradoras e Sistemas de Transmissão de Interesse Restrito.</t>
  </si>
  <si>
    <t>Município de Jataí, Estado de Goiás</t>
  </si>
  <si>
    <t>Central Geradora Eólica com Potência Instalada de 29.700 kW, composta por onze Unidades Geradoras e Sistema de Transmissão de Interesse Restrito.</t>
  </si>
  <si>
    <t>Central Geradora Eólica com Potência Instalda de 27.000 kW, composta de dez Unidades Geradoras e Sistema de Transmissão de Interesse Restrito.</t>
  </si>
  <si>
    <t>Central Geradora Eólica com Potência Instalda de 18.000 kW, composta de nove Unidades Geradoras e Sistema de Transmissão de Interesse Restrito.</t>
  </si>
  <si>
    <t>Município de Santa Vitória do Palmar, Estado do Rio Grande do Sul</t>
  </si>
  <si>
    <t>Central Geradora Eólica com Potência Instalada de 14.000 kW, composta por sete Unidades Geradoras e Sistema de Transmissão de Interesse Restrito.</t>
  </si>
  <si>
    <t>Central Geradora Eólica com Potência Instalada de 16.000 kW, composta por oito Unidades Geradoras e Sistema de Transmissão de Interesse Restrito.</t>
  </si>
  <si>
    <t>Central Geradora Eólica com Potência Instalada de 20.000 kW, composta por dez Unidades Geradoras e Sistema de Transmissão de Interesse Restrito.</t>
  </si>
  <si>
    <t>Município de Chuí, Estado do Rio Grande do Sul</t>
  </si>
  <si>
    <t>Central Geradora Eólica com Potência Instalada de 22.000 kW, composta por onze Unidades Geradoras e Sistema de Transmissão de Interesse Restrito.</t>
  </si>
  <si>
    <t>Central Geradora Eólica com Potência Instalada de 8.000 kW, composta por quatro Unidades Geradoras e Sistema de Transmissão de Interesse Restrito.</t>
  </si>
  <si>
    <t>Central Geradora Eólica com Potência Instalada de 10.000 kW, composta por cinco Unidades Geradoras e Sistema de Transmissão de Interesse Restrito.</t>
  </si>
  <si>
    <t>Central Geradora Eólica com Potência Instalada de 28.000 kW, composta por catorze Unidades Geradoras e Sistema de Transmissão de Interesse Restrito.</t>
  </si>
  <si>
    <t>Central Geradora Eólica com Potência Instalada de 29.900 kW, composta por treze Unidades Geradoras e Sistema de Transmissão de Interesse Restrito.</t>
  </si>
  <si>
    <t>Central Geradora Eólica com Potência Instalada de 16.100 kW, composta por sete Unidades Geradoras e Sistema de Transmissão de Interesse Restrito.</t>
  </si>
  <si>
    <t>Central Geradora Eólica com Potência Instalada de 25.300 kW, composta por onze Unidades Geradoras e Sistema de Transmissão de Interesse Restrito.</t>
  </si>
  <si>
    <t>Central Geradora Eólica com Potência Instalada de 23.000 kW, composta por dez Unidades Geradoras e Sistema de Transmissão de Interesse Restrito.</t>
  </si>
  <si>
    <t>Central Geradora Eólica com potência instalada de 27.200 kW, composta por dezesseis unidades Geradoras e Sistema de Transmissão de Interesse Restrito.</t>
  </si>
  <si>
    <t>Município de Pedra Grande, Estado do Rio Grande do Norte.</t>
  </si>
  <si>
    <t>Central Geradora Eólica com potência instalada de 20.400 kW, composta por doze unidades Geradoras e Sistema de Transmissão de Interesse Restrito.</t>
  </si>
  <si>
    <t>Central Geradora Eólica com potência instalada de 22.100 kW, composta por treze unidades Geradoras e Sistema de Transmissão de Interesse Restrito.</t>
  </si>
  <si>
    <t>Central Geradora Eólica com potência instalada de 30.000 kW, composta por quinze unidades Geradoras e Sistema de Transmissão de Interesse Restrito.</t>
  </si>
  <si>
    <t>Município de Caldeirão Grande do Piauí, Estado do Piauí.</t>
  </si>
  <si>
    <t>Município de Marcolândia, Estado do Piauí.</t>
  </si>
  <si>
    <t>Central Geradora Eólica com potência instalada de 18.400 kW, composta por oito unidades Geradoras e Sistema de Transmissão de Interesse Restrito.</t>
  </si>
  <si>
    <t>Central Geradora Eólica com potência instalada de 16.100 kW, composta por sete unidades Geradoras e Sistema de Transmissão de Interesse Restrito.</t>
  </si>
  <si>
    <t>Central Geradora Termelétrica com Potência Instalada de 518.800 kW, composta por duas Unidades Geradoras de 168.800 kW e uma Unidade Geradora de 181.200 kW e Sistema de Transmissão de Interesse Restrito</t>
  </si>
  <si>
    <t>Municipio de Santo Antônio dos Lopes, Estado do Maranhão</t>
  </si>
  <si>
    <t>Central Geradora Eólica com potência instalada de 30.000 kW, composta por dez Unidades Geradoras e Sistema de Transmissão de Interesse Restrito.</t>
  </si>
  <si>
    <t>Município de São Miguel do Gostoso, Estado do Rio Grande do Norte</t>
  </si>
  <si>
    <t>Central Geradora Eólica com Potência Intalada de 16.000 KW, composta por oito unidades geradoras e sistema de transmissão de interesse restrito.</t>
  </si>
  <si>
    <t>Central geradora Eólica com potência instalada de 22.500 KW, composta por nove unidades geradoras e sistema de transmissão de interesse restrito</t>
  </si>
  <si>
    <t>Central geradora Eólica com potência instalada de 7.500 KW, composta por três unidades geradoras e sistema de trasnmissão de interesse restrito.</t>
  </si>
  <si>
    <t>Central geradora Eólica com pot~encia instalada de 25.000 KW, composta por dez unidades geradoras e sistema de transmissão de interesse restrito.</t>
  </si>
  <si>
    <t>Município de Simões, Estado do Piauí.</t>
  </si>
  <si>
    <t>Central Geradora Eólica com Potência Instalada de 30.600 kW, composta por quinze Unidades Geradoras e Sistema de Transmissão de Interesse Restrito.</t>
  </si>
  <si>
    <t>Município de Cruz, Estado do Ceará</t>
  </si>
  <si>
    <t>Central Geradora Eólica com Potência Instalada de 19.800 kW, composta por onze Unidades Geradoras e Sistema de Transmissão de Interesse Restrito.</t>
  </si>
  <si>
    <t>Central Geradora Eólica com Potência Instalada de 30.600 kW, composta por dezenove Unidades Geradoras e Sistema de Transmissão de Interesse Restrito.</t>
  </si>
  <si>
    <t>Município de Jijoca de Jericoacoara, Estado do Ceará</t>
  </si>
  <si>
    <t>Instalações de Transmissão de Energia Elétrica, relativas ao Lote C do Leilão n° 01/2009-ANEEL.</t>
  </si>
  <si>
    <t>Estados de Rondônia e Mato Grosso</t>
  </si>
  <si>
    <t>Central Geradora Eólica com Potência Instalada de 25.200 kW, composta por doze Unidades Geradoras e Sistema de Transmissão de Interesse Restrito.</t>
  </si>
  <si>
    <t>Município de Ubajara, Estado do Ceará</t>
  </si>
  <si>
    <t>Município de Simões, Estado do Piauí</t>
  </si>
  <si>
    <t>Central Geradora Eólica com Potência Instalada de 10.500 kW, composta por cinco Unidades Geradoras e Sistema de Transmissão de Interesse Restrito.</t>
  </si>
  <si>
    <t>Município de Ibiapina, Estado do Ceará</t>
  </si>
  <si>
    <t>Central Geradora Eólica com Potência Instalada de 22.500 kW, composta por onze Unidades Geradoras e Sistema de Transmissão de Interesse Restrito.</t>
  </si>
  <si>
    <t>Central Geradora Eólica com Potência Instalada de 16.800 kW, composta por oito Unidades Geradoras e Sistema de Transmissão de Interesse Restrito.</t>
  </si>
  <si>
    <t>Unidade Geradora Termelétrica com Potência instalada de 176.200 kW, composta por duas Unidades Geradoras e Sistema de Tranmissão de intersse restrito.</t>
  </si>
  <si>
    <t>Município de Santo Antonio dos Lopes, Estado do Maranhão</t>
  </si>
  <si>
    <t>Central Geradora Eólica com Potência Instalada de 30.000 kW, composta por dez Unidades Geradoras e Sistema de Transmissão de Interesse Restrito.</t>
  </si>
  <si>
    <t>Municipio de Campo Formoso, Estado da Bahia</t>
  </si>
  <si>
    <t>Central Geradora Hidrelétrica com Potência Instalada de 28.000 kW, composta por duas Unidades Geradoras e Sistema de Transmissão de Interesse Restrito.</t>
  </si>
  <si>
    <t>Municípios de Diamantina e Monjolos, Estado de Minas Gerais</t>
  </si>
  <si>
    <t>Município de Campo Formoso, Estado da Bahia</t>
  </si>
  <si>
    <t>Central Geradora Eólica com Potência Instalada de 27.000 kW, composta por nove Unidades Geradoras e Sistema de Transmissão de Interesse Restrito.</t>
  </si>
  <si>
    <t>Município de Sento Sé, Estado da Bahia</t>
  </si>
  <si>
    <t>Central Geradora Eólica com Potência Instalada de 18.900 kW, composta por sete Unidades Geradoras e Sistema de Transmissão de Interesse Restrito.</t>
  </si>
  <si>
    <t>Central Geradora Eólica com Potência Instalada de 21.600 kW, composta por sete Unidades Geradoras e Sistema de Transmissão de Interesse Restrito.</t>
  </si>
  <si>
    <t>Central Geradora Eólica com Potência Instalada de 24.300 kW, composta por nove Unidades Geradoras e Sistema de Transmissão de Interesse Restrito.</t>
  </si>
  <si>
    <t>Central Geradora Eólica com Potência Instalada de 9.000 kW, composta por três Unidades Geradoras e Sistema de Transmissão de Interesse Restrito.</t>
  </si>
  <si>
    <t>Central Geradora Eólica com Potência Instalada de 21.000 kW, composta por sete Unidades Geradoras e Sistema de Transmissão de Interesse Restrito.</t>
  </si>
  <si>
    <t>Município de Licínio de Almeida, Estado da Bahia</t>
  </si>
  <si>
    <t>Central Geradora Eólica com Potência Instalada de 23.400 kW, composta por seis Unidades Geradoras e Sistema de Transmissão de Interesse Restrito.</t>
  </si>
  <si>
    <t>Central Geradora Termelétrica com Potência Instalada de 1.238.000 KW, constituída por dois Blocos de Geração, cada bloco com dias unidades trubogeradoras a Gás de 202.500 kW, utilizando como combustível Gás Natural, e Sistema de Transmissão de Interesse Restrito.</t>
  </si>
  <si>
    <t>Município de Rio Grande, Estado do Rio Grande do Sul.</t>
  </si>
  <si>
    <t>Central Geradora Eólica com Potência Instalada de 18.000 kW, composta por seis Unidades Geradoras e Sistema de Transmissão de Interesse Restrito.</t>
  </si>
  <si>
    <t>Municípo de Lagoa Nova, Estado do Rio Grande do Norte</t>
  </si>
  <si>
    <t>Central Geradora Hidrelétrica com Potência Instalada de 30.000 kW, composta por duas Unidades Geradoras e Sistema de Transmissão de Interesse Restrito.</t>
  </si>
  <si>
    <t>Municípios de Nova Monte Verde e Alta Floresta, Estado do Mato Grosso.</t>
  </si>
  <si>
    <t>Central Geradora Eólica com Potência Instalada de 15.000 kW, composta por cinco Unidades Geradoras e Sistema de Transmissão de Interesse Restrito.</t>
  </si>
  <si>
    <t>Central Geradora Eólica com Potência Instalada de 22.800 kW, composta por oito Unidades Geradoras e Sistema de Transmissão de Interesse Restrito.</t>
  </si>
  <si>
    <t>Município de Araripina, Estado de Pernambuco S/A</t>
  </si>
  <si>
    <t>Central Geradora Hidrelétrica com Potência Instalada de 24.000 kW, composta por duas Unidades Geradoras e Sistema de Transmissão de Interesse Restrito.</t>
  </si>
  <si>
    <t>Município de Licinio de Almeida, Estado da Bahia</t>
  </si>
  <si>
    <t>Município de Bodó, Estado do Rio Grande do Norte</t>
  </si>
  <si>
    <t>Município de Riacho de Santana, Estado da Bahia</t>
  </si>
  <si>
    <t>Central Geradora Eólica com Potência Instalada de 24.900 kW, composta por nove Unidades Geradoras e Sistema de Transmissão de Interesse Restrito.</t>
  </si>
  <si>
    <t>Central Geradora Eólica com Potência Instalada de 8.100 kW, composta por três Unidades Geradoras e Sistema de Transmissão de Interesse Restrito.</t>
  </si>
  <si>
    <t>Central Geradora Eólica com Potência Instalada de 28.000 kW, composta por quatorze Unidades Geradoras e Sistema de Transmissão de Interesse Restrito.</t>
  </si>
  <si>
    <t>Município de Morro do Chapéu, Estado da Bahia</t>
  </si>
  <si>
    <t>Central Geradora Eólica com Potência Instalada de 27.000 kW, composta por dez Unidades Geradoras e Sistema de Transmissão de Interesse Restrito.</t>
  </si>
  <si>
    <t>Central Geradora Eólica com Potência Instalada de 23.700 kW, composta por oito Unidades Geradoras e Sistema de Transmissão de Interesse Restrito.</t>
  </si>
  <si>
    <t>Central Geradora Eólica com Potência Instalada de 16.700 kW, composta por seis Unidades Geradoras e Sistema de Transmissão de Interesse Restrito.</t>
  </si>
  <si>
    <t>Central Geradora Eólica com Potência Instalada de 18.000 kW, composta por nove Unidades Geradoras e Sistema de Transmissão de Interesse Restrito.</t>
  </si>
  <si>
    <t>Município de Curral Novo do Piauí, Estado do Piauí</t>
  </si>
  <si>
    <t>Estado de Santa Catarina</t>
  </si>
  <si>
    <t>Central Geradora Eólica com 30.000 kW de capacidade instalada, constituída por quinze Unidades Geradoras e Sistema de Transmissão de interesse restrito.</t>
  </si>
  <si>
    <t>Município de São Bento do Norte, Estado do Rio Grande do Norte.</t>
  </si>
  <si>
    <t>Central Geradora Eólica com 20.000 kW de capacidade instalada, constituída por dez Unidades Geradoras e Sistema de Transmissão de interesse restrito.</t>
  </si>
  <si>
    <t>Município de Santana do Matos, Estado do Rio Grande do Norte.</t>
  </si>
  <si>
    <t>Central Geradora Eólica com 18.000 kW de capacidade instalada, constituída por nove Unidades Geradoras e Sistema de Transmissão de interesse restrito.</t>
  </si>
  <si>
    <t>Município de Lagoa Nova, Estado do Rio Grande do Norte.</t>
  </si>
  <si>
    <t>Central Geradora Eólica com 30.000 kW de capacidade instalada, constituída por dez Unidades Geradoras e Sistema de Transmissão de interesse restrito.</t>
  </si>
  <si>
    <t>Central Geradora Eólica com 28.800 kW de capacidade instalada, constituída por dezoito Unidades Geradoras e Sistema de Transmissão de interesse restrito.</t>
  </si>
  <si>
    <t>Central Geradora Eólica com 19.800 kW de capacidade instalada, constituída por onze Unidades Geradoras e Sistema de Transmissão de interesse restrito.</t>
  </si>
  <si>
    <t>Central Geradora Eólica com 28.800 kW de capacidade instalada, constituída por dezesseis Unidades Geradoras e Sistema de Transmissão de interesse restrito.</t>
  </si>
  <si>
    <t>Central Geradora Eólica com 16.000 kW de capacidade instalada, constituída por oito Unidades Geradoras e Sistema de Transmissão de interesse restrito.</t>
  </si>
  <si>
    <t>Central Geradora Eólica com 21.600 kW de capacidade instalada, constituída por doze Unidades Geradoras e Sistema de Transmissão de interesse restrito.</t>
  </si>
  <si>
    <t>Municípios de Pedra Grande e São Bento do Norte, Estado do Rio Grande do Norte</t>
  </si>
  <si>
    <t>Central Geradora Eólica com 25.200 kW de capacidade instalada, constituída por quatorze Unidades Geradoras e Sistema de Transmissão de interesse restrito.</t>
  </si>
  <si>
    <t>Intalações de transmissão de energia elétrica, relativas ao lote A do Leilão nº 04/2014-ANEEL.</t>
  </si>
  <si>
    <t>Estado do Rio Grande do Sul</t>
  </si>
  <si>
    <t>Central Geradora Eólica com 27.000 kW de capacidade instalada, constituída por dez Unidades Geradoras e Sistema de Transmissão de interesse restrito.</t>
  </si>
  <si>
    <t>Município de Viamão, Estado do Rio Grande do Sul</t>
  </si>
  <si>
    <t>Usina Hidrelétrica com 45.00 kW de capacidade instalada, constituída por três Unidades Geradoras e Sistema de Transmissão de Interesse Restrito.</t>
  </si>
  <si>
    <t>Município de Alta Floresta, Estado do Mato Grosso</t>
  </si>
  <si>
    <t>Central Geradora Termelétrica com potência instalada de 1.238.000 kW, constituída por dois blocos geradores com 619.000 kW cada bloco composto por duas unidades turbogeradoras a gás de 202.500 kW, em ciclo combinado com um turbogerador a vapor de 214.000 kW, utilizando como combustível gás natural e sistema de transmissão de interesse restrito.</t>
  </si>
  <si>
    <t>Município de Ipojuca, Estado de Pernambuco</t>
  </si>
  <si>
    <t>Central Geradora Eólica com 21.600 kW de capacidade instalada, constituída por oito Unidades Geradoras e Sistema de Transmissão de interesse restrito.</t>
  </si>
  <si>
    <t>Central Geradora Eólica com 11.200 kW de capacidade instalada, constituída por sete Unidades Geradoras e Sistema de Transmissão de interesse restrito.</t>
  </si>
  <si>
    <t>Central Geradora Eólica com 24.000 kW de capacidade instalada, constituída por doze Unidades Geradoras e Sistema de Transmissão de interesse restrito.</t>
  </si>
  <si>
    <t>Central Geradora Eólica com 14.000 kW de capacidade instalada, constituída por sete Unidades Geradoras e Sistema de Transmissão de interesse restrito.</t>
  </si>
  <si>
    <t>Central Geradora Eólica com 28.000 kW de capacidade instalada, constituída por quatorze Unidades Geradoras e Sistema de Transmissão de interesse restrito.</t>
  </si>
  <si>
    <t>Central Geradora Eólica com 10.000 kW de capacidade instalada, constituída por cinco Unidades Geradoras e Sistema de Transmissão de interesse restrito.</t>
  </si>
  <si>
    <t>Ampliação da Central Geradora Termelétrica em 90.000 kW, constituída por duas unidades geradoras de 45.000 kW, e adequações no Sistema de Transmissão de interesse restrito.</t>
  </si>
  <si>
    <t>Município de Chapadão do Céu, Estado de Goiás.</t>
  </si>
  <si>
    <t>Município de Serra do Mel, Estado do Rio Grande do Norte</t>
  </si>
  <si>
    <t>Central Geradora com 9.000 kW de capacidade instalada, constituída por duas unidades geradoras e sistema de transmissão de interesse restrito.</t>
  </si>
  <si>
    <t>Município de Dores de Guanhães, Estado de Minas Gerais</t>
  </si>
  <si>
    <t>Município de Dom Basílio, Estado da Bahia</t>
  </si>
  <si>
    <t>Município de Parnaíba, Estado do Piauí</t>
  </si>
  <si>
    <t>Municípios de Ilha Grande e Parnaíba, Estado do Piauí</t>
  </si>
  <si>
    <t>Central Geradora com 14.000 kW de capacidade instalada, constituída por duas unidades geradoras e sistema de transmissão de interesse restrito.</t>
  </si>
  <si>
    <t>Central Geradora com 9.000 kW de capacidade instalada, constituída por três unidades geradoras e sistema de transmissão de interesse restrito.</t>
  </si>
  <si>
    <t>Municípios de Dores de Guanhães e Virginópolis, Estado de Minas Gerais</t>
  </si>
  <si>
    <t>Central Geradora com 12.000 kW de capacidade instalada, constituída por duas unidades geradoras e sistema de transmissão de interesse restrito.</t>
  </si>
  <si>
    <t>Municípios de Dores de Guanhães, Estado de Minas Gerais</t>
  </si>
  <si>
    <t>Central Geradora com 12.000 kW de capacidade instalada, constituída por seis unidades geradoras e sistema de transmissão de interesse restrito.</t>
  </si>
  <si>
    <t>Central Geradora com 22.000 kW de capacidade instalada, constituída por dez unidades geradoras e sistema de transmissão de interesse restrito.</t>
  </si>
  <si>
    <t>Central Geradora com 24.200 kW de capacidade instalada, constituída por onze unidades geradoras e sistema de transmissão de interesse restrito.</t>
  </si>
  <si>
    <t>Central Geradora com 27.000 kW de capacidade instalada, constituída por nove unidades geradoras e sistema de transmissão de interesse restrito.</t>
  </si>
  <si>
    <t>Município de Lagoa do Barro do Piauí, Estado do Piauí</t>
  </si>
  <si>
    <t>Central Geradora com 24.000 kW de capacidade instalada, constituída por oito unidades geradoras e sistema de transmissão de interesse restrito.</t>
  </si>
  <si>
    <t>Município de São Bento do Norte, Estado do rio Grande do Norte</t>
  </si>
  <si>
    <t>Central Geradora com 30.000 kW de capacidade instalada, constituída por quinze unidades geradoras e sistema de transmissão de interesse restrito.</t>
  </si>
  <si>
    <t>Município de Brumado, Estado da Bahia</t>
  </si>
  <si>
    <t>Pequena Central Hidrelétrica com Potência Instalada de 30.000 kW, composta por quatro Unidades Geradoras e Sistema de Transmissão de Interesse Restrito.</t>
  </si>
  <si>
    <t>Município de Santa Helena de Goiás, Estado de Goiás.</t>
  </si>
  <si>
    <t>Instalações de Transmissão de Energia Elétrica, relativas ao Lote "N" do Leilão nº 07/2013-ANEEL</t>
  </si>
  <si>
    <t>Estado do Acre</t>
  </si>
  <si>
    <t>Usina Hidrelétrica com 150 MW de capacidade instalada, contituída por duas Unidades Geradoras e Sistema de Transmissão de Interesse Restrito</t>
  </si>
  <si>
    <t>Município de Aperibé, Estado do Rio de Janeiro</t>
  </si>
  <si>
    <t>Central Geradora com 31.500 kW de capacidade instalada, constituída por quinze unidades geradoras e sistema de transmissão de interesse restrito.</t>
  </si>
  <si>
    <t>Município de São José do Sabugi, Estado da Paraíba</t>
  </si>
  <si>
    <t>Projeto de transmissão de energia elétrica, relativo ao lote O do Leilão nº 013/2015-ANEEL.</t>
  </si>
  <si>
    <t>Municípos de Água Branca, Campinápolis, Canarana, Gaúcha do Norte e Paranatinga, Estado do Mato Grosso</t>
  </si>
  <si>
    <t>Central Geradora com 25.200 kW de capacidade instalada, constituída por doze unidades geradoras e sistema de transmissão de interesse restrito.</t>
  </si>
  <si>
    <t>Central Geradora com 26.000 kW de capacidade instalada, constituída por treze unidades geradoras e sistema de transmissão de interesse restrito.</t>
  </si>
  <si>
    <t>Município de Paranatama, Estado de Pernambuco</t>
  </si>
  <si>
    <t>Central Geradora com 28.000 kW de capacidade instalada, constituída por quatorze unidades geradoras e sistema de transmissão de interesse restrito.</t>
  </si>
  <si>
    <t>Central Geradora com 20.000 kW de capacidade instalada, constituída por dez unidades geradoras e sistema de transmissão de interesse restrito.</t>
  </si>
  <si>
    <t>Município de Cerro Corá, Estado do Rio Grande do Norte.</t>
  </si>
  <si>
    <t>Município de Jardim de Angicos, Estado do Rio Grande do Norte.</t>
  </si>
  <si>
    <t>Projeto de Transmissão de Energia Elétrica, relativo ao Lote A do Leilão nº 07/2013-ANEEL.</t>
  </si>
  <si>
    <t>Vários Municípios do Estado de São Paulo e do Estado do Paraná.</t>
  </si>
  <si>
    <t>Município de João Câmara, Estado do Rio Grande do Norte.</t>
  </si>
  <si>
    <t>Central Geradora com 26.000 kW de capacidade instalada, constituída por trezer unidades geradoras e sistema de transmissão de interesse restrito.</t>
  </si>
  <si>
    <t>Município de Pedra Preta, Estado do Rio Grande do Norte.</t>
  </si>
  <si>
    <t>Reforços em Instalações de Transmissão - Resolução Autorizativa ANEEL no 4.347/2013 - Subestação Assis 500 kV.</t>
  </si>
  <si>
    <t>Município de Assis, Estado de São Paulo.</t>
  </si>
  <si>
    <t>Município de Itaguaçú da Bahis, Estado da Bahia</t>
  </si>
  <si>
    <t>Central Eólica com 20.000 kW de capacidade instalada, contituída por dez Unidades Geradoras e istema de Transmissão de interesse restrito.</t>
  </si>
  <si>
    <t>Central Eólica com 32.900 kW de capacidade instalada, contituída por quatorze Unidades Geradoras e istema de Transmissão de interesse restrito.</t>
  </si>
  <si>
    <t>Município de Jandaira, Estado do Rio Grande do Norte</t>
  </si>
  <si>
    <t>Central Geradora Fotovoltaica com 30.000 kW de capacidade instalada, contituída por trinta Unidades Geradoras e istema de Transmissão de interesse restrito.</t>
  </si>
  <si>
    <t>Município de Quixeré, Estado do Ceará.</t>
  </si>
  <si>
    <t>Central Eólica com 28.900 kW de capacidade instalada, contituída por quatorze Unidades Geradoras e istema de Transmissão de interesse restrito.</t>
  </si>
  <si>
    <t>Município de Ourolândia, Estado da Bahia.</t>
  </si>
  <si>
    <t>Município de Várzea Nova, Estado da Bahia.</t>
  </si>
  <si>
    <t>Projeto de transmissão de energia elétrica, relativo ao Lote C nº 13/2015-ANEEL.</t>
  </si>
  <si>
    <t>Vários Municípios do Estado de Mato Grosso.</t>
  </si>
  <si>
    <t>Municípios de Paranatinga, Gaúcha do Norte, Campinápolis, Água Boa e Canarana, Estado do Mato Grosso.</t>
  </si>
  <si>
    <t>Central Eólica com 26.000 kW de capacidade instalada, contituída por treze Unidades Geradoras e istema de Transmissão de interesse restrito.</t>
  </si>
  <si>
    <t>Central Eólica com 28.000 kW de capacidade instalada, contituída por quatorze Unidades Geradoras e istema de Transmissão de interesse restrito.</t>
  </si>
  <si>
    <t>Central Geradora Fotovoltaica com 20.000 kW de capacidade instalada, contituída por vinte Unidades Geradoras e istema de Transmissão de interesse restrito.</t>
  </si>
  <si>
    <t>Município de Areia Branca, Estado do Rio Grande do Norte.</t>
  </si>
  <si>
    <t>Município de Paracatu, Estado de Minas Gerais</t>
  </si>
  <si>
    <t>Pequena Central Hidrelétrica com 19.300 kW de capacidade instalada, constituída por quatro Unidades Geradoras e Sistema de Transmissão de interesse restrito.</t>
  </si>
  <si>
    <t>Município de Curitibanos, Estado de Santa Catarina</t>
  </si>
  <si>
    <t>Central Geradora Termelátrica com 163.999 kW de capacidade instalada, contituída por uma Unidade Geradora e Sistema de Transmissão de Interesse Restrito.</t>
  </si>
  <si>
    <t>Município de Rio Branco Acre</t>
  </si>
  <si>
    <t>Usina Hidrlétrica com 32.000kW de capacidade instalada, contituída por duas unidades geradoras e sistema de transmissão de interesse restrito.</t>
  </si>
  <si>
    <t>Município de Tibagi, Estado do Paraná</t>
  </si>
  <si>
    <t>Projeto de transmissão de energia elétrica, relativo ao lote 22 do leilão nº 13/2015-ANEEL - Segunda Etapa.</t>
  </si>
  <si>
    <t>Estados de Minas Gerais e Espírito Santo.</t>
  </si>
  <si>
    <t>Central geradora Fotovoltaica com 30.000 kW de capacidade instalada, constiuída por trinta e uma unidades geradoras e sistema de transmissão de interesse restrito.</t>
  </si>
  <si>
    <t>Projeto de melhorias em Instalações de Transmissão de Energia Elétrica.</t>
  </si>
  <si>
    <t>Projeto de reforços em instalações de transmissão de energia elétrica, relativos à subestação Três Irmãos.</t>
  </si>
  <si>
    <t>Pequena Central Hidrelétrica com 9.000 kW de capacidade instalada, constituída por duas unidades geradoras e sistema de transmissão de interesse restrito.</t>
  </si>
  <si>
    <t>Estado do Ceará</t>
  </si>
  <si>
    <t>Pequena Central Hidrelétrica com 4.700 kW de capacidade instalada, constituída por duas unidades geradoras e sistema de transmissão de interesse restrito.</t>
  </si>
  <si>
    <t>Estado do Rio Grande do Norte</t>
  </si>
  <si>
    <t>Central Geradora Eólica com 23.100 kW de capacidade instalada, constituída por onze Unidades Geradoras e Sistema de Transmissão de interesse restrito.</t>
  </si>
  <si>
    <t>Central Geradora Eólica com 29.400 kW de capacidade instalada, constituída por quatorze Unidades Geradoras e Sistema de Transmissão de interesse restrito.</t>
  </si>
  <si>
    <t>Pequena Central Hidrelétrica com 14.000 kW de capacidade instalada, constituída por duas unidades geradoras e sistema de transmissão de interesse restrito.</t>
  </si>
  <si>
    <t>Estado do Rio de Janeiro</t>
  </si>
  <si>
    <t>Expanção, renovação ou melhoria da infraestrutura de distribuição de Energia Elétrica, não incluídos os investimentos em obras do programa "LUZ PARA TODOS" ou com a participação financeira de terceiros, constantes no plano de desenvolvimento da distribuição - PDD de referência, apresentado à ANEEL no Ano Base (A) de 2017.</t>
  </si>
  <si>
    <t>Estados de Minas Gerais, Paraná e São Paulo</t>
  </si>
  <si>
    <t>Estado do Mato Grosso do Sul</t>
  </si>
  <si>
    <t>Projeto de Transmissão de energia elétrica, relativo ao lote nº 05 do leilão nº 05/2015-ANEEL.</t>
  </si>
  <si>
    <t>Estado de Goiás</t>
  </si>
  <si>
    <t>Projeto de ampliações e melhoramentos do sistema rodoviário definido por corredor Dom Pedro I, constituídos pelas rodovias SP-065, SPI-084/066, Sp-332, SP-360, SP-063, SP-083, SPA-122/065, SPA-067/360, SPA-114/332.</t>
  </si>
  <si>
    <t>Controle e redução de perdas em sistemas de abastecimento d água em 71 municípios do Estado de São Paulo.</t>
  </si>
  <si>
    <t>Vários Municípios do Estado de São Paulo</t>
  </si>
  <si>
    <t>Ampliação do sistema de abastecimento de água em implantação do sistema de esgotamento sanitário</t>
  </si>
  <si>
    <t>Município de São Francisco do Sul, Estado de Santa Catarina</t>
  </si>
  <si>
    <t>Projeto de transmissão de nergia elétrica, relativo ao Lote 1 do Leilão nº 13/2015-ANEEL, segunda etapa.</t>
  </si>
  <si>
    <t>Estado da Bahia</t>
  </si>
  <si>
    <t>Projeto de transmissão de nergia elétrica, relativo ao Lote A do Leilão nº 001/2010-ANEEL. Projeto de transmissão de nergia elétrica, relativo ao Lote F do Leilão nº 007/2013-ANEEL. Projeto de transmissão de nergia elétrica, relativo ao Lote M do Leilão nº 001/2014-ANEEL. Projeto de transmissão de nergia elétrica, relativo ao Lote K do Leilão nº 001/2010-ANEEL.</t>
  </si>
  <si>
    <t>Estados do Paraná e São Paulo.</t>
  </si>
  <si>
    <t>Projeto de transmissão de energia elétrica, relativo ao lote 19 do Leilão nº 05/2016-ANEEL.</t>
  </si>
  <si>
    <t>Estados de São Paulo e Rio de Janeiro</t>
  </si>
  <si>
    <t>Ampliação do Sistema de abastecimento de água, redução e controle de perdas no SAA e implantação do sistema de esgotamento sanitário em Peixoto de Azevedo/MT.</t>
  </si>
  <si>
    <t>Município de Peixoto de Azevedo, Estado do Mato Grosso</t>
  </si>
  <si>
    <t>Projeto da Vale de expansão da Estrada de Ferro Carajás - EEFC, que compreende : 51 trechos de duplicação de linhas férreas (580 km), renovação de 55 pátios de cruzamento existentes (226 km), construção de 46 obras de artes especiais ferroviárias (ponte e viadutos), construção de 49 obras de artes especiais rodoviárias.</t>
  </si>
  <si>
    <t>Estados do Maranhão e Pará</t>
  </si>
  <si>
    <t>Projeto da MRS Logística tem por objetivo a revitalização da via permanente da Malha Sudeste que compreende: aquisição e aplicação de trilhos, dormentes e outors materiais acessórios, visando atuar preventivamente na manutenção das boas condições da via permanente, incluindo reembolso de despesas já incorridas com tais ações.</t>
  </si>
  <si>
    <t>Estados de Minas Gerais, Rio de Janeiro e São Paulo</t>
  </si>
  <si>
    <t>Projeto de transmissão de energia elétrica, relativo ao lote único do Leilão nº 07/2015-ANEEL.</t>
  </si>
  <si>
    <t>Estados do Pará, Tocantins, Goiás, Minas Gerais e Rio de Janeiro</t>
  </si>
  <si>
    <t>Projeto de duplicação da rodovia Raposo Tavares, duplicação do contorno da cidade de São Roque, estabilização de terraplenos, recuperação de obras de artes especiais, implantação de melhorias de dispositivos rodoviáriose implantação de faixa adicional.</t>
  </si>
  <si>
    <t>Central Geradora Eólica com 25.200 kW de capacidade instalada, constituída por doze Unidades Geradoras e Sistema de Transmissão de interesse restrito.</t>
  </si>
  <si>
    <t>Estado do Rio Grand do Norte</t>
  </si>
  <si>
    <t>Central Geradora Eólica com 27.300 kW de capacidade instalada, constituída por treze Unidades Geradoras e Sistema de Transmissão de interesse restrito.</t>
  </si>
  <si>
    <t>Central Geradora Eólica com 14.700 kW de capacidade instalada, constituída por sete Unidades Geradoras e Sistema de Transmissão de interesse restrito.</t>
  </si>
  <si>
    <t>Projeto de transmissão de energia elétrica, relativo ao lote 8 do Leilão nº 05/2016-ANEEL.</t>
  </si>
  <si>
    <t>Projeto de transmissão de energia elétrica, relativo ao lote 28 do Leilão nº 05/2016-ANEEL.</t>
  </si>
  <si>
    <t>Estados do Maranhão e Piauí</t>
  </si>
  <si>
    <t>Pagamento de Bonificação pela Outorga de Concessão das Usinas Hidrelétricas denominadas UHE Bracinho, Cedros, Salto, Palmeiras e Garcia.</t>
  </si>
  <si>
    <t>Rrealização de obras nas rodovias BR-060/153/262 (DF/GO/MG), que melhorias na rodovia.</t>
  </si>
  <si>
    <t>Estados de Goiás, Minas Gerais e o Distrito Federal</t>
  </si>
  <si>
    <t>Projeto de transmissão de energia elétrica, relativo ao lote E do Leilão nº 05/2015-ANEEL.</t>
  </si>
  <si>
    <t>Estados do Paraná e Santa Catarina</t>
  </si>
  <si>
    <t>Central Geradora Eólica com 8.000 kW de capacidade instalada, constituída por quatro Unidades Geradoras e Sistema de Transmissão de interesse restrito.</t>
  </si>
  <si>
    <t>Central Geradora Fotovoltaica com 25.000 kW de capacidade instalada, constituída por cinquenta unidades geradoras e sistema de transmissão de interesse restrito.</t>
  </si>
  <si>
    <t>Estado de São  Paulo</t>
  </si>
  <si>
    <t>Estado do Pará</t>
  </si>
  <si>
    <t>Estado do Maranhão</t>
  </si>
  <si>
    <t>Projeto de transmissão de energia elétrica, relativo ao lote 7 do Leilão nº 05/2016-ANEEL.</t>
  </si>
  <si>
    <t>Projeto de transmissão de energia elétrica, relativo ao lote 18 do Leilão nº 05/2016-ANEEL.</t>
  </si>
  <si>
    <t>Estados de Minas Gerais e São Paulo</t>
  </si>
  <si>
    <t>Projeto de transmissão de energia elétrica, relativo ao lote 11 do Leilão nº 05/2016-ANEEL.</t>
  </si>
  <si>
    <t>Reforços em Instalações de Transmissão de Energia Elétrica,</t>
  </si>
  <si>
    <t>Central Geradora Eólica com 22.500 kW de capacidade instalada, constituída por nove Unidades Geradoras e Sistema de Transmissão de interesse restrito.</t>
  </si>
  <si>
    <t>Município de Paulino Neves, Estado do Maranhão</t>
  </si>
  <si>
    <t>Central Geradora Eólica com 27.500 kW de capacidade instalada, constituída por onze Unidades Geradoras e Sistema de Transmissão de interesse restrito.</t>
  </si>
  <si>
    <t>Implantação das obras civis e dos sistemas, fornecimento de material rodante, operação, coservação, manutenção do Sistema Metroviário de Salvador de lauro de Freitas, outorgada pela Secretaria de Desenvolvimento Urbano - SEDUR do Estado da Bahia, por meio do COntrato de Concessão nº 01/2013, celebrado pela Emissora e a SEDUR, em 15 de outubro de 2013, regido pelo correspondente Edital de Concessão nº 001/2013.</t>
  </si>
  <si>
    <t>Municípios de Salvador e Lauro de Freitas, Estado da Bahia (capex 6602,10)</t>
  </si>
  <si>
    <t>Projeto de melhora dos padrões de qualidade da via permanente; construção de novos pátios de cruzamento; reestruturar e modernizar o material rodante e elevar os padrões de tecnologia da informação.</t>
  </si>
  <si>
    <t>Estados de São Paulo, Paraná, Santa Catarina e Rio Grande do Sul</t>
  </si>
  <si>
    <t>Projeto de melhora dos padrões de qualidade da via permanente; construção de novos pátios de cruzamento; duplicação da malha ferroviária; reestruturar e modernizar o material rodante; aquisição de locomotivas; aquisição de vagões.</t>
  </si>
  <si>
    <t>Projeto de Transmissão de Energia Elétrica, relativo ao Lote 9 do Leilão nº 02/2017-ANEEL</t>
  </si>
  <si>
    <t>Estado da Bahia.</t>
  </si>
  <si>
    <t>Central Geradora Eólica com 18.900 kW de Capacidade Instalada, constituída por sete Unidades Geradoras e Sistema de Transmissão de Interesse Restrito.</t>
  </si>
  <si>
    <t>Central Geradora Eólica com 29.700 kW de Capacidade Instalada, constituída por onze Unidades Geradoras e Sistema de Transmissão de Interesse Restrito.</t>
  </si>
  <si>
    <t>Estado do Ceará.</t>
  </si>
  <si>
    <t>Projeto de melhorias da UHE Jupiá, anuído por meio do Despacho ANEEL nº 570, de 13 março de 2018, correspondente à modernização das unidades geradoras nº 2 e nº 6.</t>
  </si>
  <si>
    <t>Estado de Mato Grosso do Sul</t>
  </si>
  <si>
    <t>Projeto de Transmissão de Energia Elétrica, relativo ao Lote I do Leilão nº 07/2013-ANEEL</t>
  </si>
  <si>
    <t>Estados do Rio Grande do Sul e de Santa Catarina</t>
  </si>
  <si>
    <t>Empreendimento de Geração - CEG: UFV.RS.PI.033842-7.01, com 30.000 kW de capacidade instalada e 10.200 kW médios de garantia física de energia, constituída por quinze Unidades Geradoras de 2.000 kW</t>
  </si>
  <si>
    <t>Município de São Gonçalo do Gurguéia, Estado do Piauí</t>
  </si>
  <si>
    <t>Central Geradora Eólica com 27.000 kW de Capacidade Instalada, constituída por sete Unidades Geradoras e Sistema de Transmissão de Interesse Restrito.</t>
  </si>
  <si>
    <t>Central Geradora Eólica com 30.000 kW de Capacidade Instalada, constituída por dez Unidades Geradoras e Sistema de Transmissão de Interesse Restrito.</t>
  </si>
  <si>
    <t>Município de Queimada Nova, Estado do Piauí</t>
  </si>
  <si>
    <t>Investimentos no Sistema de Abastecimento de Água e Tratamento de Esgoto de Itapema/SC</t>
  </si>
  <si>
    <t>Município de Itapema, Estado de Santa Catarina</t>
  </si>
  <si>
    <t>Empreendimento de Geração - com 30.000 kW de capacidade instalada e 10.200 kW médios de garantia física de energia, constituída por quinze Unidades Geradoras de 2.000 kW</t>
  </si>
  <si>
    <t>Central Geradora Eólica com 24.000 kW de Capacidade Instalada, constituída por oito Unidades Geradoras e Sistema de Transmissão de Interesse Restrito.</t>
  </si>
  <si>
    <t>Central Geradora Eólica com 31.500 kW de Capacidade Instalada, constituída por quinze Unidades Geradoras e Sistema de Transmissão de Interesse Restrito.</t>
  </si>
  <si>
    <t>Município de São Tomé, Estado do Rio Grande do Norte</t>
  </si>
  <si>
    <t>Município de Lajes, Estado do Rio Grande do Norte</t>
  </si>
  <si>
    <t>Central Geradora Eólica com 21.000 kW de Capacidade Instalada, constituída por cinco Unidades Geradoras e Sistema de Transmissão de Interesse Restrito.</t>
  </si>
  <si>
    <t>Município de Touros, Estado do Rio Grande do Norte</t>
  </si>
  <si>
    <t>Central Geradora Eólica com 32.000 kW de Capacidade Instalada, constituída por dezesseis Unidades Geradoras e Sistema de Transmissão de Interesse Restrito.</t>
  </si>
  <si>
    <t>Central Geradora Eólica com 27.300 kW de Capacidade Instalada, constituída por onze Unidades Geradoras e Sistema de Transmissão de Interesse Restrito.</t>
  </si>
  <si>
    <t>Central Geradora Eólica com 15.600 kW de Capacidade Instalada, constituída por cinco Unidades Geradoras e Sistema de Transmissão de Interesse Restrito.</t>
  </si>
  <si>
    <t>Central Hidrelétrica PCH com 24.000 kW de capacidade instalada, constituída por duas unidades geradoras.</t>
  </si>
  <si>
    <t>Município de Campos Novos, Estado de Santa Catarina.</t>
  </si>
  <si>
    <t>Central Geradora Eólica com 22.575 kW de Capacidade Instalada, constituída por sete Unidades Geradoras e Sistema de Transmissão de Interesse Restrito.</t>
  </si>
  <si>
    <t>Central Geradora Eólica com 27.300 kW de Capacidade Instalada, constituída por treze Unidades Geradoras e Sistema de Transmissão de Interesse Restrito.</t>
  </si>
  <si>
    <t>Empreendimento de Geração - CEG: UFV.RS.PI.033842-7.01, com 30.000 kW de capacidade instalada, constituída por trinta unidades geradoras.</t>
  </si>
  <si>
    <t>Município de Ouroeste, Estado de São Paulo</t>
  </si>
  <si>
    <t>Empreendimento de Geração - CEG: UFV.RS.PI.033842-7.01, com 15.000 kW de capacidade instalada, constituída por quinze unidades geradoras.</t>
  </si>
  <si>
    <t>Central Geradora Eólica com 30.000 kW de Capacidade Instalada, constituída por quinze Unidades Geradoras e Sistema de Transmissão de Interesse Restrito.</t>
  </si>
  <si>
    <t>Central Geradora Termelátrica com 420.900 kW de capacidade instalada, contituída por uma Unidade Geradora a Vapor e Sistema de Transmissão de Interesse Restrito.</t>
  </si>
  <si>
    <t>Município de Macaé, Estado do Rio de Janeiro</t>
  </si>
  <si>
    <t>Central Geradora Eólica com 23.100 kW de Capacidade Instalada, constituída por onze Unidades Geradoras e Sistema de Transmissão de Interesse Restrito.</t>
  </si>
  <si>
    <t>Central Geradora Eólica com 25.200 kW de Capacidade Instalada, constituída por doze Unidades Geradoras e Sistema de Transmissão de Interesse Restrito.</t>
  </si>
  <si>
    <t>Pequena Central Hidrelétrica com 27.000kW de capacidade instalada, constituída ppor três unidades geradoras e sistema de transmissão de interesse restrito.</t>
  </si>
  <si>
    <t>Estado do Paraná</t>
  </si>
  <si>
    <t>Município de Santa Luzia, Estado da Paraíba</t>
  </si>
  <si>
    <t>Central Geradora Eólica com 33.600 kW de Capacidade Instalada, constituída por dezesseis Unidades Geradoras e Sistema de Transmissão de Interesse Restrito.</t>
  </si>
  <si>
    <t>Central Geradora Eólica com 29.400 kW de Capacidade Instalada, constituída por quatorze Unidades Geradoras e Sistema de Transmissão de Interesse Restrito.</t>
  </si>
  <si>
    <t>Central Geradora Eólica com 21.000 kW de Capacidade Instalada, constituída por dez Unidades Geradoras e Sistema de Transmissão de Interesse Restrito.</t>
  </si>
  <si>
    <t>Central Geradora Fotovoltaica com 5.000 kW de capacidade instalada, contituída por cinco unidades geradoras e sistema de transmissão de interesse restrito.</t>
  </si>
  <si>
    <t>Estado do Tocantins</t>
  </si>
  <si>
    <t>Reforços em Instalações de Transmissão de Energia Elétrica (Resolução Autorizativa ANEEL nº 6.687, de 17 de outubro de 2017).</t>
  </si>
  <si>
    <t>Expanção, renovação ou melhoria da infraestrutura de distribuição de Energia Elétrica, não incluídos os investimentos em obras do programa "LUZ PARA TODOS" ou com a participação financeira de terceiros, constantes no plano de desenvolvimento da distribuição - PDD de referência, apresentado à ANEEL no Ano Base (A) de 2018.</t>
  </si>
  <si>
    <t>Reforços em Instalações de Transmissão de Energia Elétrica (Resolução Autorizativa ANEEL nº 6.788, de 19 de dezembro de 2017). - Projetos ISA CTEEP n° 41160,41170, 22580 e 22590.</t>
  </si>
  <si>
    <t>Central Geradora Fotovoltaica com 20.000 kW de capacidade instalada, constituída por dez unidades geradoras e sistema de transmissão de interesse restrito.</t>
  </si>
  <si>
    <t>Município de Jaíba, Estado de Minas Gerais</t>
  </si>
  <si>
    <t>Central Geradora Eólica com 13.700 kW de Capacidade Instalada, constituída por treze Unidades Geradoras e Sistema de Transmissão de Interesse Restrito.</t>
  </si>
  <si>
    <t>Município de Campo Formoso, Estado da Bahia S.A.</t>
  </si>
  <si>
    <t>Central Geradora Eólica com 15.400 kW de Capacidade Instalada, constituída por treze Unidades Geradoras e Sistema de Transmissão de Interesse Restrito.</t>
  </si>
  <si>
    <t>Central Geradora Eólica com 14.700 kW de Capacidade Instalada, constituída por treze Unidades Geradoras e Sistema de Transmissão de Interesse Restrito.</t>
  </si>
  <si>
    <t>Expansão, Renovação ou Melhoria da Infraestrutura de Distribuição de Energia Elétrica</t>
  </si>
  <si>
    <t>Estado do Rio Grande do Norte.</t>
  </si>
  <si>
    <t>Central Geradora Fotovoltaica com 24.000 kW de capacidade instalada, constituída por vinte e quatro unidades geradoras e sistema de transmissão de interesse restrito.</t>
  </si>
  <si>
    <t>Município de Caucaia, Estado do Ceará</t>
  </si>
  <si>
    <t>Central Geradora Fotovoltaica com 30.000 kW de capacidade instalada, constituída por vinte unidades geradoras e sistema de transmissão de interesse restrito.</t>
  </si>
  <si>
    <t>Município de Francisco de Sá, Estado de Minas Gerais</t>
  </si>
  <si>
    <t>Central Geradora Fotovoltaica com 30.000 kW de capacidade instalada, constituída por trinta unidades geradoras e sistema de transmissão de interesse restrito.</t>
  </si>
  <si>
    <t>Município de Limoeiro, Esrado do Ceará</t>
  </si>
  <si>
    <t>Município de Caucaia, Esrado do Ceará</t>
  </si>
  <si>
    <t>Central Geradora Fotovoltaica com 29.976 kW de capacidade instalada, constituída vinte e uma unidades geradoras e sistema de transmissão de interesse restrito.</t>
  </si>
  <si>
    <t>Município de São João do Piauí, Estado do Piauí</t>
  </si>
  <si>
    <t>Projeto de Transmissão de Energia Elétrica, relativo ao Lote 4 do Leilão nº 02/2017-ANEEL</t>
  </si>
  <si>
    <t>Estados do Tocantins, Piauí e Bahia</t>
  </si>
  <si>
    <t>Projeto de Transmissão de Energia Elétrica, relativo ao Lote 6 do Leilão nº 02/2017-ANEEL</t>
  </si>
  <si>
    <t>Estados do Ceará e Paraíba</t>
  </si>
  <si>
    <t>Projeto de Transmissão de Energia Elétrica, relativo ao Lote 4 do Leilão nº 05/2016-ANEEL</t>
  </si>
  <si>
    <t>Estados de Mato Grosso do Sul e São Paulo.</t>
  </si>
  <si>
    <t>Projeto de Transmissão de Energia Elétrica, relativo ao Lote 20 do Leilão nº 05/2016-ANEEL</t>
  </si>
  <si>
    <t>Projeto de Transmissão de Energia Elétrica, relativo ao Lote 22 do Leilão nº 05/2016-ANEEL</t>
  </si>
  <si>
    <t>Projeto de Transmissão de Energia Elétrica, relativo ao Lote 27 do Leilão nº 05/2016-ANEEL</t>
  </si>
  <si>
    <t>TGSC TERMINAL DE GRANÉIS DE SANTA CATARINA S.A. tem por objeto a construção e exploração de instalações portuárias de uso privado, para movimentação de cargas próprias e de terceiros, especializado na exportação de granéis agrícolas, provenientes do mercado interno. Terá capacidade de movimentar, na primeira fase, até 5MM de toneladas/ano e, na segunda fase, até 10 MM de toneladas/ano. Contará com berço exclusivo com profundidade natural de 14,8 m, possibilitando a atracação de navios do tipo Cape-size de até 100 mil toneladas.</t>
  </si>
  <si>
    <t>São Francisco do Sul, no Estado de Santa Catarina</t>
  </si>
  <si>
    <t>Projeto de Transmissão de Energia Elétrica, relativo ao Lote 6 do Leilão nº 02/2018-ANEEL</t>
  </si>
  <si>
    <t>Projeto de Transmissão de Energia Elétrica, relativo ao Lote 11 do Leilão nº 02/2018-ANEEL</t>
  </si>
  <si>
    <t>Projeto de Transmissão de Energia Elétrica, relativo ao Lote 17 do Leilão nº 02/2018-ANEEL</t>
  </si>
  <si>
    <t>Estado do Piauí</t>
  </si>
  <si>
    <t>Central Geradora Fotovoltaica com 30.000 kW de capacidade instalada, constituída por trinta e duas unidades geradoras e sistema de transmissão de interesse restrito.</t>
  </si>
  <si>
    <t>Projeto de Transmissão de Energia Elétrica, relativo ao Lote 10 do Leilão nº 02/2018-ANEEL</t>
  </si>
  <si>
    <t>Central Geradora Fotovoltáica com 30.000 kW de capacidade instalada, constituída por 32 unidades geradoras e sistema de transmissão de interesse restrito.</t>
  </si>
  <si>
    <t>Estado de Pernambuco.</t>
  </si>
  <si>
    <t>Central Geradora Fotovoltaica com 30.000 kW de capacidade instalada, constituída por 22 unidades geradoras e sistema de transmissão de interesse restrito.</t>
  </si>
  <si>
    <t>Pequena Central Hidrelétrica com 29.500 kW de capacidade instalada, constituída por duas unidades geradoras e sistema de transmissão de interesse restrito.</t>
  </si>
  <si>
    <t>Projeto Piauí conectado abrange construção de infraestrutura de transporte de dados, voz e imagem, incluindo serviços associados para o Estado do PI e tecnologia WI-FI para a criação de pontos de acesso gratuito à internet para a população.</t>
  </si>
  <si>
    <t>Projeto de Transmissão de Energia Elétrica, relativo ao Lote W do Leilão nº 13/2015-ANEEL.</t>
  </si>
  <si>
    <t>Estado do Pará.</t>
  </si>
  <si>
    <t>Central Geradora Eólica com 28.600 kW de capacidade instalada, constituída por treze unidades geradoras e sistema de transmissão de interesse restrito.</t>
  </si>
  <si>
    <t>Central Geradora Eólica com 30.800 kW de capacidade instalada, constituída por quatorze unidades geradoras e sistema de transmissão de interesse restrito.</t>
  </si>
  <si>
    <t>Saneamento Básico no Município de Paranaguá - Ampliação do Sistema de Abastecimento de Água, Redução e Controle de Perdas no Sistema de Abastecimento de Água e Ampliação do Sistema de Esgotamento Sanitário.</t>
  </si>
  <si>
    <t>Município de Paranaguá, Estado do Paraná</t>
  </si>
  <si>
    <t>Pagamento de bonificação pela outorga de concessão da usina hidrelétrica Volta Grande.</t>
  </si>
  <si>
    <t>Projeto de Transmissão de Energia Elétrica, relativo ao Lote L do Leilão nº 13/2015-ANEEL.</t>
  </si>
  <si>
    <t>Estado de Alagoas</t>
  </si>
  <si>
    <t>Mediante a implantação e exploração da Central Geradora Eólica, denominada Ventos de São Januário 20.</t>
  </si>
  <si>
    <t>Município de Campo Formoso, Estado da Bahia.</t>
  </si>
  <si>
    <t>Central Geradora Eólica com 29.400 kW de Capacidade Instalada, constituída por sete Unidades Geradoras e Sistema de Transmissão de Interesse Restrito.</t>
  </si>
  <si>
    <t>Pequena Central Hidrelétrica com com 7.000 kW de capacidade instalada, constituída por duas unidades geradoras e sistema de transmissão de interesse restrito.</t>
  </si>
  <si>
    <t>Município de Vale de São Domingos, Estado de Mato Grosso</t>
  </si>
  <si>
    <t>Pequena Central Hidrelétrica, com 9.600 kW de capacidade instalada, constituída por três unidades geradoras e sistema de transmissão de interesse restrito.</t>
  </si>
  <si>
    <t>Município de Lacerdópolis, Estado de Santa Catarina</t>
  </si>
  <si>
    <t>Central Geradora Eólica com 17.300 kW de Capacidade Instalada, constituída por quatorze Unidades Geradoras e Sistema de Transmissão de Interesse Restrito.</t>
  </si>
  <si>
    <t>Município de Mulungu do Morro, Estado da Bahia</t>
  </si>
  <si>
    <t>Central Geradora Eólica com 15.300 kW de Capacidade Instalada, constituída por dezesseis Unidades Geradoras e Sistema de Transmissão de Interesse Restrito.</t>
  </si>
  <si>
    <t>Município de Pedra Preta, Estado do Rio Grande do Norte</t>
  </si>
  <si>
    <t>Central Geradora Eólica com 17.200 kW de Capacidade Instalada, constituída por sete Unidades Geradoras e Sistema de Transmissão de Interesse Restrito.</t>
  </si>
  <si>
    <t>Central Geradora Eólica com 17.000 kW de Capacidade Instalada, constituída por sete Unidades Geradoras e Sistema de Transmissão de Interesse Restrito.</t>
  </si>
  <si>
    <t>Central Geradora Eólica com 16.200 kW de Capacidade Instalada, constituída por sete Unidades Geradoras e Sistema de Transmissão de Interesse Restrito.</t>
  </si>
  <si>
    <t>Central Geradora Eólica com 14.900 kW de Capacidade Instalada, constituída por sete Unidades Geradoras e Sistema de Transmissão de Interesse Restrito.</t>
  </si>
  <si>
    <t>Central Geradora Eólica com 16.900 kW de Capacidade Instalada, constituída por sete Unidades Geradoras e Sistema de Transmissão de Interesse Restrito.</t>
  </si>
  <si>
    <t>Projeto de Transmissão de Energia Elétrica, relativo ao Lote 10 do Leilão nº 05/2016-ANEEL.</t>
  </si>
  <si>
    <t>Estado do Rio Grande do Sul.</t>
  </si>
  <si>
    <t>Projeto de Transmissão de Energia Elétrica, relativo ao Lote 15 do Leilão nº 05/2016-ANEEL.</t>
  </si>
  <si>
    <t>Projeto de Transmissão de Energia Elétrica, relativo ao Lote 3 do Leilão nº 02/2017-ANEEL.</t>
  </si>
  <si>
    <t>Estados do Pará e do Tocantins.</t>
  </si>
  <si>
    <t>Central Geradora Eólica com 16.450 kW de Capacidade Instalada, constituída por sete Unidades Geradoras e Sistema de Transmissão de Interesse Restrito.</t>
  </si>
  <si>
    <t>Pequena Central Hidrelétrica com com 28.000 kW de capacidade instalada, constituída por três unidades geradoras e sistema de transmissão de interesse restrito.</t>
  </si>
  <si>
    <t>Município de Lapa, Estado do Paraná</t>
  </si>
  <si>
    <t>Central Geradora Eólica com 28.850 kW de Capacidade Instalada, constituída por onze Unidades Geradoras e Sistema de Transmissão de Interesse Restrito.</t>
  </si>
  <si>
    <t>Central Geradora Eólica com 23.500 kW de Capacidade Instalada, constituída por dez Unidades Geradoras e Sistema de Transmissão de Interesse Restrito.</t>
  </si>
  <si>
    <t>Central Geradora Eólica com 18.800 kW de Capacidade Instalada, constituída por oito Unidades Geradoras e Sistema de Transmissão de Interesse Restrito.</t>
  </si>
  <si>
    <t>no Município de Várzea Nova, Estado da Bahia</t>
  </si>
  <si>
    <t>Projeto de Transmissão de Energia Elétrica, relativo ao Lote 20 do Leilão nº 02/2018-ANEEL</t>
  </si>
  <si>
    <t>Projeto de Transmissão de Energia Elétrica, relativo ao Lote 3 do Leilão nº 02/2018-ANEEL.</t>
  </si>
  <si>
    <t>Estados do Ceará e do Rio Grande do Norte.</t>
  </si>
  <si>
    <t>Projeto de Transmissão de Energia Elétrica, relativo ao Lote 12 do Leilão nº 02/2018-ANEEL.</t>
  </si>
  <si>
    <t>Estado de Goiás.</t>
  </si>
  <si>
    <t>Projeto de Transmissão de Energia Elétrica, relativo ao Lote 7 do Leilão nº 02/2018-ANEEL.</t>
  </si>
  <si>
    <t>Estados da Bahia e de Sergipe.</t>
  </si>
  <si>
    <t>Projeto de Transmissão de Energia Elétrica, relativo ao Lote 15 do Leilão nº 02/2018-ANEEL</t>
  </si>
  <si>
    <t>Projeto de Transmissão de Energia Elétrica, relativo ao Lote 4 do Leilão nº 02/2018-ANEEL,</t>
  </si>
  <si>
    <t>Estado da Paraíba</t>
  </si>
  <si>
    <t>Central Geradora Eólica com 69.300 kW de Capacidade Instalada, constituída por vinte Unidades Geradoras e Sistema de Transmissão de Interesse Restrito.</t>
  </si>
  <si>
    <t>Central Geradora Eólica com 65.835 kW de Capacidade Instalada, constituída por dezenove Unidades Geradoras e Sistema de Transmissão de Interesse Restrito.</t>
  </si>
  <si>
    <t>Município de Pedro Avelino, Estado do Rio Grande do Norte</t>
  </si>
  <si>
    <t>Central Geradora Eólica com 58.905 kW de Capacidade Instalada, constituída por dezessete Unidades Geradoras e Sistema de Transmissão de Interesse Restrito.</t>
  </si>
  <si>
    <t>CEG: UTE.GN.MA.040562-0.01, com 363.200 kW de capacidade instalada constituída por duas unidades geradoras a vapor de 181.600 kW, em ciclo combinado, utilizando gás natural como combustível principal.</t>
  </si>
  <si>
    <t>Município de Santo Antônio dos Lopes, Estado do Maranhão</t>
  </si>
  <si>
    <t>Central Geradora Eólica com 34.650 kW de Capacidade Instalada, constituída por dez Unidades Geradoras e Sistema de Transmissão de Interesse Restrito.</t>
  </si>
  <si>
    <t>Central Geradora Eólica com 24.255 kW de Capacidade Instalada, constituída por sete Unidades Geradoras e Sistema de Transmissão de Interesse Restrito.</t>
  </si>
  <si>
    <t>Município de São Bento do Norte, Estado do Rio Grande do Norte</t>
  </si>
  <si>
    <t>Estado de Rondônia</t>
  </si>
  <si>
    <t>Projeto de Transmissão de Energia Elétrica, relativo ao Lote 9 do Leilão nº 02/2018-ANEEL</t>
  </si>
  <si>
    <t>Pequena Central Hidrelétrica com 15.800 kW de capacidade instalada, constituída por duas unidades geradoras e sistema de transmissão de interesse restrito.</t>
  </si>
  <si>
    <t>Revitalização da via permanente.</t>
  </si>
  <si>
    <t>Central Geradora Fotovoltaica com 45.680 kW de capacidade instalada, constituída por dezesseis unidades geradoras e sistema de transmissão de interesse restrito.</t>
  </si>
  <si>
    <t>Estado da Paraíba.</t>
  </si>
  <si>
    <t>Central Geradora Eólica com 13.860 kW de Capacidade Instalada, constituída por quatro Unidades Geradoras e Sistema de Transmissão de Interesse Restrito.</t>
  </si>
  <si>
    <t>Central Geradora Eólica com 37.800 kW de capacidade instalada, constituída por nove unidades geradoras e sistema de transmissão de interesse restrito.</t>
  </si>
  <si>
    <t>Central Geradora Eólica com 25.200 kW de capacidade instalada, constituída por seis unidades geradoras e sistema de transmissão de interesse restrito.</t>
  </si>
  <si>
    <t>Pequena Central Hidrelétrica com 10.000 kW de capacidade instalada, constituída por três unidades geradoras e sistema de transmissão de interesse restrito.</t>
  </si>
  <si>
    <t>Estado do Mato Grosso.</t>
  </si>
  <si>
    <t>Central Geradora Fotovoltaica com 28.774 kW de capacidade instalada, constituída por oito unidades geradoras e sistema de transmissão de interesse restrito.</t>
  </si>
  <si>
    <t>Projeto de Transmissão de Energia Elétrica, relativo ao Lote 1 do Leilão nº 04/2018-ANEEL.</t>
  </si>
  <si>
    <t>Municípios de Agudos do Sul, Estado do Paraná, Apiúna, Estado de Santa Catarina.</t>
  </si>
  <si>
    <t>Projeto de Transmissão de Energia Elétrica, relativo ao Lote 3 do Leilão nº 04/2018-ANEEL.</t>
  </si>
  <si>
    <t>Municípios de Campos dos Goytacazes, Estado do Rio de Janeiro; Mimoso do Sul, Estado do Espírito Santo; e Mutum, Estado de Minas Gerais</t>
  </si>
  <si>
    <t>Projeto de Transmissão de Energia Elétrica, relativo ao Lote 7 do Leilão nº 04/2018-ANEEL.</t>
  </si>
  <si>
    <t>Municípios de Laranjal do Jari, Estado do Amapá e Almeirim, Estado do Pará.</t>
  </si>
  <si>
    <t>Projeto de Transmissão de Energia Elétrica, relativo ao Lote 2 do Leilão nº 04/2018-ANEEL.</t>
  </si>
  <si>
    <t>Municípios de Bom Jardim, Cordeiro, Duas Barras e Rio das Ostras, Estado do Rio de Jnaeiro</t>
  </si>
  <si>
    <t>Projeto de Transmissão de Energia Elétrica, relativo ao Lote 4 do Leilão nº 04/2018-ANEEL</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</si>
  <si>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</si>
  <si>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Projeto de Transmissão de Energia Elétrica, relativo ao Lote 12 do Leilão nº 04/2018-ANEEL</t>
  </si>
  <si>
    <t>Municípios de Alegrete, Cacequi, Dilermando de Aguiar, Itaqui, Quaraí, Rosário do Sul, Santa Maria, Sant'ana do Livramento, São Gabriel, Estado do Rio Grande do Sul.</t>
  </si>
  <si>
    <t>Projeto de Transmissão de Energia Elétrica, relativo ao Lote 14 do Leilão nº 04/2018-ANEEL</t>
  </si>
  <si>
    <t>Municípios de Morro Grande, Estado de Santa Catarina, Rio Grande, Estado do Rio Grande do Su</t>
  </si>
  <si>
    <t>Projeto de Transmissão de Energia Elétrica, relativo ao Lote 16 do Leilão nº 04/2018-ANEEL</t>
  </si>
  <si>
    <t>Municípios de Parintins, Estado do Amazonas; Juruti, Óbidos e Oriximiná, Estado do Pará.</t>
  </si>
  <si>
    <t>Projeto de Transmissão de Energia Elétrica relativo ao Lote 5 do Leilão nº 04/2018-ANEEL</t>
  </si>
  <si>
    <t>Municípios de Xanxerê, Pinhalzinho e Itá, Estado de Santa Catarina.</t>
  </si>
  <si>
    <t>UTN Angra 3 (Central Nuclear Almirante Álvaro Alberto - unidade III) - CEG. Usina Termonuclear com 1.405.000 kW de capacidade instalada e sistema de transmissão de interesse restrito.</t>
  </si>
  <si>
    <t>Projeto de Transmissão de Energia Elétrica, relativo ao Lote 11 do Leilão nº 04/2018-ANEEL</t>
  </si>
  <si>
    <t>Municípios de Osório, Porto Alegre, Vila Maria e Gravataí, Estado do Rio Grande do Sul</t>
  </si>
  <si>
    <t>Central Geradora Eólica com 42.000 kW de capacidade instalada, constituída por dez unidades geradoras e sistema de transmissão de interesse restrito.</t>
  </si>
  <si>
    <t>Central Geradora Eólica com 16.800 kW de capacidade instalada, constituída por quatro unidades geradoras e sistema de transmissão de interesse restrito</t>
  </si>
  <si>
    <t>Pagamento de bonificação pela outorga de concessão da usina hidrelétrica São Simão.</t>
  </si>
  <si>
    <t xml:space="preserve">Estado de Goiás.
</t>
  </si>
  <si>
    <t>Centro Logístico SP</t>
  </si>
  <si>
    <t>Estado de  São Paulo</t>
  </si>
  <si>
    <t>Reforços em instalação de transmissão de energia elétrica (Resolução Autorizativa ANEEL nº 7.577, de 22 de janeiro de 2019).</t>
  </si>
  <si>
    <t>Estado do Espírito Santo</t>
  </si>
  <si>
    <t>Projeto de transmissão de energia elétrica relativo ao Lote 10 do Leilão 04/2018-ANEEL.</t>
  </si>
  <si>
    <t>Projeto de transmissão de energia elétrica, relativo ao Lote 19 do Leilão nº 02/2018 - ANEEL</t>
  </si>
  <si>
    <t>Central Geradora Fotovoltaica com 34.542 kW de capacidade instalada, constituída por duzentas e duas unidades geradoras e sistema de transmissão de interesse restrito.</t>
  </si>
  <si>
    <t>Projeto de transmissão de energia elétrica, relativo ao lote 13 do leilão nº 04/2018-ANEEL.</t>
  </si>
  <si>
    <t>Municípios de Viamão, Capivari do Sul, Guaíba e Gravataí, Estado do Rio Grande do Sul.</t>
  </si>
  <si>
    <t>Projetos de melhorias e modernização</t>
  </si>
  <si>
    <t>Central Geradora Eólica com 28.350 kW de Capacidade Instalada, constituída por nove Unidades Geradoras e Sistema de Transmissão de Interesse Restrito.</t>
  </si>
  <si>
    <t>Central Geradora Eólica com 31.500 kW de Capacidade Instalada, constituída por dez Unidades Geradoras e Sistema de Transmissão de Interesse Restrito.</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</si>
  <si>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</si>
  <si>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</si>
  <si>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</si>
  <si>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</si>
  <si>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</si>
  <si>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</si>
  <si>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</si>
  <si>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</si>
  <si>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</si>
  <si>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</si>
  <si>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</si>
  <si>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</si>
  <si>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</si>
  <si>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</si>
  <si>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</si>
  <si>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</si>
  <si>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</si>
  <si>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</si>
  <si>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</si>
  <si>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</si>
  <si>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</si>
  <si>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</si>
  <si>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</si>
  <si>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</si>
  <si>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</si>
  <si>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</si>
  <si>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</si>
  <si>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</si>
  <si>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</si>
  <si>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</si>
  <si>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</si>
  <si>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</si>
  <si>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</si>
  <si>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</si>
  <si>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</si>
  <si>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 xml:space="preserve">GERADORA EÓLICA BONS VENTOS DA SERRA I </t>
  </si>
  <si>
    <t>VENTOS DE SÃO TOMÉ HOLDING</t>
  </si>
  <si>
    <t>CONCESSIONÁRIA DA RODOVIA DOS LAGOS</t>
  </si>
  <si>
    <t>CHAPADA DO PIAUÍ I HOLDING</t>
  </si>
  <si>
    <t>ULTRAFERTIL</t>
  </si>
  <si>
    <t xml:space="preserve">NC ENERGIA </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</si>
  <si>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</si>
  <si>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</si>
  <si>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</si>
  <si>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</si>
  <si>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</si>
  <si>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</si>
  <si>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</si>
  <si>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</si>
  <si>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</si>
  <si>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</si>
  <si>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</si>
  <si>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</si>
  <si>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</si>
  <si>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</si>
  <si>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</si>
  <si>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</si>
  <si>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</si>
  <si>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</si>
  <si>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</si>
  <si>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</si>
  <si>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 xml:space="preserve">AES TIETÊ ENERGIA </t>
  </si>
  <si>
    <t>WINDEPAR HOLDING</t>
  </si>
  <si>
    <t>CALANGO 6 ENERGIA RENOVAVEL</t>
  </si>
  <si>
    <t>CENTRAIS ELÉTRICAS DO PARÁ - CELPA</t>
  </si>
  <si>
    <t xml:space="preserve">BANDA DE COURO ENERGÉTICA </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</si>
  <si>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</si>
  <si>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</si>
  <si>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</si>
  <si>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</si>
  <si>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</si>
  <si>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</si>
  <si>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</si>
  <si>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</si>
  <si>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</si>
  <si>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</si>
  <si>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</si>
  <si>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</si>
  <si>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</si>
  <si>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 xml:space="preserve">LAGOA 1 ENERGIA RENOVÁVEL </t>
  </si>
  <si>
    <t>PETRÓLEO BRASILEIRO SA - PETROBRAS</t>
  </si>
  <si>
    <t>NASCENTES DO XINGU PARTICIPAÇÕES E ADMINISTRAÇÃO</t>
  </si>
  <si>
    <t>VENTOS DE SANTO ESTEVÃO HOLDING</t>
  </si>
  <si>
    <t xml:space="preserve">ESPERANZA TRANSMISSORA DE ENERGIA </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</si>
  <si>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</si>
  <si>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</si>
  <si>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</si>
  <si>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</si>
  <si>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</si>
  <si>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</si>
  <si>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</si>
  <si>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</si>
  <si>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CONCESSIONÁRIA DE RODOVIAS MINAS GERAIS GOIÁS</t>
  </si>
  <si>
    <t>EÓLICA SERRA DAS VACAS HOLDING II</t>
  </si>
  <si>
    <t>EQUATORIAL ENERGIA</t>
  </si>
  <si>
    <t>CANTAREIRA TRANSMISSORA DE ENERGIA</t>
  </si>
  <si>
    <t>COMPANHIA ENERGÉTICA DO CEARÁ - COELCE</t>
  </si>
  <si>
    <t>ENEL GREEN POWER DAMASCENA EÓLICA</t>
  </si>
  <si>
    <t>ENEL GREEN POWER MANIÇOBA EÓLICA</t>
  </si>
  <si>
    <t>TRANSMISSORA JOSÉ MARIA DE MACEDO DE ELETRICIDADE</t>
  </si>
  <si>
    <t>ENTREVIAS CONCESSIONÁRIA DE RODOVIAS</t>
  </si>
  <si>
    <t>COMPANHIA DE SANEAMENTO DE MINAS GERAIS - COPASA MG</t>
  </si>
  <si>
    <t>SANTA VITÓRIA DO PALMAR ENERGIAS RENOVÁVEIS</t>
  </si>
  <si>
    <t>CEA II - CENTRAIS EÓLICAS ASSURUÁ II SPE</t>
  </si>
  <si>
    <t>VIAQUATRO - CONCESSIONÁRIA DA LINHA 4 DO METRÔ DE SÃO PAULO</t>
  </si>
  <si>
    <t>CELSE - CENTRAIS ELÉTRICAS DE SERGIPE</t>
  </si>
  <si>
    <t>ELEKTRO REDES</t>
  </si>
  <si>
    <t>EDP TRANSMISSÃO</t>
  </si>
  <si>
    <t>AES TIETÊ ENERGIA</t>
  </si>
  <si>
    <t>COMPANHIA ENERGÉTICA SINOP</t>
  </si>
  <si>
    <t>COMPANHIA ENERGÉTICA JAGUARÁ</t>
  </si>
  <si>
    <t>COMPANHIA ENERGÉTICA MIRANDA</t>
  </si>
  <si>
    <t>CEA I - CENTRAIS EÓLICAS ASSURUÁ I SPE</t>
  </si>
  <si>
    <t>FOSPAR</t>
  </si>
  <si>
    <t>ULTRAFÉRTIL</t>
  </si>
  <si>
    <t xml:space="preserve">GUARACIABA TRANSMISSORA DE ENERGIA (TP SUL) </t>
  </si>
  <si>
    <t>VERDE 08 ENERGIA</t>
  </si>
  <si>
    <t>RIO PARANÁ ENERGIA</t>
  </si>
  <si>
    <t>CENTRAL HIDRELÉTRICA PALMEIRAS DO TOCANTINS</t>
  </si>
  <si>
    <t>CENTRAL HIDRELÉTRICA SUCURI</t>
  </si>
  <si>
    <t>EMPRESA DE ENERGIA SÃO MANOEL</t>
  </si>
  <si>
    <t>SERRAS HOLDING</t>
  </si>
  <si>
    <t>ARGO TRANSMISSÃO DE ENERGIA</t>
  </si>
  <si>
    <t>COPACABANA GERAÇÃO DE ENERGIA E PARTICIPAÇÕES</t>
  </si>
  <si>
    <t>SOBRAL I SOLAR ENERGIA SPE</t>
  </si>
  <si>
    <t xml:space="preserve">SERTÃO I SOLAR ENERGIA SPE </t>
  </si>
  <si>
    <t>ETAP - EMPRESA TRANSMISSORA AGRESTE POTIGUAR</t>
  </si>
  <si>
    <t>ETC - EMPRESA TRANSMISSORA CAPIXABA</t>
  </si>
  <si>
    <t>EDP SÃO PAULO DISTRIBUIÇÃO DE ENERGIA</t>
  </si>
  <si>
    <t>ESPIRITO SANTO CENTRAIS ELETRICAS</t>
  </si>
  <si>
    <t xml:space="preserve">RGE SUL DISTRIBUIDORA DE ENERGIA </t>
  </si>
  <si>
    <t>MATA DE SANTA GENEBRA TRANSMISSÃO</t>
  </si>
  <si>
    <t>PIRAPORA SOLAR HOLDING</t>
  </si>
  <si>
    <t>COPEL GERAÇÃO E TRANSMISSÃO</t>
  </si>
  <si>
    <t xml:space="preserve">EDP TRANSMISSÃO ALIANÇA SC </t>
  </si>
  <si>
    <t>TCC - TRANSMISSORA CAMINHO DO CAFÉ</t>
  </si>
  <si>
    <t>TPE - TRANSMISSORA PARAISO DE ENERGIA</t>
  </si>
  <si>
    <t xml:space="preserve">ENERGISA MATO GROSSO - DISTRIBUIDORA DE ENERGIA </t>
  </si>
  <si>
    <t xml:space="preserve">ENERGISA MATO GROSSO DO SUL - DISTRIBUIDORA DE ENERGIA </t>
  </si>
  <si>
    <t>ENERGISA MINAS GERAIS - DISTRIBUIDORA DE ENERGIA</t>
  </si>
  <si>
    <t>ENERGISA PARAÍBA - DISTRIBUIDORA DE ENERGIA</t>
  </si>
  <si>
    <t xml:space="preserve">ENERGISA SERGIPE - DISTRIBUIDORA DE ENERGIA </t>
  </si>
  <si>
    <t>ENERGISA SUL-SUDESTE - DISTRIBUIDORA DE ENERGIA</t>
  </si>
  <si>
    <t xml:space="preserve">ENERGISA TOCANTINS - DISTRIBUIDORA DE ENERGIA </t>
  </si>
  <si>
    <t>INTEGRAÇÃO TRANSMISSORA DE ENERGIA</t>
  </si>
  <si>
    <t>PORTO PRIMAVERA TRANSMISSORA DE ENERGIA</t>
  </si>
  <si>
    <t>PARNAÍBA I GERAÇÃO DE ENERGIA</t>
  </si>
  <si>
    <t xml:space="preserve">SUBESTAÇÃO ÁGUA AZUL SPE </t>
  </si>
  <si>
    <t>ENERGISA TRANSMISSÃO DE ENERGIA</t>
  </si>
  <si>
    <t>EDTE - EMPRESA DIAMANTINA DE TRANSMISSÃO DE ENERGIA</t>
  </si>
  <si>
    <t xml:space="preserve">ETB - EMPRESA DE TRANSMISSÃO BAIANA </t>
  </si>
  <si>
    <t xml:space="preserve">EQUATORIAL TRANSMISSORA 1 SPE </t>
  </si>
  <si>
    <t xml:space="preserve">EQUATORIAL TRANSMISSORA 2 SPE </t>
  </si>
  <si>
    <t xml:space="preserve">EQUATORIAL TRANSMISSORA 3 SPE </t>
  </si>
  <si>
    <t xml:space="preserve">JANAÚBA TRANSMISSORA DE ENERGIA ELÉTRICA </t>
  </si>
  <si>
    <t>PETROBRAS</t>
  </si>
  <si>
    <t>RUMO MALHA NORTE</t>
  </si>
  <si>
    <t>COMPANHIA ÁGUAS DE ITAPEMA</t>
  </si>
  <si>
    <t>COMPANHIA ENERGÉTICA CANOAS</t>
  </si>
  <si>
    <t xml:space="preserve">RUMO </t>
  </si>
  <si>
    <t xml:space="preserve">GERADORA EÓLICA BONS VENTOS DA SERRA 2 </t>
  </si>
  <si>
    <t>CUTIA EMPREENDIMENTOS EÓLICOS</t>
  </si>
  <si>
    <t>OMEGA GERAÇÃO</t>
  </si>
  <si>
    <t>EQUATORIAL TRANSMISSORA 5 SPE</t>
  </si>
  <si>
    <t xml:space="preserve">EQUATORIAL TRANSMISSORA 7 SPE </t>
  </si>
  <si>
    <t>EQUATORIAL TRANSMISSORA 8 SPE</t>
  </si>
  <si>
    <t>ELETROBRAS</t>
  </si>
  <si>
    <t>ENEVA</t>
  </si>
  <si>
    <t>VIAPAULISTA</t>
  </si>
  <si>
    <t>ELETROPAULO METROPOLITANA</t>
  </si>
  <si>
    <t>SÃO BARTOLOMEU GERADORA DE ENERGIA RENOVÁVEL</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</si>
  <si>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</si>
  <si>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</si>
  <si>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</si>
  <si>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</si>
  <si>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</si>
  <si>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</si>
  <si>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</si>
  <si>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</si>
  <si>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</si>
  <si>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</si>
  <si>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</si>
  <si>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</si>
  <si>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</si>
  <si>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</si>
  <si>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</si>
  <si>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</si>
  <si>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</si>
  <si>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</si>
  <si>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</si>
  <si>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</si>
  <si>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</si>
  <si>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</si>
  <si>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</si>
  <si>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</si>
  <si>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</si>
  <si>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</si>
  <si>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</si>
  <si>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</si>
  <si>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</si>
  <si>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</si>
  <si>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</si>
  <si>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</si>
  <si>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</si>
  <si>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</si>
  <si>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</si>
  <si>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</si>
  <si>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</si>
  <si>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</si>
  <si>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</si>
  <si>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</si>
  <si>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</si>
  <si>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</si>
  <si>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</si>
  <si>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</si>
  <si>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</si>
  <si>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</si>
  <si>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Empreendimentos e Participações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</si>
</sst>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1"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1"/>
      <color indexed="9"/>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12">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rgb="FF0095D9"/>
      </top>
      <bottom style="thin">
        <color theme="0"/>
      </bottom>
      <diagonal/>
    </border>
    <border>
      <left/>
      <right/>
      <top style="thin">
        <color rgb="FF0095D9"/>
      </top>
      <bottom style="thin">
        <color theme="0"/>
      </bottom>
      <diagonal/>
    </border>
    <border>
      <left/>
      <right style="thin">
        <color rgb="FF0095D9"/>
      </right>
      <top style="thin">
        <color rgb="FF0095D9"/>
      </top>
      <bottom style="thin">
        <color theme="0"/>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5">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7" fillId="3" borderId="0" xfId="0" applyFont="1" applyFill="1" applyBorder="1" applyAlignment="1">
      <alignment horizontal="center" vertical="center"/>
    </xf>
    <xf numFmtId="1" fontId="8" fillId="4" borderId="5" xfId="0" applyNumberFormat="1"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9" fillId="3" borderId="0" xfId="0" applyFont="1" applyFill="1" applyBorder="1" applyAlignment="1">
      <alignment horizontal="left" vertical="center"/>
    </xf>
    <xf numFmtId="0" fontId="9" fillId="3" borderId="0" xfId="0" applyFont="1" applyFill="1" applyAlignment="1">
      <alignment horizontal="left" vertical="center"/>
    </xf>
    <xf numFmtId="0" fontId="2" fillId="2"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4" fontId="10" fillId="6" borderId="0"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0" fillId="0" borderId="0" xfId="0" applyAlignment="1">
      <alignment wrapText="1"/>
    </xf>
    <xf numFmtId="14" fontId="10" fillId="0" borderId="1"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4" fontId="10" fillId="0" borderId="0" xfId="0" applyNumberFormat="1" applyFont="1" applyFill="1" applyBorder="1" applyAlignment="1">
      <alignment horizontal="center" vertical="center"/>
    </xf>
    <xf numFmtId="10" fontId="10" fillId="0" borderId="0" xfId="4" applyNumberFormat="1" applyFont="1" applyFill="1" applyBorder="1" applyAlignment="1">
      <alignment horizontal="center" vertical="center"/>
    </xf>
    <xf numFmtId="4" fontId="10" fillId="0" borderId="2"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xf>
    <xf numFmtId="14" fontId="10" fillId="6" borderId="0" xfId="0" applyNumberFormat="1" applyFont="1" applyFill="1" applyBorder="1" applyAlignment="1">
      <alignment horizontal="center" vertical="center"/>
    </xf>
    <xf numFmtId="4" fontId="10" fillId="6" borderId="0" xfId="0" applyNumberFormat="1" applyFont="1" applyFill="1" applyBorder="1" applyAlignment="1">
      <alignment horizontal="center" vertical="center"/>
    </xf>
    <xf numFmtId="10" fontId="10" fillId="6" borderId="0" xfId="4" applyNumberFormat="1" applyFont="1" applyFill="1" applyBorder="1" applyAlignment="1">
      <alignment horizontal="center" vertical="center"/>
    </xf>
    <xf numFmtId="4" fontId="10" fillId="6" borderId="2" xfId="0" applyNumberFormat="1" applyFont="1" applyFill="1" applyBorder="1" applyAlignment="1">
      <alignment horizontal="center" vertical="center" wrapText="1"/>
    </xf>
    <xf numFmtId="0" fontId="5" fillId="5" borderId="0" xfId="2"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4" fontId="8" fillId="4" borderId="3" xfId="0" applyNumberFormat="1" applyFont="1" applyFill="1" applyBorder="1" applyAlignment="1">
      <alignment horizontal="center" vertical="center"/>
    </xf>
    <xf numFmtId="14" fontId="8" fillId="4" borderId="4" xfId="0" applyNumberFormat="1" applyFont="1" applyFill="1" applyBorder="1" applyAlignment="1">
      <alignment horizontal="center" vertical="center"/>
    </xf>
  </cellXfs>
  <cellStyles count="5">
    <cellStyle name="Normal" xfId="0" builtinId="0"/>
    <cellStyle name="Normal 3" xfId="2"/>
    <cellStyle name="Porcentagem" xfId="4" builtinId="5"/>
    <cellStyle name="Separador de milhares 2 3" xfId="3"/>
    <cellStyle name="Vírgula" xfId="1" builtinId="3"/>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6"/>
  <sheetViews>
    <sheetView showGridLines="0" showRowColHeaders="0" tabSelected="1" zoomScale="85" zoomScaleNormal="85" workbookViewId="0">
      <pane ySplit="4" topLeftCell="A550" activePane="bottomLeft" state="frozen"/>
      <selection pane="bottomLeft" activeCell="B4" sqref="B4"/>
    </sheetView>
  </sheetViews>
  <sheetFormatPr defaultRowHeight="11.25" x14ac:dyDescent="0.25"/>
  <cols>
    <col min="1" max="1" width="2.7109375" style="3" customWidth="1"/>
    <col min="2" max="2" width="10.7109375" style="7" customWidth="1"/>
    <col min="3" max="3" width="8.7109375" style="1" customWidth="1"/>
    <col min="4" max="4" width="20.7109375" style="1" customWidth="1"/>
    <col min="5" max="5" width="70.7109375" style="2" customWidth="1"/>
    <col min="6" max="6" width="50.7109375" style="2" customWidth="1"/>
    <col min="7" max="7" width="30.7109375" style="1" customWidth="1"/>
    <col min="8" max="8" width="70.7109375" style="2" customWidth="1"/>
    <col min="9" max="9" width="50.7109375" style="2" customWidth="1"/>
    <col min="10" max="10" width="50.7109375" style="1" customWidth="1"/>
    <col min="11" max="11" width="27.5703125" style="1" customWidth="1"/>
    <col min="12" max="16384" width="9.140625" style="5"/>
  </cols>
  <sheetData>
    <row r="1" spans="1:11" ht="21" x14ac:dyDescent="0.25">
      <c r="B1" s="44" t="s">
        <v>1353</v>
      </c>
      <c r="C1" s="44"/>
      <c r="D1" s="44"/>
      <c r="E1" s="44"/>
      <c r="F1" s="44"/>
      <c r="G1" s="44"/>
      <c r="H1" s="44"/>
      <c r="I1" s="44"/>
      <c r="J1" s="44"/>
      <c r="K1" s="5"/>
    </row>
    <row r="2" spans="1:11" ht="21.75" customHeight="1" x14ac:dyDescent="0.25">
      <c r="C2" s="4"/>
    </row>
    <row r="3" spans="1:11" ht="24" customHeight="1" x14ac:dyDescent="0.25">
      <c r="A3" s="6"/>
      <c r="B3" s="45" t="s">
        <v>1</v>
      </c>
      <c r="C3" s="46"/>
      <c r="D3" s="46"/>
      <c r="E3" s="46"/>
      <c r="F3" s="46"/>
      <c r="G3" s="46"/>
      <c r="H3" s="46"/>
      <c r="I3" s="46"/>
      <c r="J3" s="47"/>
      <c r="K3" s="5"/>
    </row>
    <row r="4" spans="1:11" ht="22.5" x14ac:dyDescent="0.25">
      <c r="A4" s="6"/>
      <c r="B4" s="14" t="s">
        <v>3</v>
      </c>
      <c r="C4" s="15" t="s">
        <v>2</v>
      </c>
      <c r="D4" s="16" t="s">
        <v>5</v>
      </c>
      <c r="E4" s="15" t="s">
        <v>6</v>
      </c>
      <c r="F4" s="16" t="s">
        <v>7</v>
      </c>
      <c r="G4" s="16" t="s">
        <v>8</v>
      </c>
      <c r="H4" s="15" t="s">
        <v>1612</v>
      </c>
      <c r="I4" s="15" t="s">
        <v>1613</v>
      </c>
      <c r="J4" s="17" t="s">
        <v>9</v>
      </c>
      <c r="K4" s="5"/>
    </row>
    <row r="5" spans="1:11" s="24" customFormat="1" ht="35.1" customHeight="1" x14ac:dyDescent="0.25">
      <c r="A5" s="23"/>
      <c r="B5" s="26">
        <v>40990</v>
      </c>
      <c r="C5" s="27">
        <v>60</v>
      </c>
      <c r="D5" s="27" t="s">
        <v>11</v>
      </c>
      <c r="E5" s="27" t="s">
        <v>1357</v>
      </c>
      <c r="F5" s="27" t="s">
        <v>1416</v>
      </c>
      <c r="G5" s="27" t="s">
        <v>1520</v>
      </c>
      <c r="H5" s="27" t="s">
        <v>1614</v>
      </c>
      <c r="I5" s="27" t="s">
        <v>1615</v>
      </c>
      <c r="J5" s="28" t="s">
        <v>12</v>
      </c>
    </row>
    <row r="6" spans="1:11" s="24" customFormat="1" ht="35.1" customHeight="1" x14ac:dyDescent="0.25">
      <c r="A6" s="23"/>
      <c r="B6" s="29">
        <v>41093</v>
      </c>
      <c r="C6" s="30">
        <v>404</v>
      </c>
      <c r="D6" s="30" t="s">
        <v>13</v>
      </c>
      <c r="E6" s="31" t="s">
        <v>15</v>
      </c>
      <c r="F6" s="30" t="s">
        <v>16</v>
      </c>
      <c r="G6" s="30" t="s">
        <v>14</v>
      </c>
      <c r="H6" s="30" t="s">
        <v>1616</v>
      </c>
      <c r="I6" s="30" t="s">
        <v>1617</v>
      </c>
      <c r="J6" s="32" t="s">
        <v>17</v>
      </c>
    </row>
    <row r="7" spans="1:11" s="24" customFormat="1" ht="35.1" customHeight="1" x14ac:dyDescent="0.25">
      <c r="A7" s="23"/>
      <c r="B7" s="26">
        <v>41093</v>
      </c>
      <c r="C7" s="27">
        <v>405</v>
      </c>
      <c r="D7" s="27" t="s">
        <v>13</v>
      </c>
      <c r="E7" s="27" t="s">
        <v>18</v>
      </c>
      <c r="F7" s="27" t="s">
        <v>19</v>
      </c>
      <c r="G7" s="27" t="s">
        <v>20</v>
      </c>
      <c r="H7" s="27" t="s">
        <v>1618</v>
      </c>
      <c r="I7" s="27" t="s">
        <v>1619</v>
      </c>
      <c r="J7" s="28" t="s">
        <v>21</v>
      </c>
    </row>
    <row r="8" spans="1:11" s="24" customFormat="1" ht="35.1" customHeight="1" x14ac:dyDescent="0.25">
      <c r="A8" s="23"/>
      <c r="B8" s="29">
        <v>41169</v>
      </c>
      <c r="C8" s="30">
        <v>530</v>
      </c>
      <c r="D8" s="30" t="s">
        <v>13</v>
      </c>
      <c r="E8" s="31" t="s">
        <v>22</v>
      </c>
      <c r="F8" s="30" t="s">
        <v>23</v>
      </c>
      <c r="G8" s="30" t="s">
        <v>14</v>
      </c>
      <c r="H8" s="30" t="s">
        <v>1620</v>
      </c>
      <c r="I8" s="30" t="s">
        <v>1621</v>
      </c>
      <c r="J8" s="32" t="s">
        <v>17</v>
      </c>
    </row>
    <row r="9" spans="1:11" s="24" customFormat="1" ht="35.1" customHeight="1" x14ac:dyDescent="0.25">
      <c r="A9" s="25"/>
      <c r="B9" s="26">
        <v>41213</v>
      </c>
      <c r="C9" s="27">
        <v>575</v>
      </c>
      <c r="D9" s="27" t="s">
        <v>13</v>
      </c>
      <c r="E9" s="27" t="s">
        <v>25</v>
      </c>
      <c r="F9" s="27" t="s">
        <v>26</v>
      </c>
      <c r="G9" s="27" t="s">
        <v>27</v>
      </c>
      <c r="H9" s="27" t="s">
        <v>1622</v>
      </c>
      <c r="I9" s="27" t="s">
        <v>1623</v>
      </c>
      <c r="J9" s="28" t="s">
        <v>24</v>
      </c>
    </row>
    <row r="10" spans="1:11" s="24" customFormat="1" ht="35.1" customHeight="1" x14ac:dyDescent="0.25">
      <c r="A10" s="25"/>
      <c r="B10" s="29">
        <v>41257</v>
      </c>
      <c r="C10" s="30">
        <v>612</v>
      </c>
      <c r="D10" s="30" t="s">
        <v>13</v>
      </c>
      <c r="E10" s="31" t="s">
        <v>28</v>
      </c>
      <c r="F10" s="30" t="s">
        <v>29</v>
      </c>
      <c r="G10" s="30" t="s">
        <v>29</v>
      </c>
      <c r="H10" s="30" t="s">
        <v>0</v>
      </c>
      <c r="I10" s="30" t="s">
        <v>0</v>
      </c>
      <c r="J10" s="32" t="s">
        <v>12</v>
      </c>
    </row>
    <row r="11" spans="1:11" s="24" customFormat="1" ht="35.1" customHeight="1" x14ac:dyDescent="0.25">
      <c r="A11" s="25"/>
      <c r="B11" s="26">
        <v>41263</v>
      </c>
      <c r="C11" s="27">
        <v>620</v>
      </c>
      <c r="D11" s="27" t="s">
        <v>13</v>
      </c>
      <c r="E11" s="27" t="s">
        <v>28</v>
      </c>
      <c r="F11" s="27" t="s">
        <v>30</v>
      </c>
      <c r="G11" s="27" t="s">
        <v>31</v>
      </c>
      <c r="H11" s="27" t="s">
        <v>1624</v>
      </c>
      <c r="I11" s="27" t="s">
        <v>1625</v>
      </c>
      <c r="J11" s="28" t="s">
        <v>32</v>
      </c>
    </row>
    <row r="12" spans="1:11" s="24" customFormat="1" ht="35.1" customHeight="1" x14ac:dyDescent="0.25">
      <c r="A12" s="25"/>
      <c r="B12" s="29">
        <v>41263</v>
      </c>
      <c r="C12" s="30">
        <v>621</v>
      </c>
      <c r="D12" s="30" t="s">
        <v>13</v>
      </c>
      <c r="E12" s="31" t="s">
        <v>28</v>
      </c>
      <c r="F12" s="30" t="s">
        <v>33</v>
      </c>
      <c r="G12" s="30" t="s">
        <v>34</v>
      </c>
      <c r="H12" s="30" t="s">
        <v>1626</v>
      </c>
      <c r="I12" s="30" t="s">
        <v>1625</v>
      </c>
      <c r="J12" s="32" t="s">
        <v>32</v>
      </c>
    </row>
    <row r="13" spans="1:11" s="24" customFormat="1" ht="35.1" customHeight="1" x14ac:dyDescent="0.25">
      <c r="A13" s="25"/>
      <c r="B13" s="26">
        <v>41263</v>
      </c>
      <c r="C13" s="27">
        <v>622</v>
      </c>
      <c r="D13" s="27" t="s">
        <v>13</v>
      </c>
      <c r="E13" s="27" t="s">
        <v>28</v>
      </c>
      <c r="F13" s="27" t="s">
        <v>35</v>
      </c>
      <c r="G13" s="27" t="s">
        <v>36</v>
      </c>
      <c r="H13" s="27" t="s">
        <v>1627</v>
      </c>
      <c r="I13" s="27" t="s">
        <v>1625</v>
      </c>
      <c r="J13" s="28" t="s">
        <v>32</v>
      </c>
    </row>
    <row r="14" spans="1:11" s="24" customFormat="1" ht="35.1" customHeight="1" x14ac:dyDescent="0.25">
      <c r="A14" s="25"/>
      <c r="B14" s="29">
        <v>41263</v>
      </c>
      <c r="C14" s="30">
        <v>623</v>
      </c>
      <c r="D14" s="30" t="s">
        <v>13</v>
      </c>
      <c r="E14" s="31" t="s">
        <v>28</v>
      </c>
      <c r="F14" s="30" t="s">
        <v>37</v>
      </c>
      <c r="G14" s="30" t="s">
        <v>38</v>
      </c>
      <c r="H14" s="30" t="s">
        <v>1627</v>
      </c>
      <c r="I14" s="30" t="s">
        <v>1625</v>
      </c>
      <c r="J14" s="32" t="s">
        <v>32</v>
      </c>
    </row>
    <row r="15" spans="1:11" s="24" customFormat="1" ht="35.1" customHeight="1" x14ac:dyDescent="0.25">
      <c r="A15" s="23"/>
      <c r="B15" s="26">
        <v>41291</v>
      </c>
      <c r="C15" s="27">
        <v>13</v>
      </c>
      <c r="D15" s="27" t="s">
        <v>13</v>
      </c>
      <c r="E15" s="27" t="s">
        <v>39</v>
      </c>
      <c r="F15" s="27" t="s">
        <v>40</v>
      </c>
      <c r="G15" s="27" t="s">
        <v>41</v>
      </c>
      <c r="H15" s="27" t="s">
        <v>1628</v>
      </c>
      <c r="I15" s="27" t="s">
        <v>1629</v>
      </c>
      <c r="J15" s="28" t="s">
        <v>42</v>
      </c>
    </row>
    <row r="16" spans="1:11" s="24" customFormat="1" ht="35.1" customHeight="1" x14ac:dyDescent="0.25">
      <c r="A16" s="25"/>
      <c r="B16" s="29">
        <v>41381</v>
      </c>
      <c r="C16" s="30">
        <v>126</v>
      </c>
      <c r="D16" s="30" t="s">
        <v>13</v>
      </c>
      <c r="E16" s="31" t="s">
        <v>43</v>
      </c>
      <c r="F16" s="30" t="s">
        <v>44</v>
      </c>
      <c r="G16" s="30" t="s">
        <v>45</v>
      </c>
      <c r="H16" s="30" t="s">
        <v>1630</v>
      </c>
      <c r="I16" s="30" t="s">
        <v>1631</v>
      </c>
      <c r="J16" s="32" t="s">
        <v>46</v>
      </c>
    </row>
    <row r="17" spans="1:10" s="24" customFormat="1" ht="35.1" customHeight="1" x14ac:dyDescent="0.25">
      <c r="A17" s="23"/>
      <c r="B17" s="26">
        <v>41431</v>
      </c>
      <c r="C17" s="27">
        <v>186</v>
      </c>
      <c r="D17" s="27" t="s">
        <v>13</v>
      </c>
      <c r="E17" s="27" t="s">
        <v>48</v>
      </c>
      <c r="F17" s="27" t="s">
        <v>49</v>
      </c>
      <c r="G17" s="27" t="s">
        <v>50</v>
      </c>
      <c r="H17" s="27" t="s">
        <v>1632</v>
      </c>
      <c r="I17" s="27" t="s">
        <v>1633</v>
      </c>
      <c r="J17" s="28" t="s">
        <v>51</v>
      </c>
    </row>
    <row r="18" spans="1:10" s="24" customFormat="1" ht="35.1" customHeight="1" x14ac:dyDescent="0.25">
      <c r="A18" s="25"/>
      <c r="B18" s="29">
        <v>41432</v>
      </c>
      <c r="C18" s="30">
        <v>195</v>
      </c>
      <c r="D18" s="30" t="s">
        <v>13</v>
      </c>
      <c r="E18" s="31" t="s">
        <v>52</v>
      </c>
      <c r="F18" s="30" t="s">
        <v>53</v>
      </c>
      <c r="G18" s="30" t="s">
        <v>54</v>
      </c>
      <c r="H18" s="30" t="s">
        <v>1634</v>
      </c>
      <c r="I18" s="30" t="s">
        <v>1633</v>
      </c>
      <c r="J18" s="32" t="s">
        <v>55</v>
      </c>
    </row>
    <row r="19" spans="1:10" s="24" customFormat="1" ht="35.1" customHeight="1" x14ac:dyDescent="0.25">
      <c r="A19" s="25"/>
      <c r="B19" s="26">
        <v>41432</v>
      </c>
      <c r="C19" s="27">
        <v>196</v>
      </c>
      <c r="D19" s="27" t="s">
        <v>13</v>
      </c>
      <c r="E19" s="27" t="s">
        <v>52</v>
      </c>
      <c r="F19" s="27" t="s">
        <v>56</v>
      </c>
      <c r="G19" s="27" t="s">
        <v>57</v>
      </c>
      <c r="H19" s="27" t="s">
        <v>1634</v>
      </c>
      <c r="I19" s="27" t="s">
        <v>1633</v>
      </c>
      <c r="J19" s="28" t="s">
        <v>55</v>
      </c>
    </row>
    <row r="20" spans="1:10" s="24" customFormat="1" ht="35.1" customHeight="1" x14ac:dyDescent="0.25">
      <c r="A20" s="25"/>
      <c r="B20" s="29">
        <v>41437</v>
      </c>
      <c r="C20" s="30">
        <v>205</v>
      </c>
      <c r="D20" s="30" t="s">
        <v>13</v>
      </c>
      <c r="E20" s="31" t="s">
        <v>52</v>
      </c>
      <c r="F20" s="30" t="s">
        <v>58</v>
      </c>
      <c r="G20" s="30" t="s">
        <v>59</v>
      </c>
      <c r="H20" s="30" t="s">
        <v>1634</v>
      </c>
      <c r="I20" s="30" t="s">
        <v>1633</v>
      </c>
      <c r="J20" s="32" t="s">
        <v>55</v>
      </c>
    </row>
    <row r="21" spans="1:10" s="24" customFormat="1" ht="35.1" customHeight="1" x14ac:dyDescent="0.25">
      <c r="A21" s="25"/>
      <c r="B21" s="26">
        <v>41438</v>
      </c>
      <c r="C21" s="27">
        <v>210</v>
      </c>
      <c r="D21" s="27" t="s">
        <v>13</v>
      </c>
      <c r="E21" s="27" t="s">
        <v>52</v>
      </c>
      <c r="F21" s="27" t="s">
        <v>60</v>
      </c>
      <c r="G21" s="27" t="s">
        <v>61</v>
      </c>
      <c r="H21" s="27" t="s">
        <v>1635</v>
      </c>
      <c r="I21" s="27" t="s">
        <v>1633</v>
      </c>
      <c r="J21" s="28" t="s">
        <v>55</v>
      </c>
    </row>
    <row r="22" spans="1:10" s="24" customFormat="1" ht="35.1" customHeight="1" x14ac:dyDescent="0.25">
      <c r="A22" s="23"/>
      <c r="B22" s="29">
        <v>41438</v>
      </c>
      <c r="C22" s="30">
        <v>211</v>
      </c>
      <c r="D22" s="30" t="s">
        <v>13</v>
      </c>
      <c r="E22" s="31" t="s">
        <v>52</v>
      </c>
      <c r="F22" s="30" t="s">
        <v>62</v>
      </c>
      <c r="G22" s="30" t="s">
        <v>63</v>
      </c>
      <c r="H22" s="30" t="s">
        <v>1632</v>
      </c>
      <c r="I22" s="30" t="s">
        <v>1633</v>
      </c>
      <c r="J22" s="32" t="s">
        <v>55</v>
      </c>
    </row>
    <row r="23" spans="1:10" s="24" customFormat="1" ht="35.1" customHeight="1" x14ac:dyDescent="0.25">
      <c r="A23" s="25"/>
      <c r="B23" s="26">
        <v>41470</v>
      </c>
      <c r="C23" s="27">
        <v>247</v>
      </c>
      <c r="D23" s="27" t="s">
        <v>13</v>
      </c>
      <c r="E23" s="27" t="s">
        <v>64</v>
      </c>
      <c r="F23" s="27" t="s">
        <v>65</v>
      </c>
      <c r="G23" s="27" t="s">
        <v>66</v>
      </c>
      <c r="H23" s="27" t="s">
        <v>1636</v>
      </c>
      <c r="I23" s="27" t="s">
        <v>1637</v>
      </c>
      <c r="J23" s="28" t="s">
        <v>67</v>
      </c>
    </row>
    <row r="24" spans="1:10" s="24" customFormat="1" ht="35.1" customHeight="1" x14ac:dyDescent="0.25">
      <c r="A24" s="25"/>
      <c r="B24" s="29">
        <v>41508</v>
      </c>
      <c r="C24" s="30">
        <v>280</v>
      </c>
      <c r="D24" s="30" t="s">
        <v>13</v>
      </c>
      <c r="E24" s="31" t="s">
        <v>68</v>
      </c>
      <c r="F24" s="30" t="s">
        <v>69</v>
      </c>
      <c r="G24" s="30" t="s">
        <v>70</v>
      </c>
      <c r="H24" s="30" t="s">
        <v>1638</v>
      </c>
      <c r="I24" s="30" t="s">
        <v>1639</v>
      </c>
      <c r="J24" s="32" t="s">
        <v>71</v>
      </c>
    </row>
    <row r="25" spans="1:10" s="24" customFormat="1" ht="35.1" customHeight="1" x14ac:dyDescent="0.25">
      <c r="A25" s="25"/>
      <c r="B25" s="26">
        <v>41521</v>
      </c>
      <c r="C25" s="27">
        <v>296</v>
      </c>
      <c r="D25" s="27" t="s">
        <v>13</v>
      </c>
      <c r="E25" s="27" t="s">
        <v>72</v>
      </c>
      <c r="F25" s="27" t="s">
        <v>73</v>
      </c>
      <c r="G25" s="27" t="s">
        <v>74</v>
      </c>
      <c r="H25" s="27" t="s">
        <v>1638</v>
      </c>
      <c r="I25" s="27" t="s">
        <v>1639</v>
      </c>
      <c r="J25" s="28" t="s">
        <v>71</v>
      </c>
    </row>
    <row r="26" spans="1:10" s="24" customFormat="1" ht="35.1" customHeight="1" x14ac:dyDescent="0.25">
      <c r="A26" s="25"/>
      <c r="B26" s="29">
        <v>41521</v>
      </c>
      <c r="C26" s="30">
        <v>298</v>
      </c>
      <c r="D26" s="30" t="s">
        <v>13</v>
      </c>
      <c r="E26" s="31" t="s">
        <v>68</v>
      </c>
      <c r="F26" s="30" t="s">
        <v>75</v>
      </c>
      <c r="G26" s="30" t="s">
        <v>76</v>
      </c>
      <c r="H26" s="30" t="s">
        <v>1638</v>
      </c>
      <c r="I26" s="30" t="s">
        <v>1639</v>
      </c>
      <c r="J26" s="32" t="s">
        <v>71</v>
      </c>
    </row>
    <row r="27" spans="1:10" s="24" customFormat="1" ht="35.1" customHeight="1" x14ac:dyDescent="0.25">
      <c r="A27" s="25"/>
      <c r="B27" s="26">
        <v>41527</v>
      </c>
      <c r="C27" s="27">
        <v>302</v>
      </c>
      <c r="D27" s="27" t="s">
        <v>13</v>
      </c>
      <c r="E27" s="27" t="s">
        <v>77</v>
      </c>
      <c r="F27" s="27" t="s">
        <v>78</v>
      </c>
      <c r="G27" s="27" t="s">
        <v>79</v>
      </c>
      <c r="H27" s="27" t="s">
        <v>1640</v>
      </c>
      <c r="I27" s="27" t="s">
        <v>1641</v>
      </c>
      <c r="J27" s="28" t="s">
        <v>71</v>
      </c>
    </row>
    <row r="28" spans="1:10" s="24" customFormat="1" ht="35.1" customHeight="1" x14ac:dyDescent="0.25">
      <c r="A28" s="25"/>
      <c r="B28" s="29">
        <v>41527</v>
      </c>
      <c r="C28" s="30">
        <v>303</v>
      </c>
      <c r="D28" s="30" t="s">
        <v>13</v>
      </c>
      <c r="E28" s="31" t="s">
        <v>80</v>
      </c>
      <c r="F28" s="30" t="s">
        <v>81</v>
      </c>
      <c r="G28" s="30" t="s">
        <v>82</v>
      </c>
      <c r="H28" s="30" t="s">
        <v>1642</v>
      </c>
      <c r="I28" s="30" t="s">
        <v>1643</v>
      </c>
      <c r="J28" s="32" t="s">
        <v>71</v>
      </c>
    </row>
    <row r="29" spans="1:10" s="24" customFormat="1" ht="35.1" customHeight="1" x14ac:dyDescent="0.25">
      <c r="A29" s="25"/>
      <c r="B29" s="26">
        <v>41541</v>
      </c>
      <c r="C29" s="27">
        <v>326</v>
      </c>
      <c r="D29" s="27" t="s">
        <v>13</v>
      </c>
      <c r="E29" s="27" t="s">
        <v>77</v>
      </c>
      <c r="F29" s="27" t="s">
        <v>83</v>
      </c>
      <c r="G29" s="27" t="s">
        <v>84</v>
      </c>
      <c r="H29" s="27" t="s">
        <v>1640</v>
      </c>
      <c r="I29" s="27" t="s">
        <v>1641</v>
      </c>
      <c r="J29" s="28" t="s">
        <v>71</v>
      </c>
    </row>
    <row r="30" spans="1:10" s="24" customFormat="1" ht="35.1" customHeight="1" x14ac:dyDescent="0.25">
      <c r="A30" s="25"/>
      <c r="B30" s="29">
        <v>41541</v>
      </c>
      <c r="C30" s="30">
        <v>327</v>
      </c>
      <c r="D30" s="30" t="s">
        <v>13</v>
      </c>
      <c r="E30" s="31" t="s">
        <v>77</v>
      </c>
      <c r="F30" s="30" t="s">
        <v>85</v>
      </c>
      <c r="G30" s="30" t="s">
        <v>86</v>
      </c>
      <c r="H30" s="30" t="s">
        <v>1640</v>
      </c>
      <c r="I30" s="30" t="s">
        <v>1641</v>
      </c>
      <c r="J30" s="32" t="s">
        <v>71</v>
      </c>
    </row>
    <row r="31" spans="1:10" s="24" customFormat="1" ht="35.1" customHeight="1" x14ac:dyDescent="0.25">
      <c r="A31" s="25"/>
      <c r="B31" s="26">
        <v>41551</v>
      </c>
      <c r="C31" s="27">
        <v>344</v>
      </c>
      <c r="D31" s="27" t="s">
        <v>13</v>
      </c>
      <c r="E31" s="27" t="s">
        <v>87</v>
      </c>
      <c r="F31" s="27" t="s">
        <v>88</v>
      </c>
      <c r="G31" s="27" t="s">
        <v>89</v>
      </c>
      <c r="H31" s="27" t="s">
        <v>1644</v>
      </c>
      <c r="I31" s="27" t="s">
        <v>1645</v>
      </c>
      <c r="J31" s="28" t="s">
        <v>90</v>
      </c>
    </row>
    <row r="32" spans="1:10" s="24" customFormat="1" ht="35.1" customHeight="1" x14ac:dyDescent="0.25">
      <c r="A32" s="25"/>
      <c r="B32" s="29">
        <v>41557</v>
      </c>
      <c r="C32" s="30">
        <v>351</v>
      </c>
      <c r="D32" s="30" t="s">
        <v>13</v>
      </c>
      <c r="E32" s="31" t="s">
        <v>91</v>
      </c>
      <c r="F32" s="30" t="s">
        <v>92</v>
      </c>
      <c r="G32" s="30" t="s">
        <v>93</v>
      </c>
      <c r="H32" s="30" t="s">
        <v>1638</v>
      </c>
      <c r="I32" s="30" t="s">
        <v>1639</v>
      </c>
      <c r="J32" s="32" t="s">
        <v>71</v>
      </c>
    </row>
    <row r="33" spans="1:10" s="24" customFormat="1" ht="35.1" customHeight="1" x14ac:dyDescent="0.25">
      <c r="A33" s="25"/>
      <c r="B33" s="26">
        <v>41558</v>
      </c>
      <c r="C33" s="27">
        <v>353</v>
      </c>
      <c r="D33" s="27" t="s">
        <v>13</v>
      </c>
      <c r="E33" s="27" t="s">
        <v>94</v>
      </c>
      <c r="F33" s="27" t="s">
        <v>95</v>
      </c>
      <c r="G33" s="27" t="s">
        <v>96</v>
      </c>
      <c r="H33" s="27" t="s">
        <v>1646</v>
      </c>
      <c r="I33" s="27" t="s">
        <v>1647</v>
      </c>
      <c r="J33" s="28" t="s">
        <v>90</v>
      </c>
    </row>
    <row r="34" spans="1:10" s="24" customFormat="1" ht="35.1" customHeight="1" x14ac:dyDescent="0.25">
      <c r="A34" s="25"/>
      <c r="B34" s="29">
        <v>41563</v>
      </c>
      <c r="C34" s="30">
        <v>369</v>
      </c>
      <c r="D34" s="30" t="s">
        <v>13</v>
      </c>
      <c r="E34" s="31" t="s">
        <v>97</v>
      </c>
      <c r="F34" s="30" t="s">
        <v>98</v>
      </c>
      <c r="G34" s="30" t="s">
        <v>99</v>
      </c>
      <c r="H34" s="30" t="s">
        <v>1648</v>
      </c>
      <c r="I34" s="30" t="s">
        <v>1649</v>
      </c>
      <c r="J34" s="32" t="s">
        <v>100</v>
      </c>
    </row>
    <row r="35" spans="1:10" s="24" customFormat="1" ht="35.1" customHeight="1" x14ac:dyDescent="0.25">
      <c r="A35" s="25"/>
      <c r="B35" s="26">
        <v>41563</v>
      </c>
      <c r="C35" s="27">
        <v>370</v>
      </c>
      <c r="D35" s="27" t="s">
        <v>13</v>
      </c>
      <c r="E35" s="27" t="s">
        <v>101</v>
      </c>
      <c r="F35" s="27" t="s">
        <v>102</v>
      </c>
      <c r="G35" s="27" t="s">
        <v>103</v>
      </c>
      <c r="H35" s="27" t="s">
        <v>1650</v>
      </c>
      <c r="I35" s="27" t="s">
        <v>1641</v>
      </c>
      <c r="J35" s="28" t="s">
        <v>71</v>
      </c>
    </row>
    <row r="36" spans="1:10" s="24" customFormat="1" ht="35.1" customHeight="1" x14ac:dyDescent="0.25">
      <c r="A36" s="25"/>
      <c r="B36" s="29">
        <v>41572</v>
      </c>
      <c r="C36" s="30">
        <v>383</v>
      </c>
      <c r="D36" s="30" t="s">
        <v>13</v>
      </c>
      <c r="E36" s="31" t="s">
        <v>80</v>
      </c>
      <c r="F36" s="30" t="s">
        <v>104</v>
      </c>
      <c r="G36" s="30" t="s">
        <v>105</v>
      </c>
      <c r="H36" s="30" t="s">
        <v>1651</v>
      </c>
      <c r="I36" s="30" t="s">
        <v>1652</v>
      </c>
      <c r="J36" s="32" t="s">
        <v>106</v>
      </c>
    </row>
    <row r="37" spans="1:10" s="24" customFormat="1" ht="35.1" customHeight="1" x14ac:dyDescent="0.25">
      <c r="A37" s="25"/>
      <c r="B37" s="26">
        <v>41578</v>
      </c>
      <c r="C37" s="27">
        <v>389</v>
      </c>
      <c r="D37" s="27" t="s">
        <v>13</v>
      </c>
      <c r="E37" s="27" t="s">
        <v>12</v>
      </c>
      <c r="F37" s="27" t="s">
        <v>107</v>
      </c>
      <c r="G37" s="27"/>
      <c r="H37" s="27" t="s">
        <v>0</v>
      </c>
      <c r="I37" s="27"/>
      <c r="J37" s="28" t="s">
        <v>12</v>
      </c>
    </row>
    <row r="38" spans="1:10" s="24" customFormat="1" ht="35.1" customHeight="1" x14ac:dyDescent="0.25">
      <c r="A38" s="25"/>
      <c r="B38" s="29">
        <v>41597</v>
      </c>
      <c r="C38" s="30">
        <v>407</v>
      </c>
      <c r="D38" s="30" t="s">
        <v>13</v>
      </c>
      <c r="E38" s="31" t="s">
        <v>80</v>
      </c>
      <c r="F38" s="30" t="s">
        <v>108</v>
      </c>
      <c r="G38" s="30" t="s">
        <v>109</v>
      </c>
      <c r="H38" s="30" t="s">
        <v>1651</v>
      </c>
      <c r="I38" s="30" t="s">
        <v>1652</v>
      </c>
      <c r="J38" s="32" t="s">
        <v>106</v>
      </c>
    </row>
    <row r="39" spans="1:10" s="24" customFormat="1" ht="35.1" customHeight="1" x14ac:dyDescent="0.25">
      <c r="A39" s="25"/>
      <c r="B39" s="26">
        <v>41611</v>
      </c>
      <c r="C39" s="27">
        <v>424</v>
      </c>
      <c r="D39" s="27" t="s">
        <v>13</v>
      </c>
      <c r="E39" s="27" t="s">
        <v>110</v>
      </c>
      <c r="F39" s="27" t="s">
        <v>111</v>
      </c>
      <c r="G39" s="27" t="s">
        <v>112</v>
      </c>
      <c r="H39" s="27" t="s">
        <v>1653</v>
      </c>
      <c r="I39" s="27" t="s">
        <v>1654</v>
      </c>
      <c r="J39" s="28" t="s">
        <v>106</v>
      </c>
    </row>
    <row r="40" spans="1:10" s="24" customFormat="1" ht="35.1" customHeight="1" x14ac:dyDescent="0.25">
      <c r="A40" s="25"/>
      <c r="B40" s="29">
        <v>41612</v>
      </c>
      <c r="C40" s="30">
        <v>426</v>
      </c>
      <c r="D40" s="30" t="s">
        <v>13</v>
      </c>
      <c r="E40" s="31" t="s">
        <v>110</v>
      </c>
      <c r="F40" s="30" t="s">
        <v>114</v>
      </c>
      <c r="G40" s="30" t="s">
        <v>115</v>
      </c>
      <c r="H40" s="30" t="s">
        <v>1655</v>
      </c>
      <c r="I40" s="30" t="s">
        <v>1656</v>
      </c>
      <c r="J40" s="32" t="s">
        <v>106</v>
      </c>
    </row>
    <row r="41" spans="1:10" s="24" customFormat="1" ht="35.1" customHeight="1" x14ac:dyDescent="0.25">
      <c r="A41" s="25"/>
      <c r="B41" s="26">
        <v>41612</v>
      </c>
      <c r="C41" s="27">
        <v>427</v>
      </c>
      <c r="D41" s="27" t="s">
        <v>13</v>
      </c>
      <c r="E41" s="27" t="s">
        <v>110</v>
      </c>
      <c r="F41" s="27" t="s">
        <v>116</v>
      </c>
      <c r="G41" s="27" t="s">
        <v>117</v>
      </c>
      <c r="H41" s="27" t="s">
        <v>1657</v>
      </c>
      <c r="I41" s="27" t="s">
        <v>1654</v>
      </c>
      <c r="J41" s="28" t="s">
        <v>106</v>
      </c>
    </row>
    <row r="42" spans="1:10" s="24" customFormat="1" ht="35.1" customHeight="1" x14ac:dyDescent="0.25">
      <c r="A42" s="25"/>
      <c r="B42" s="29">
        <v>41613</v>
      </c>
      <c r="C42" s="30">
        <v>428</v>
      </c>
      <c r="D42" s="30" t="s">
        <v>13</v>
      </c>
      <c r="E42" s="31" t="s">
        <v>110</v>
      </c>
      <c r="F42" s="30" t="s">
        <v>118</v>
      </c>
      <c r="G42" s="30" t="s">
        <v>119</v>
      </c>
      <c r="H42" s="30" t="s">
        <v>1658</v>
      </c>
      <c r="I42" s="30" t="s">
        <v>1659</v>
      </c>
      <c r="J42" s="32" t="s">
        <v>106</v>
      </c>
    </row>
    <row r="43" spans="1:10" s="24" customFormat="1" ht="35.1" customHeight="1" x14ac:dyDescent="0.25">
      <c r="A43" s="25"/>
      <c r="B43" s="26">
        <v>41617</v>
      </c>
      <c r="C43" s="27">
        <v>433</v>
      </c>
      <c r="D43" s="27" t="s">
        <v>13</v>
      </c>
      <c r="E43" s="27" t="s">
        <v>120</v>
      </c>
      <c r="F43" s="27" t="s">
        <v>121</v>
      </c>
      <c r="G43" s="27" t="s">
        <v>122</v>
      </c>
      <c r="H43" s="27" t="s">
        <v>1660</v>
      </c>
      <c r="I43" s="27" t="s">
        <v>1661</v>
      </c>
      <c r="J43" s="28" t="s">
        <v>106</v>
      </c>
    </row>
    <row r="44" spans="1:10" s="24" customFormat="1" ht="35.1" customHeight="1" x14ac:dyDescent="0.25">
      <c r="A44" s="25"/>
      <c r="B44" s="29">
        <v>41617</v>
      </c>
      <c r="C44" s="30">
        <v>432</v>
      </c>
      <c r="D44" s="30" t="s">
        <v>13</v>
      </c>
      <c r="E44" s="31" t="s">
        <v>123</v>
      </c>
      <c r="F44" s="30" t="s">
        <v>124</v>
      </c>
      <c r="G44" s="30" t="s">
        <v>125</v>
      </c>
      <c r="H44" s="30" t="s">
        <v>1662</v>
      </c>
      <c r="I44" s="30" t="s">
        <v>1656</v>
      </c>
      <c r="J44" s="32" t="s">
        <v>106</v>
      </c>
    </row>
    <row r="45" spans="1:10" s="24" customFormat="1" ht="35.1" customHeight="1" x14ac:dyDescent="0.25">
      <c r="A45" s="25"/>
      <c r="B45" s="26">
        <v>41617</v>
      </c>
      <c r="C45" s="27">
        <v>431</v>
      </c>
      <c r="D45" s="27" t="s">
        <v>13</v>
      </c>
      <c r="E45" s="27" t="s">
        <v>123</v>
      </c>
      <c r="F45" s="27" t="s">
        <v>126</v>
      </c>
      <c r="G45" s="27" t="s">
        <v>127</v>
      </c>
      <c r="H45" s="27" t="s">
        <v>1663</v>
      </c>
      <c r="I45" s="27" t="s">
        <v>1664</v>
      </c>
      <c r="J45" s="28" t="s">
        <v>113</v>
      </c>
    </row>
    <row r="46" spans="1:10" s="24" customFormat="1" ht="35.1" customHeight="1" x14ac:dyDescent="0.25">
      <c r="A46" s="25"/>
      <c r="B46" s="29">
        <v>41618</v>
      </c>
      <c r="C46" s="30">
        <v>444</v>
      </c>
      <c r="D46" s="30" t="s">
        <v>13</v>
      </c>
      <c r="E46" s="31" t="s">
        <v>123</v>
      </c>
      <c r="F46" s="30" t="s">
        <v>128</v>
      </c>
      <c r="G46" s="30" t="s">
        <v>129</v>
      </c>
      <c r="H46" s="30" t="s">
        <v>1665</v>
      </c>
      <c r="I46" s="30" t="s">
        <v>1654</v>
      </c>
      <c r="J46" s="32" t="s">
        <v>106</v>
      </c>
    </row>
    <row r="47" spans="1:10" s="24" customFormat="1" ht="35.1" customHeight="1" x14ac:dyDescent="0.25">
      <c r="A47" s="25"/>
      <c r="B47" s="26">
        <v>41618</v>
      </c>
      <c r="C47" s="27">
        <v>445</v>
      </c>
      <c r="D47" s="27" t="s">
        <v>13</v>
      </c>
      <c r="E47" s="27" t="s">
        <v>110</v>
      </c>
      <c r="F47" s="27" t="s">
        <v>130</v>
      </c>
      <c r="G47" s="27" t="s">
        <v>131</v>
      </c>
      <c r="H47" s="27" t="s">
        <v>1660</v>
      </c>
      <c r="I47" s="27" t="s">
        <v>1666</v>
      </c>
      <c r="J47" s="28" t="s">
        <v>106</v>
      </c>
    </row>
    <row r="48" spans="1:10" s="24" customFormat="1" ht="35.1" customHeight="1" x14ac:dyDescent="0.25">
      <c r="A48" s="25"/>
      <c r="B48" s="29">
        <v>41618</v>
      </c>
      <c r="C48" s="30">
        <v>446</v>
      </c>
      <c r="D48" s="30" t="s">
        <v>13</v>
      </c>
      <c r="E48" s="31" t="s">
        <v>120</v>
      </c>
      <c r="F48" s="30" t="s">
        <v>132</v>
      </c>
      <c r="G48" s="30" t="s">
        <v>133</v>
      </c>
      <c r="H48" s="30" t="s">
        <v>1667</v>
      </c>
      <c r="I48" s="30" t="s">
        <v>1668</v>
      </c>
      <c r="J48" s="32" t="s">
        <v>106</v>
      </c>
    </row>
    <row r="49" spans="1:10" s="24" customFormat="1" ht="35.1" customHeight="1" x14ac:dyDescent="0.25">
      <c r="A49" s="25"/>
      <c r="B49" s="26">
        <v>41620</v>
      </c>
      <c r="C49" s="27">
        <v>451</v>
      </c>
      <c r="D49" s="27" t="s">
        <v>13</v>
      </c>
      <c r="E49" s="27" t="s">
        <v>110</v>
      </c>
      <c r="F49" s="27" t="s">
        <v>134</v>
      </c>
      <c r="G49" s="27" t="s">
        <v>135</v>
      </c>
      <c r="H49" s="27" t="s">
        <v>1669</v>
      </c>
      <c r="I49" s="27" t="s">
        <v>1659</v>
      </c>
      <c r="J49" s="28" t="s">
        <v>106</v>
      </c>
    </row>
    <row r="50" spans="1:10" s="24" customFormat="1" ht="35.1" customHeight="1" x14ac:dyDescent="0.25">
      <c r="A50" s="25"/>
      <c r="B50" s="29">
        <v>41620</v>
      </c>
      <c r="C50" s="30">
        <v>452</v>
      </c>
      <c r="D50" s="30" t="s">
        <v>13</v>
      </c>
      <c r="E50" s="31" t="s">
        <v>120</v>
      </c>
      <c r="F50" s="30" t="s">
        <v>136</v>
      </c>
      <c r="G50" s="30" t="s">
        <v>137</v>
      </c>
      <c r="H50" s="30" t="s">
        <v>1670</v>
      </c>
      <c r="I50" s="30" t="s">
        <v>1668</v>
      </c>
      <c r="J50" s="32" t="s">
        <v>138</v>
      </c>
    </row>
    <row r="51" spans="1:10" s="24" customFormat="1" ht="35.1" customHeight="1" x14ac:dyDescent="0.25">
      <c r="A51" s="25"/>
      <c r="B51" s="26">
        <v>41620</v>
      </c>
      <c r="C51" s="27">
        <v>453</v>
      </c>
      <c r="D51" s="27" t="s">
        <v>13</v>
      </c>
      <c r="E51" s="27" t="s">
        <v>123</v>
      </c>
      <c r="F51" s="27" t="s">
        <v>139</v>
      </c>
      <c r="G51" s="27" t="s">
        <v>140</v>
      </c>
      <c r="H51" s="27" t="s">
        <v>1662</v>
      </c>
      <c r="I51" s="27" t="s">
        <v>1656</v>
      </c>
      <c r="J51" s="28" t="s">
        <v>106</v>
      </c>
    </row>
    <row r="52" spans="1:10" s="24" customFormat="1" ht="35.1" customHeight="1" x14ac:dyDescent="0.25">
      <c r="A52" s="23"/>
      <c r="B52" s="29">
        <v>41647</v>
      </c>
      <c r="C52" s="30">
        <v>10</v>
      </c>
      <c r="D52" s="30" t="s">
        <v>13</v>
      </c>
      <c r="E52" s="31" t="s">
        <v>120</v>
      </c>
      <c r="F52" s="30" t="s">
        <v>142</v>
      </c>
      <c r="G52" s="30" t="s">
        <v>143</v>
      </c>
      <c r="H52" s="30" t="s">
        <v>1671</v>
      </c>
      <c r="I52" s="30" t="s">
        <v>1672</v>
      </c>
      <c r="J52" s="32" t="s">
        <v>138</v>
      </c>
    </row>
    <row r="53" spans="1:10" s="24" customFormat="1" ht="35.1" customHeight="1" x14ac:dyDescent="0.25">
      <c r="A53" s="25"/>
      <c r="B53" s="26">
        <v>41647</v>
      </c>
      <c r="C53" s="27">
        <v>11</v>
      </c>
      <c r="D53" s="27" t="s">
        <v>13</v>
      </c>
      <c r="E53" s="27" t="s">
        <v>144</v>
      </c>
      <c r="F53" s="27" t="s">
        <v>145</v>
      </c>
      <c r="G53" s="27" t="s">
        <v>146</v>
      </c>
      <c r="H53" s="27" t="s">
        <v>1651</v>
      </c>
      <c r="I53" s="27" t="s">
        <v>1652</v>
      </c>
      <c r="J53" s="28" t="s">
        <v>106</v>
      </c>
    </row>
    <row r="54" spans="1:10" s="24" customFormat="1" ht="35.1" customHeight="1" x14ac:dyDescent="0.25">
      <c r="A54" s="23"/>
      <c r="B54" s="29">
        <v>41676</v>
      </c>
      <c r="C54" s="30">
        <v>43</v>
      </c>
      <c r="D54" s="30" t="s">
        <v>13</v>
      </c>
      <c r="E54" s="31" t="s">
        <v>110</v>
      </c>
      <c r="F54" s="30" t="s">
        <v>147</v>
      </c>
      <c r="G54" s="30" t="s">
        <v>148</v>
      </c>
      <c r="H54" s="30" t="s">
        <v>1673</v>
      </c>
      <c r="I54" s="30" t="s">
        <v>1659</v>
      </c>
      <c r="J54" s="32" t="s">
        <v>106</v>
      </c>
    </row>
    <row r="55" spans="1:10" s="24" customFormat="1" ht="35.1" customHeight="1" x14ac:dyDescent="0.25">
      <c r="A55" s="25"/>
      <c r="B55" s="26">
        <v>41746</v>
      </c>
      <c r="C55" s="27">
        <v>172</v>
      </c>
      <c r="D55" s="27" t="s">
        <v>13</v>
      </c>
      <c r="E55" s="27" t="s">
        <v>149</v>
      </c>
      <c r="F55" s="27" t="s">
        <v>150</v>
      </c>
      <c r="G55" s="27" t="s">
        <v>151</v>
      </c>
      <c r="H55" s="27" t="s">
        <v>1674</v>
      </c>
      <c r="I55" s="27" t="s">
        <v>1664</v>
      </c>
      <c r="J55" s="28" t="s">
        <v>152</v>
      </c>
    </row>
    <row r="56" spans="1:10" s="24" customFormat="1" ht="35.1" customHeight="1" x14ac:dyDescent="0.25">
      <c r="A56" s="25"/>
      <c r="B56" s="29">
        <v>41746</v>
      </c>
      <c r="C56" s="30">
        <v>173</v>
      </c>
      <c r="D56" s="30" t="s">
        <v>13</v>
      </c>
      <c r="E56" s="31" t="s">
        <v>149</v>
      </c>
      <c r="F56" s="30" t="s">
        <v>153</v>
      </c>
      <c r="G56" s="30" t="s">
        <v>154</v>
      </c>
      <c r="H56" s="30" t="s">
        <v>1675</v>
      </c>
      <c r="I56" s="30" t="s">
        <v>1666</v>
      </c>
      <c r="J56" s="32" t="s">
        <v>152</v>
      </c>
    </row>
    <row r="57" spans="1:10" s="24" customFormat="1" ht="35.1" customHeight="1" x14ac:dyDescent="0.25">
      <c r="A57" s="25"/>
      <c r="B57" s="26">
        <v>41757</v>
      </c>
      <c r="C57" s="27">
        <v>178</v>
      </c>
      <c r="D57" s="27" t="s">
        <v>13</v>
      </c>
      <c r="E57" s="27" t="s">
        <v>155</v>
      </c>
      <c r="F57" s="27" t="s">
        <v>156</v>
      </c>
      <c r="G57" s="27" t="s">
        <v>157</v>
      </c>
      <c r="H57" s="27" t="s">
        <v>1632</v>
      </c>
      <c r="I57" s="27" t="s">
        <v>1676</v>
      </c>
      <c r="J57" s="28" t="s">
        <v>158</v>
      </c>
    </row>
    <row r="58" spans="1:10" s="24" customFormat="1" ht="35.1" customHeight="1" x14ac:dyDescent="0.25">
      <c r="A58" s="25"/>
      <c r="B58" s="29">
        <v>41759</v>
      </c>
      <c r="C58" s="30">
        <v>179</v>
      </c>
      <c r="D58" s="30" t="s">
        <v>13</v>
      </c>
      <c r="E58" s="31" t="s">
        <v>120</v>
      </c>
      <c r="F58" s="30" t="s">
        <v>159</v>
      </c>
      <c r="G58" s="30" t="s">
        <v>160</v>
      </c>
      <c r="H58" s="30" t="s">
        <v>1677</v>
      </c>
      <c r="I58" s="30" t="s">
        <v>1664</v>
      </c>
      <c r="J58" s="32" t="s">
        <v>152</v>
      </c>
    </row>
    <row r="59" spans="1:10" s="24" customFormat="1" ht="35.1" customHeight="1" x14ac:dyDescent="0.25">
      <c r="A59" s="25"/>
      <c r="B59" s="26">
        <v>41758</v>
      </c>
      <c r="C59" s="27">
        <v>180</v>
      </c>
      <c r="D59" s="27" t="s">
        <v>13</v>
      </c>
      <c r="E59" s="27" t="s">
        <v>161</v>
      </c>
      <c r="F59" s="27" t="s">
        <v>162</v>
      </c>
      <c r="G59" s="27" t="s">
        <v>163</v>
      </c>
      <c r="H59" s="27" t="s">
        <v>1635</v>
      </c>
      <c r="I59" s="27" t="s">
        <v>1641</v>
      </c>
      <c r="J59" s="28" t="s">
        <v>164</v>
      </c>
    </row>
    <row r="60" spans="1:10" s="24" customFormat="1" ht="35.1" customHeight="1" x14ac:dyDescent="0.25">
      <c r="A60" s="25"/>
      <c r="B60" s="29">
        <v>41758</v>
      </c>
      <c r="C60" s="30">
        <v>181</v>
      </c>
      <c r="D60" s="30" t="s">
        <v>13</v>
      </c>
      <c r="E60" s="31" t="s">
        <v>155</v>
      </c>
      <c r="F60" s="30" t="s">
        <v>165</v>
      </c>
      <c r="G60" s="30" t="s">
        <v>166</v>
      </c>
      <c r="H60" s="30" t="s">
        <v>1678</v>
      </c>
      <c r="I60" s="30" t="s">
        <v>1679</v>
      </c>
      <c r="J60" s="32" t="s">
        <v>167</v>
      </c>
    </row>
    <row r="61" spans="1:10" s="24" customFormat="1" ht="35.1" customHeight="1" x14ac:dyDescent="0.25">
      <c r="A61" s="25"/>
      <c r="B61" s="26">
        <v>41767</v>
      </c>
      <c r="C61" s="27">
        <v>194</v>
      </c>
      <c r="D61" s="27" t="s">
        <v>13</v>
      </c>
      <c r="E61" s="27" t="s">
        <v>155</v>
      </c>
      <c r="F61" s="27" t="s">
        <v>168</v>
      </c>
      <c r="G61" s="27" t="s">
        <v>169</v>
      </c>
      <c r="H61" s="27" t="s">
        <v>1680</v>
      </c>
      <c r="I61" s="27" t="s">
        <v>1679</v>
      </c>
      <c r="J61" s="28" t="s">
        <v>167</v>
      </c>
    </row>
    <row r="62" spans="1:10" s="24" customFormat="1" ht="35.1" customHeight="1" x14ac:dyDescent="0.25">
      <c r="A62" s="25"/>
      <c r="B62" s="29">
        <v>41767</v>
      </c>
      <c r="C62" s="30">
        <v>195</v>
      </c>
      <c r="D62" s="30" t="s">
        <v>13</v>
      </c>
      <c r="E62" s="31" t="s">
        <v>170</v>
      </c>
      <c r="F62" s="30" t="s">
        <v>171</v>
      </c>
      <c r="G62" s="30" t="s">
        <v>172</v>
      </c>
      <c r="H62" s="30" t="s">
        <v>1680</v>
      </c>
      <c r="I62" s="30" t="s">
        <v>1681</v>
      </c>
      <c r="J62" s="32" t="s">
        <v>173</v>
      </c>
    </row>
    <row r="63" spans="1:10" s="24" customFormat="1" ht="35.1" customHeight="1" x14ac:dyDescent="0.25">
      <c r="A63" s="25"/>
      <c r="B63" s="26">
        <v>41789</v>
      </c>
      <c r="C63" s="27">
        <v>237</v>
      </c>
      <c r="D63" s="27" t="s">
        <v>13</v>
      </c>
      <c r="E63" s="27" t="s">
        <v>170</v>
      </c>
      <c r="F63" s="27" t="s">
        <v>174</v>
      </c>
      <c r="G63" s="27" t="s">
        <v>175</v>
      </c>
      <c r="H63" s="27" t="s">
        <v>1682</v>
      </c>
      <c r="I63" s="27" t="s">
        <v>1641</v>
      </c>
      <c r="J63" s="28" t="s">
        <v>176</v>
      </c>
    </row>
    <row r="64" spans="1:10" s="24" customFormat="1" ht="35.1" customHeight="1" x14ac:dyDescent="0.25">
      <c r="A64" s="25"/>
      <c r="B64" s="29">
        <v>41801</v>
      </c>
      <c r="C64" s="30">
        <v>273</v>
      </c>
      <c r="D64" s="30" t="s">
        <v>13</v>
      </c>
      <c r="E64" s="31" t="s">
        <v>170</v>
      </c>
      <c r="F64" s="30" t="s">
        <v>177</v>
      </c>
      <c r="G64" s="30" t="s">
        <v>178</v>
      </c>
      <c r="H64" s="30" t="s">
        <v>1682</v>
      </c>
      <c r="I64" s="30" t="s">
        <v>1641</v>
      </c>
      <c r="J64" s="32" t="s">
        <v>176</v>
      </c>
    </row>
    <row r="65" spans="1:10" s="24" customFormat="1" ht="35.1" customHeight="1" x14ac:dyDescent="0.25">
      <c r="A65" s="25"/>
      <c r="B65" s="26">
        <v>41849</v>
      </c>
      <c r="C65" s="27">
        <v>381</v>
      </c>
      <c r="D65" s="27" t="s">
        <v>13</v>
      </c>
      <c r="E65" s="27" t="s">
        <v>179</v>
      </c>
      <c r="F65" s="27" t="s">
        <v>180</v>
      </c>
      <c r="G65" s="27" t="s">
        <v>181</v>
      </c>
      <c r="H65" s="27" t="s">
        <v>1683</v>
      </c>
      <c r="I65" s="27" t="s">
        <v>1684</v>
      </c>
      <c r="J65" s="28" t="s">
        <v>182</v>
      </c>
    </row>
    <row r="66" spans="1:10" s="24" customFormat="1" ht="35.1" customHeight="1" x14ac:dyDescent="0.25">
      <c r="A66" s="25"/>
      <c r="B66" s="29">
        <v>41859</v>
      </c>
      <c r="C66" s="30">
        <v>408</v>
      </c>
      <c r="D66" s="30" t="s">
        <v>13</v>
      </c>
      <c r="E66" s="31" t="s">
        <v>184</v>
      </c>
      <c r="F66" s="30" t="s">
        <v>185</v>
      </c>
      <c r="G66" s="30" t="s">
        <v>186</v>
      </c>
      <c r="H66" s="30" t="s">
        <v>1685</v>
      </c>
      <c r="I66" s="30" t="s">
        <v>1647</v>
      </c>
      <c r="J66" s="32" t="s">
        <v>187</v>
      </c>
    </row>
    <row r="67" spans="1:10" s="24" customFormat="1" ht="35.1" customHeight="1" x14ac:dyDescent="0.25">
      <c r="A67" s="23"/>
      <c r="B67" s="26">
        <v>41859</v>
      </c>
      <c r="C67" s="27">
        <v>409</v>
      </c>
      <c r="D67" s="27" t="s">
        <v>13</v>
      </c>
      <c r="E67" s="27" t="s">
        <v>184</v>
      </c>
      <c r="F67" s="27" t="s">
        <v>188</v>
      </c>
      <c r="G67" s="27" t="s">
        <v>189</v>
      </c>
      <c r="H67" s="27" t="s">
        <v>1686</v>
      </c>
      <c r="I67" s="27" t="s">
        <v>1647</v>
      </c>
      <c r="J67" s="28" t="s">
        <v>187</v>
      </c>
    </row>
    <row r="68" spans="1:10" s="24" customFormat="1" ht="35.1" customHeight="1" x14ac:dyDescent="0.25">
      <c r="A68" s="25"/>
      <c r="B68" s="29">
        <v>41863</v>
      </c>
      <c r="C68" s="30">
        <v>414</v>
      </c>
      <c r="D68" s="30" t="s">
        <v>13</v>
      </c>
      <c r="E68" s="31" t="s">
        <v>184</v>
      </c>
      <c r="F68" s="30" t="s">
        <v>191</v>
      </c>
      <c r="G68" s="30" t="s">
        <v>192</v>
      </c>
      <c r="H68" s="30" t="s">
        <v>1687</v>
      </c>
      <c r="I68" s="30" t="s">
        <v>1688</v>
      </c>
      <c r="J68" s="32" t="s">
        <v>193</v>
      </c>
    </row>
    <row r="69" spans="1:10" s="24" customFormat="1" ht="35.1" customHeight="1" x14ac:dyDescent="0.25">
      <c r="A69" s="25"/>
      <c r="B69" s="26">
        <v>41872</v>
      </c>
      <c r="C69" s="27">
        <v>430</v>
      </c>
      <c r="D69" s="27" t="s">
        <v>13</v>
      </c>
      <c r="E69" s="27" t="s">
        <v>184</v>
      </c>
      <c r="F69" s="27" t="s">
        <v>194</v>
      </c>
      <c r="G69" s="27" t="s">
        <v>195</v>
      </c>
      <c r="H69" s="27" t="s">
        <v>1689</v>
      </c>
      <c r="I69" s="27" t="s">
        <v>1647</v>
      </c>
      <c r="J69" s="28" t="s">
        <v>193</v>
      </c>
    </row>
    <row r="70" spans="1:10" s="24" customFormat="1" ht="35.1" customHeight="1" x14ac:dyDescent="0.25">
      <c r="A70" s="23"/>
      <c r="B70" s="29">
        <v>41876</v>
      </c>
      <c r="C70" s="30">
        <v>442</v>
      </c>
      <c r="D70" s="30" t="s">
        <v>13</v>
      </c>
      <c r="E70" s="31" t="s">
        <v>184</v>
      </c>
      <c r="F70" s="30" t="s">
        <v>196</v>
      </c>
      <c r="G70" s="30" t="s">
        <v>197</v>
      </c>
      <c r="H70" s="30" t="s">
        <v>1690</v>
      </c>
      <c r="I70" s="30" t="s">
        <v>1688</v>
      </c>
      <c r="J70" s="32" t="s">
        <v>193</v>
      </c>
    </row>
    <row r="71" spans="1:10" s="24" customFormat="1" ht="35.1" customHeight="1" x14ac:dyDescent="0.25">
      <c r="A71" s="25"/>
      <c r="B71" s="26">
        <v>41879</v>
      </c>
      <c r="C71" s="27">
        <v>446</v>
      </c>
      <c r="D71" s="27" t="s">
        <v>13</v>
      </c>
      <c r="E71" s="27" t="s">
        <v>170</v>
      </c>
      <c r="F71" s="27" t="s">
        <v>198</v>
      </c>
      <c r="G71" s="27" t="s">
        <v>199</v>
      </c>
      <c r="H71" s="27" t="s">
        <v>1691</v>
      </c>
      <c r="I71" s="27" t="s">
        <v>1652</v>
      </c>
      <c r="J71" s="28" t="s">
        <v>200</v>
      </c>
    </row>
    <row r="72" spans="1:10" s="24" customFormat="1" ht="35.1" customHeight="1" x14ac:dyDescent="0.25">
      <c r="A72" s="25"/>
      <c r="B72" s="29">
        <v>41879</v>
      </c>
      <c r="C72" s="30">
        <v>447</v>
      </c>
      <c r="D72" s="30" t="s">
        <v>13</v>
      </c>
      <c r="E72" s="31" t="s">
        <v>170</v>
      </c>
      <c r="F72" s="30" t="s">
        <v>201</v>
      </c>
      <c r="G72" s="30" t="s">
        <v>202</v>
      </c>
      <c r="H72" s="30" t="s">
        <v>1635</v>
      </c>
      <c r="I72" s="30" t="s">
        <v>1652</v>
      </c>
      <c r="J72" s="32" t="s">
        <v>200</v>
      </c>
    </row>
    <row r="73" spans="1:10" s="24" customFormat="1" ht="35.1" customHeight="1" x14ac:dyDescent="0.25">
      <c r="A73" s="25"/>
      <c r="B73" s="26">
        <v>41879</v>
      </c>
      <c r="C73" s="27">
        <v>448</v>
      </c>
      <c r="D73" s="27" t="s">
        <v>13</v>
      </c>
      <c r="E73" s="27" t="s">
        <v>170</v>
      </c>
      <c r="F73" s="27" t="s">
        <v>203</v>
      </c>
      <c r="G73" s="27" t="s">
        <v>204</v>
      </c>
      <c r="H73" s="27" t="s">
        <v>1635</v>
      </c>
      <c r="I73" s="27" t="s">
        <v>1652</v>
      </c>
      <c r="J73" s="28" t="s">
        <v>200</v>
      </c>
    </row>
    <row r="74" spans="1:10" s="24" customFormat="1" ht="35.1" customHeight="1" x14ac:dyDescent="0.25">
      <c r="A74" s="25"/>
      <c r="B74" s="29">
        <v>41879</v>
      </c>
      <c r="C74" s="30">
        <v>449</v>
      </c>
      <c r="D74" s="30" t="s">
        <v>13</v>
      </c>
      <c r="E74" s="31" t="s">
        <v>170</v>
      </c>
      <c r="F74" s="30" t="s">
        <v>205</v>
      </c>
      <c r="G74" s="30" t="s">
        <v>206</v>
      </c>
      <c r="H74" s="30" t="s">
        <v>1635</v>
      </c>
      <c r="I74" s="30" t="s">
        <v>1652</v>
      </c>
      <c r="J74" s="32" t="s">
        <v>200</v>
      </c>
    </row>
    <row r="75" spans="1:10" s="24" customFormat="1" ht="35.1" customHeight="1" x14ac:dyDescent="0.25">
      <c r="A75" s="25"/>
      <c r="B75" s="26">
        <v>41886</v>
      </c>
      <c r="C75" s="27">
        <v>465</v>
      </c>
      <c r="D75" s="27" t="s">
        <v>13</v>
      </c>
      <c r="E75" s="27" t="s">
        <v>207</v>
      </c>
      <c r="F75" s="27" t="s">
        <v>208</v>
      </c>
      <c r="G75" s="27" t="s">
        <v>209</v>
      </c>
      <c r="H75" s="27" t="s">
        <v>1692</v>
      </c>
      <c r="I75" s="27" t="s">
        <v>1693</v>
      </c>
      <c r="J75" s="28" t="s">
        <v>176</v>
      </c>
    </row>
    <row r="76" spans="1:10" s="24" customFormat="1" ht="35.1" customHeight="1" x14ac:dyDescent="0.25">
      <c r="A76" s="25"/>
      <c r="B76" s="29">
        <v>41886</v>
      </c>
      <c r="C76" s="30">
        <v>466</v>
      </c>
      <c r="D76" s="30" t="s">
        <v>13</v>
      </c>
      <c r="E76" s="31" t="s">
        <v>210</v>
      </c>
      <c r="F76" s="30" t="s">
        <v>211</v>
      </c>
      <c r="G76" s="30" t="s">
        <v>212</v>
      </c>
      <c r="H76" s="30" t="s">
        <v>1694</v>
      </c>
      <c r="I76" s="30" t="s">
        <v>1693</v>
      </c>
      <c r="J76" s="32" t="s">
        <v>176</v>
      </c>
    </row>
    <row r="77" spans="1:10" s="24" customFormat="1" ht="35.1" customHeight="1" x14ac:dyDescent="0.25">
      <c r="A77" s="25"/>
      <c r="B77" s="26">
        <v>41891</v>
      </c>
      <c r="C77" s="27">
        <v>472</v>
      </c>
      <c r="D77" s="27" t="s">
        <v>13</v>
      </c>
      <c r="E77" s="27" t="s">
        <v>213</v>
      </c>
      <c r="F77" s="27" t="s">
        <v>214</v>
      </c>
      <c r="G77" s="27" t="s">
        <v>215</v>
      </c>
      <c r="H77" s="27" t="s">
        <v>1695</v>
      </c>
      <c r="I77" s="27" t="s">
        <v>1696</v>
      </c>
      <c r="J77" s="28" t="s">
        <v>216</v>
      </c>
    </row>
    <row r="78" spans="1:10" s="24" customFormat="1" ht="35.1" customHeight="1" x14ac:dyDescent="0.25">
      <c r="A78" s="25"/>
      <c r="B78" s="29">
        <v>41891</v>
      </c>
      <c r="C78" s="30">
        <v>473</v>
      </c>
      <c r="D78" s="30" t="s">
        <v>13</v>
      </c>
      <c r="E78" s="31" t="s">
        <v>210</v>
      </c>
      <c r="F78" s="30" t="s">
        <v>217</v>
      </c>
      <c r="G78" s="30" t="s">
        <v>218</v>
      </c>
      <c r="H78" s="30" t="s">
        <v>1697</v>
      </c>
      <c r="I78" s="30" t="s">
        <v>1693</v>
      </c>
      <c r="J78" s="32" t="s">
        <v>176</v>
      </c>
    </row>
    <row r="79" spans="1:10" s="24" customFormat="1" ht="35.1" customHeight="1" x14ac:dyDescent="0.25">
      <c r="A79" s="25"/>
      <c r="B79" s="26">
        <v>41891</v>
      </c>
      <c r="C79" s="27">
        <v>474</v>
      </c>
      <c r="D79" s="27" t="s">
        <v>13</v>
      </c>
      <c r="E79" s="27" t="s">
        <v>210</v>
      </c>
      <c r="F79" s="27" t="s">
        <v>219</v>
      </c>
      <c r="G79" s="27" t="s">
        <v>220</v>
      </c>
      <c r="H79" s="27" t="s">
        <v>1698</v>
      </c>
      <c r="I79" s="27" t="s">
        <v>1693</v>
      </c>
      <c r="J79" s="28" t="s">
        <v>176</v>
      </c>
    </row>
    <row r="80" spans="1:10" s="24" customFormat="1" ht="35.1" customHeight="1" x14ac:dyDescent="0.25">
      <c r="A80" s="25"/>
      <c r="B80" s="29">
        <v>41899</v>
      </c>
      <c r="C80" s="30">
        <v>496</v>
      </c>
      <c r="D80" s="30" t="s">
        <v>13</v>
      </c>
      <c r="E80" s="31" t="s">
        <v>222</v>
      </c>
      <c r="F80" s="30" t="s">
        <v>223</v>
      </c>
      <c r="G80" s="30" t="s">
        <v>224</v>
      </c>
      <c r="H80" s="30" t="s">
        <v>1699</v>
      </c>
      <c r="I80" s="30" t="s">
        <v>1700</v>
      </c>
      <c r="J80" s="32" t="s">
        <v>225</v>
      </c>
    </row>
    <row r="81" spans="1:10" s="24" customFormat="1" ht="35.1" customHeight="1" x14ac:dyDescent="0.25">
      <c r="A81" s="25"/>
      <c r="B81" s="26">
        <v>41913</v>
      </c>
      <c r="C81" s="27">
        <v>532</v>
      </c>
      <c r="D81" s="27" t="s">
        <v>13</v>
      </c>
      <c r="E81" s="27" t="s">
        <v>222</v>
      </c>
      <c r="F81" s="27" t="s">
        <v>226</v>
      </c>
      <c r="G81" s="27" t="s">
        <v>227</v>
      </c>
      <c r="H81" s="27" t="s">
        <v>1701</v>
      </c>
      <c r="I81" s="27" t="s">
        <v>1700</v>
      </c>
      <c r="J81" s="28" t="s">
        <v>225</v>
      </c>
    </row>
    <row r="82" spans="1:10" s="24" customFormat="1" ht="35.1" customHeight="1" x14ac:dyDescent="0.25">
      <c r="A82" s="25"/>
      <c r="B82" s="29">
        <v>41913</v>
      </c>
      <c r="C82" s="30">
        <v>533</v>
      </c>
      <c r="D82" s="30" t="s">
        <v>13</v>
      </c>
      <c r="E82" s="31" t="s">
        <v>222</v>
      </c>
      <c r="F82" s="30" t="s">
        <v>228</v>
      </c>
      <c r="G82" s="30" t="s">
        <v>229</v>
      </c>
      <c r="H82" s="30" t="s">
        <v>1702</v>
      </c>
      <c r="I82" s="30" t="s">
        <v>1700</v>
      </c>
      <c r="J82" s="32" t="s">
        <v>225</v>
      </c>
    </row>
    <row r="83" spans="1:10" s="24" customFormat="1" ht="35.1" customHeight="1" x14ac:dyDescent="0.25">
      <c r="A83" s="25"/>
      <c r="B83" s="26">
        <v>41913</v>
      </c>
      <c r="C83" s="27">
        <v>534</v>
      </c>
      <c r="D83" s="27" t="s">
        <v>13</v>
      </c>
      <c r="E83" s="27" t="s">
        <v>222</v>
      </c>
      <c r="F83" s="27" t="s">
        <v>230</v>
      </c>
      <c r="G83" s="27" t="s">
        <v>231</v>
      </c>
      <c r="H83" s="27" t="s">
        <v>1703</v>
      </c>
      <c r="I83" s="27" t="s">
        <v>1704</v>
      </c>
      <c r="J83" s="28" t="s">
        <v>225</v>
      </c>
    </row>
    <row r="84" spans="1:10" s="24" customFormat="1" ht="35.1" customHeight="1" x14ac:dyDescent="0.25">
      <c r="A84" s="25"/>
      <c r="B84" s="29">
        <v>41913</v>
      </c>
      <c r="C84" s="30">
        <v>536</v>
      </c>
      <c r="D84" s="30" t="s">
        <v>13</v>
      </c>
      <c r="E84" s="31" t="s">
        <v>222</v>
      </c>
      <c r="F84" s="30" t="s">
        <v>232</v>
      </c>
      <c r="G84" s="30" t="s">
        <v>233</v>
      </c>
      <c r="H84" s="30" t="s">
        <v>1705</v>
      </c>
      <c r="I84" s="30" t="s">
        <v>1700</v>
      </c>
      <c r="J84" s="32" t="s">
        <v>225</v>
      </c>
    </row>
    <row r="85" spans="1:10" s="24" customFormat="1" ht="35.1" customHeight="1" x14ac:dyDescent="0.25">
      <c r="A85" s="25"/>
      <c r="B85" s="26">
        <v>41913</v>
      </c>
      <c r="C85" s="27">
        <v>537</v>
      </c>
      <c r="D85" s="27" t="s">
        <v>13</v>
      </c>
      <c r="E85" s="27" t="s">
        <v>222</v>
      </c>
      <c r="F85" s="27" t="s">
        <v>232</v>
      </c>
      <c r="G85" s="27" t="s">
        <v>234</v>
      </c>
      <c r="H85" s="27" t="s">
        <v>1706</v>
      </c>
      <c r="I85" s="27" t="s">
        <v>1700</v>
      </c>
      <c r="J85" s="28" t="s">
        <v>225</v>
      </c>
    </row>
    <row r="86" spans="1:10" s="24" customFormat="1" ht="35.1" customHeight="1" x14ac:dyDescent="0.25">
      <c r="A86" s="25"/>
      <c r="B86" s="29">
        <v>41918</v>
      </c>
      <c r="C86" s="30">
        <v>538</v>
      </c>
      <c r="D86" s="30" t="s">
        <v>13</v>
      </c>
      <c r="E86" s="31" t="s">
        <v>222</v>
      </c>
      <c r="F86" s="30" t="s">
        <v>226</v>
      </c>
      <c r="G86" s="30" t="s">
        <v>235</v>
      </c>
      <c r="H86" s="30" t="s">
        <v>1703</v>
      </c>
      <c r="I86" s="30" t="s">
        <v>1700</v>
      </c>
      <c r="J86" s="32" t="s">
        <v>225</v>
      </c>
    </row>
    <row r="87" spans="1:10" s="24" customFormat="1" ht="35.1" customHeight="1" x14ac:dyDescent="0.25">
      <c r="A87" s="25"/>
      <c r="B87" s="26">
        <v>41918</v>
      </c>
      <c r="C87" s="27">
        <v>539</v>
      </c>
      <c r="D87" s="27" t="s">
        <v>13</v>
      </c>
      <c r="E87" s="27" t="s">
        <v>222</v>
      </c>
      <c r="F87" s="27" t="s">
        <v>226</v>
      </c>
      <c r="G87" s="27" t="s">
        <v>236</v>
      </c>
      <c r="H87" s="27" t="s">
        <v>1703</v>
      </c>
      <c r="I87" s="27" t="s">
        <v>1700</v>
      </c>
      <c r="J87" s="28" t="s">
        <v>225</v>
      </c>
    </row>
    <row r="88" spans="1:10" s="24" customFormat="1" ht="35.1" customHeight="1" x14ac:dyDescent="0.25">
      <c r="A88" s="25"/>
      <c r="B88" s="29">
        <v>41918</v>
      </c>
      <c r="C88" s="30">
        <v>540</v>
      </c>
      <c r="D88" s="30" t="s">
        <v>13</v>
      </c>
      <c r="E88" s="31" t="s">
        <v>222</v>
      </c>
      <c r="F88" s="30" t="s">
        <v>226</v>
      </c>
      <c r="G88" s="30" t="s">
        <v>237</v>
      </c>
      <c r="H88" s="30" t="s">
        <v>1707</v>
      </c>
      <c r="I88" s="30" t="s">
        <v>1700</v>
      </c>
      <c r="J88" s="32" t="s">
        <v>225</v>
      </c>
    </row>
    <row r="89" spans="1:10" s="24" customFormat="1" ht="35.1" customHeight="1" x14ac:dyDescent="0.25">
      <c r="A89" s="25"/>
      <c r="B89" s="26">
        <v>41918</v>
      </c>
      <c r="C89" s="27">
        <v>541</v>
      </c>
      <c r="D89" s="27" t="s">
        <v>13</v>
      </c>
      <c r="E89" s="27" t="s">
        <v>222</v>
      </c>
      <c r="F89" s="27" t="s">
        <v>228</v>
      </c>
      <c r="G89" s="27" t="s">
        <v>238</v>
      </c>
      <c r="H89" s="27" t="s">
        <v>1701</v>
      </c>
      <c r="I89" s="27" t="s">
        <v>1700</v>
      </c>
      <c r="J89" s="28" t="s">
        <v>225</v>
      </c>
    </row>
    <row r="90" spans="1:10" s="24" customFormat="1" ht="35.1" customHeight="1" x14ac:dyDescent="0.25">
      <c r="A90" s="25"/>
      <c r="B90" s="29">
        <v>41918</v>
      </c>
      <c r="C90" s="30">
        <v>542</v>
      </c>
      <c r="D90" s="30" t="s">
        <v>13</v>
      </c>
      <c r="E90" s="31" t="s">
        <v>222</v>
      </c>
      <c r="F90" s="30" t="s">
        <v>228</v>
      </c>
      <c r="G90" s="30" t="s">
        <v>239</v>
      </c>
      <c r="H90" s="30" t="s">
        <v>1632</v>
      </c>
      <c r="I90" s="30" t="s">
        <v>1700</v>
      </c>
      <c r="J90" s="32" t="s">
        <v>225</v>
      </c>
    </row>
    <row r="91" spans="1:10" s="24" customFormat="1" ht="35.1" customHeight="1" x14ac:dyDescent="0.25">
      <c r="A91" s="23"/>
      <c r="B91" s="26">
        <v>41932</v>
      </c>
      <c r="C91" s="27">
        <v>567</v>
      </c>
      <c r="D91" s="27" t="s">
        <v>13</v>
      </c>
      <c r="E91" s="27" t="s">
        <v>240</v>
      </c>
      <c r="F91" s="27" t="s">
        <v>241</v>
      </c>
      <c r="G91" s="27" t="s">
        <v>242</v>
      </c>
      <c r="H91" s="27" t="s">
        <v>1708</v>
      </c>
      <c r="I91" s="27" t="s">
        <v>1639</v>
      </c>
      <c r="J91" s="28" t="s">
        <v>183</v>
      </c>
    </row>
    <row r="92" spans="1:10" s="24" customFormat="1" ht="35.1" customHeight="1" x14ac:dyDescent="0.25">
      <c r="A92" s="23"/>
      <c r="B92" s="29">
        <v>41932</v>
      </c>
      <c r="C92" s="30">
        <v>569</v>
      </c>
      <c r="D92" s="30" t="s">
        <v>13</v>
      </c>
      <c r="E92" s="31" t="s">
        <v>240</v>
      </c>
      <c r="F92" s="30" t="s">
        <v>243</v>
      </c>
      <c r="G92" s="30" t="s">
        <v>244</v>
      </c>
      <c r="H92" s="30" t="s">
        <v>1709</v>
      </c>
      <c r="I92" s="30" t="s">
        <v>1639</v>
      </c>
      <c r="J92" s="32" t="s">
        <v>221</v>
      </c>
    </row>
    <row r="93" spans="1:10" s="24" customFormat="1" ht="35.1" customHeight="1" x14ac:dyDescent="0.25">
      <c r="A93" s="25"/>
      <c r="B93" s="26">
        <v>41932</v>
      </c>
      <c r="C93" s="27">
        <v>570</v>
      </c>
      <c r="D93" s="27" t="s">
        <v>13</v>
      </c>
      <c r="E93" s="27" t="s">
        <v>240</v>
      </c>
      <c r="F93" s="27" t="s">
        <v>243</v>
      </c>
      <c r="G93" s="27" t="s">
        <v>245</v>
      </c>
      <c r="H93" s="27" t="s">
        <v>1710</v>
      </c>
      <c r="I93" s="27" t="s">
        <v>1639</v>
      </c>
      <c r="J93" s="28" t="s">
        <v>221</v>
      </c>
    </row>
    <row r="94" spans="1:10" s="24" customFormat="1" ht="35.1" customHeight="1" x14ac:dyDescent="0.25">
      <c r="A94" s="25"/>
      <c r="B94" s="29">
        <v>41954</v>
      </c>
      <c r="C94" s="30">
        <v>604</v>
      </c>
      <c r="D94" s="30" t="s">
        <v>13</v>
      </c>
      <c r="E94" s="31" t="s">
        <v>240</v>
      </c>
      <c r="F94" s="30" t="s">
        <v>246</v>
      </c>
      <c r="G94" s="30" t="s">
        <v>247</v>
      </c>
      <c r="H94" s="30" t="s">
        <v>1709</v>
      </c>
      <c r="I94" s="30" t="s">
        <v>1639</v>
      </c>
      <c r="J94" s="32" t="s">
        <v>248</v>
      </c>
    </row>
    <row r="95" spans="1:10" s="24" customFormat="1" ht="35.1" customHeight="1" x14ac:dyDescent="0.25">
      <c r="A95" s="25"/>
      <c r="B95" s="26">
        <v>41954</v>
      </c>
      <c r="C95" s="27">
        <v>605</v>
      </c>
      <c r="D95" s="27" t="s">
        <v>13</v>
      </c>
      <c r="E95" s="27" t="s">
        <v>240</v>
      </c>
      <c r="F95" s="27" t="s">
        <v>246</v>
      </c>
      <c r="G95" s="27" t="s">
        <v>249</v>
      </c>
      <c r="H95" s="27" t="s">
        <v>1711</v>
      </c>
      <c r="I95" s="27" t="s">
        <v>1639</v>
      </c>
      <c r="J95" s="28" t="s">
        <v>248</v>
      </c>
    </row>
    <row r="96" spans="1:10" s="24" customFormat="1" ht="35.1" customHeight="1" x14ac:dyDescent="0.25">
      <c r="A96" s="25"/>
      <c r="B96" s="29">
        <v>41961</v>
      </c>
      <c r="C96" s="30">
        <v>620</v>
      </c>
      <c r="D96" s="30" t="s">
        <v>13</v>
      </c>
      <c r="E96" s="31" t="s">
        <v>240</v>
      </c>
      <c r="F96" s="30" t="s">
        <v>250</v>
      </c>
      <c r="G96" s="30" t="s">
        <v>251</v>
      </c>
      <c r="H96" s="30" t="s">
        <v>1712</v>
      </c>
      <c r="I96" s="30" t="s">
        <v>1639</v>
      </c>
      <c r="J96" s="32" t="s">
        <v>248</v>
      </c>
    </row>
    <row r="97" spans="1:10" s="24" customFormat="1" ht="35.1" customHeight="1" x14ac:dyDescent="0.25">
      <c r="A97" s="25"/>
      <c r="B97" s="26">
        <v>41989</v>
      </c>
      <c r="C97" s="27">
        <v>658</v>
      </c>
      <c r="D97" s="27" t="s">
        <v>13</v>
      </c>
      <c r="E97" s="27" t="s">
        <v>252</v>
      </c>
      <c r="F97" s="27" t="s">
        <v>253</v>
      </c>
      <c r="G97" s="27" t="s">
        <v>254</v>
      </c>
      <c r="H97" s="27" t="s">
        <v>1713</v>
      </c>
      <c r="I97" s="27" t="s">
        <v>1714</v>
      </c>
      <c r="J97" s="28" t="s">
        <v>255</v>
      </c>
    </row>
    <row r="98" spans="1:10" s="24" customFormat="1" ht="35.1" customHeight="1" x14ac:dyDescent="0.25">
      <c r="A98" s="25"/>
      <c r="B98" s="29">
        <v>41989</v>
      </c>
      <c r="C98" s="30">
        <v>659</v>
      </c>
      <c r="D98" s="30" t="s">
        <v>13</v>
      </c>
      <c r="E98" s="31" t="s">
        <v>252</v>
      </c>
      <c r="F98" s="30" t="s">
        <v>256</v>
      </c>
      <c r="G98" s="30" t="s">
        <v>257</v>
      </c>
      <c r="H98" s="30" t="s">
        <v>1715</v>
      </c>
      <c r="I98" s="30" t="s">
        <v>1714</v>
      </c>
      <c r="J98" s="32" t="s">
        <v>255</v>
      </c>
    </row>
    <row r="99" spans="1:10" s="24" customFormat="1" ht="35.1" customHeight="1" x14ac:dyDescent="0.25">
      <c r="A99" s="25"/>
      <c r="B99" s="26">
        <v>41989</v>
      </c>
      <c r="C99" s="27">
        <v>660</v>
      </c>
      <c r="D99" s="27" t="s">
        <v>13</v>
      </c>
      <c r="E99" s="27" t="s">
        <v>252</v>
      </c>
      <c r="F99" s="27" t="s">
        <v>258</v>
      </c>
      <c r="G99" s="27" t="s">
        <v>259</v>
      </c>
      <c r="H99" s="27" t="s">
        <v>1716</v>
      </c>
      <c r="I99" s="27" t="s">
        <v>1714</v>
      </c>
      <c r="J99" s="28" t="s">
        <v>255</v>
      </c>
    </row>
    <row r="100" spans="1:10" s="24" customFormat="1" ht="35.1" customHeight="1" x14ac:dyDescent="0.25">
      <c r="A100" s="25" t="s">
        <v>0</v>
      </c>
      <c r="B100" s="29">
        <v>41990</v>
      </c>
      <c r="C100" s="30">
        <v>663</v>
      </c>
      <c r="D100" s="30" t="s">
        <v>13</v>
      </c>
      <c r="E100" s="31" t="s">
        <v>261</v>
      </c>
      <c r="F100" s="30" t="s">
        <v>262</v>
      </c>
      <c r="G100" s="30" t="s">
        <v>263</v>
      </c>
      <c r="H100" s="30" t="s">
        <v>1717</v>
      </c>
      <c r="I100" s="30" t="s">
        <v>1718</v>
      </c>
      <c r="J100" s="32" t="s">
        <v>260</v>
      </c>
    </row>
    <row r="101" spans="1:10" s="24" customFormat="1" ht="35.1" customHeight="1" x14ac:dyDescent="0.25">
      <c r="A101" s="25" t="s">
        <v>0</v>
      </c>
      <c r="B101" s="26">
        <v>41990</v>
      </c>
      <c r="C101" s="27">
        <v>664</v>
      </c>
      <c r="D101" s="27" t="s">
        <v>13</v>
      </c>
      <c r="E101" s="27" t="s">
        <v>261</v>
      </c>
      <c r="F101" s="27" t="s">
        <v>264</v>
      </c>
      <c r="G101" s="27" t="s">
        <v>265</v>
      </c>
      <c r="H101" s="27" t="s">
        <v>1717</v>
      </c>
      <c r="I101" s="27" t="s">
        <v>1719</v>
      </c>
      <c r="J101" s="28" t="s">
        <v>190</v>
      </c>
    </row>
    <row r="102" spans="1:10" s="24" customFormat="1" ht="35.1" customHeight="1" x14ac:dyDescent="0.25">
      <c r="A102" s="25"/>
      <c r="B102" s="29">
        <v>41990</v>
      </c>
      <c r="C102" s="30">
        <v>665</v>
      </c>
      <c r="D102" s="30" t="s">
        <v>13</v>
      </c>
      <c r="E102" s="31" t="s">
        <v>240</v>
      </c>
      <c r="F102" s="30" t="s">
        <v>266</v>
      </c>
      <c r="G102" s="30" t="s">
        <v>267</v>
      </c>
      <c r="H102" s="30" t="s">
        <v>1720</v>
      </c>
      <c r="I102" s="30" t="s">
        <v>1639</v>
      </c>
      <c r="J102" s="32" t="s">
        <v>260</v>
      </c>
    </row>
    <row r="103" spans="1:10" s="24" customFormat="1" ht="35.1" customHeight="1" x14ac:dyDescent="0.25">
      <c r="A103" s="25"/>
      <c r="B103" s="26">
        <v>41990</v>
      </c>
      <c r="C103" s="27">
        <v>666</v>
      </c>
      <c r="D103" s="27" t="s">
        <v>13</v>
      </c>
      <c r="E103" s="27" t="s">
        <v>240</v>
      </c>
      <c r="F103" s="27" t="s">
        <v>266</v>
      </c>
      <c r="G103" s="27" t="s">
        <v>268</v>
      </c>
      <c r="H103" s="27" t="s">
        <v>1721</v>
      </c>
      <c r="I103" s="27" t="s">
        <v>1639</v>
      </c>
      <c r="J103" s="28" t="s">
        <v>260</v>
      </c>
    </row>
    <row r="104" spans="1:10" s="24" customFormat="1" ht="35.1" customHeight="1" x14ac:dyDescent="0.25">
      <c r="A104" s="25"/>
      <c r="B104" s="29">
        <v>41992</v>
      </c>
      <c r="C104" s="30">
        <v>674</v>
      </c>
      <c r="D104" s="30" t="s">
        <v>13</v>
      </c>
      <c r="E104" s="31" t="s">
        <v>269</v>
      </c>
      <c r="F104" s="30" t="s">
        <v>270</v>
      </c>
      <c r="G104" s="30" t="s">
        <v>271</v>
      </c>
      <c r="H104" s="30" t="s">
        <v>1722</v>
      </c>
      <c r="I104" s="30" t="s">
        <v>1723</v>
      </c>
      <c r="J104" s="32" t="s">
        <v>272</v>
      </c>
    </row>
    <row r="105" spans="1:10" s="24" customFormat="1" ht="35.1" customHeight="1" x14ac:dyDescent="0.25">
      <c r="A105" s="25"/>
      <c r="B105" s="26">
        <v>41992</v>
      </c>
      <c r="C105" s="27">
        <v>676</v>
      </c>
      <c r="D105" s="27" t="s">
        <v>13</v>
      </c>
      <c r="E105" s="27" t="s">
        <v>273</v>
      </c>
      <c r="F105" s="27" t="s">
        <v>274</v>
      </c>
      <c r="G105" s="27" t="s">
        <v>275</v>
      </c>
      <c r="H105" s="27" t="s">
        <v>1724</v>
      </c>
      <c r="I105" s="27" t="s">
        <v>1725</v>
      </c>
      <c r="J105" s="28" t="s">
        <v>276</v>
      </c>
    </row>
    <row r="106" spans="1:10" s="24" customFormat="1" ht="35.1" customHeight="1" x14ac:dyDescent="0.25">
      <c r="A106" s="25"/>
      <c r="B106" s="29">
        <v>41901</v>
      </c>
      <c r="C106" s="30">
        <v>507</v>
      </c>
      <c r="D106" s="30" t="s">
        <v>13</v>
      </c>
      <c r="E106" s="31" t="s">
        <v>277</v>
      </c>
      <c r="F106" s="30" t="s">
        <v>232</v>
      </c>
      <c r="G106" s="30" t="s">
        <v>278</v>
      </c>
      <c r="H106" s="30" t="s">
        <v>1726</v>
      </c>
      <c r="I106" s="30" t="s">
        <v>1700</v>
      </c>
      <c r="J106" s="32" t="s">
        <v>279</v>
      </c>
    </row>
    <row r="107" spans="1:10" s="24" customFormat="1" ht="35.1" customHeight="1" x14ac:dyDescent="0.25">
      <c r="A107" s="25"/>
      <c r="B107" s="26">
        <v>42018</v>
      </c>
      <c r="C107" s="27">
        <v>2</v>
      </c>
      <c r="D107" s="27" t="s">
        <v>13</v>
      </c>
      <c r="E107" s="27" t="s">
        <v>280</v>
      </c>
      <c r="F107" s="27" t="s">
        <v>281</v>
      </c>
      <c r="G107" s="27" t="s">
        <v>282</v>
      </c>
      <c r="H107" s="27" t="s">
        <v>1727</v>
      </c>
      <c r="I107" s="27" t="s">
        <v>1693</v>
      </c>
      <c r="J107" s="28" t="s">
        <v>279</v>
      </c>
    </row>
    <row r="108" spans="1:10" s="24" customFormat="1" ht="35.1" customHeight="1" x14ac:dyDescent="0.25">
      <c r="A108" s="23"/>
      <c r="B108" s="29">
        <v>42018</v>
      </c>
      <c r="C108" s="30">
        <v>3</v>
      </c>
      <c r="D108" s="30" t="s">
        <v>13</v>
      </c>
      <c r="E108" s="31" t="s">
        <v>283</v>
      </c>
      <c r="F108" s="30" t="s">
        <v>284</v>
      </c>
      <c r="G108" s="30" t="s">
        <v>285</v>
      </c>
      <c r="H108" s="30" t="s">
        <v>1728</v>
      </c>
      <c r="I108" s="30" t="s">
        <v>1693</v>
      </c>
      <c r="J108" s="32" t="s">
        <v>279</v>
      </c>
    </row>
    <row r="109" spans="1:10" s="24" customFormat="1" ht="35.1" customHeight="1" x14ac:dyDescent="0.25">
      <c r="A109" s="25"/>
      <c r="B109" s="26">
        <v>42018</v>
      </c>
      <c r="C109" s="27">
        <v>4</v>
      </c>
      <c r="D109" s="27" t="s">
        <v>13</v>
      </c>
      <c r="E109" s="27" t="s">
        <v>286</v>
      </c>
      <c r="F109" s="27" t="s">
        <v>287</v>
      </c>
      <c r="G109" s="27" t="s">
        <v>288</v>
      </c>
      <c r="H109" s="27" t="s">
        <v>1729</v>
      </c>
      <c r="I109" s="27" t="s">
        <v>1693</v>
      </c>
      <c r="J109" s="28" t="s">
        <v>279</v>
      </c>
    </row>
    <row r="110" spans="1:10" s="24" customFormat="1" ht="35.1" customHeight="1" x14ac:dyDescent="0.25">
      <c r="A110" s="23"/>
      <c r="B110" s="29">
        <v>42076</v>
      </c>
      <c r="C110" s="30">
        <v>66</v>
      </c>
      <c r="D110" s="30" t="s">
        <v>13</v>
      </c>
      <c r="E110" s="31" t="s">
        <v>291</v>
      </c>
      <c r="F110" s="30" t="s">
        <v>292</v>
      </c>
      <c r="G110" s="30" t="s">
        <v>293</v>
      </c>
      <c r="H110" s="30" t="s">
        <v>1635</v>
      </c>
      <c r="I110" s="30" t="s">
        <v>1718</v>
      </c>
      <c r="J110" s="32" t="s">
        <v>290</v>
      </c>
    </row>
    <row r="111" spans="1:10" s="24" customFormat="1" ht="35.1" customHeight="1" x14ac:dyDescent="0.25">
      <c r="A111" s="25"/>
      <c r="B111" s="26">
        <v>42076</v>
      </c>
      <c r="C111" s="27">
        <v>67</v>
      </c>
      <c r="D111" s="27" t="s">
        <v>13</v>
      </c>
      <c r="E111" s="27" t="s">
        <v>291</v>
      </c>
      <c r="F111" s="27" t="s">
        <v>294</v>
      </c>
      <c r="G111" s="27" t="s">
        <v>295</v>
      </c>
      <c r="H111" s="27" t="s">
        <v>1635</v>
      </c>
      <c r="I111" s="27" t="s">
        <v>1718</v>
      </c>
      <c r="J111" s="28" t="s">
        <v>290</v>
      </c>
    </row>
    <row r="112" spans="1:10" s="24" customFormat="1" ht="35.1" customHeight="1" x14ac:dyDescent="0.25">
      <c r="A112" s="25" t="s">
        <v>0</v>
      </c>
      <c r="B112" s="29">
        <v>42079</v>
      </c>
      <c r="C112" s="30">
        <v>73</v>
      </c>
      <c r="D112" s="30" t="s">
        <v>13</v>
      </c>
      <c r="E112" s="31" t="s">
        <v>291</v>
      </c>
      <c r="F112" s="30" t="s">
        <v>297</v>
      </c>
      <c r="G112" s="30" t="s">
        <v>298</v>
      </c>
      <c r="H112" s="30" t="s">
        <v>1635</v>
      </c>
      <c r="I112" s="30" t="s">
        <v>1718</v>
      </c>
      <c r="J112" s="32" t="s">
        <v>290</v>
      </c>
    </row>
    <row r="113" spans="1:10" s="24" customFormat="1" ht="35.1" customHeight="1" x14ac:dyDescent="0.25">
      <c r="A113" s="25"/>
      <c r="B113" s="26">
        <v>42093</v>
      </c>
      <c r="C113" s="27">
        <v>85</v>
      </c>
      <c r="D113" s="27" t="s">
        <v>13</v>
      </c>
      <c r="E113" s="27" t="s">
        <v>299</v>
      </c>
      <c r="F113" s="27" t="s">
        <v>300</v>
      </c>
      <c r="G113" s="27" t="s">
        <v>301</v>
      </c>
      <c r="H113" s="27" t="s">
        <v>1635</v>
      </c>
      <c r="I113" s="27" t="s">
        <v>1730</v>
      </c>
      <c r="J113" s="28" t="s">
        <v>290</v>
      </c>
    </row>
    <row r="114" spans="1:10" s="24" customFormat="1" ht="35.1" customHeight="1" x14ac:dyDescent="0.25">
      <c r="A114" s="25"/>
      <c r="B114" s="29">
        <v>42093</v>
      </c>
      <c r="C114" s="30">
        <v>86</v>
      </c>
      <c r="D114" s="30" t="s">
        <v>13</v>
      </c>
      <c r="E114" s="31" t="s">
        <v>302</v>
      </c>
      <c r="F114" s="30" t="s">
        <v>303</v>
      </c>
      <c r="G114" s="30" t="s">
        <v>304</v>
      </c>
      <c r="H114" s="30" t="s">
        <v>1635</v>
      </c>
      <c r="I114" s="30" t="s">
        <v>1730</v>
      </c>
      <c r="J114" s="32" t="s">
        <v>290</v>
      </c>
    </row>
    <row r="115" spans="1:10" s="24" customFormat="1" ht="35.1" customHeight="1" x14ac:dyDescent="0.25">
      <c r="A115" s="23"/>
      <c r="B115" s="26">
        <v>42093</v>
      </c>
      <c r="C115" s="27">
        <v>87</v>
      </c>
      <c r="D115" s="27" t="s">
        <v>13</v>
      </c>
      <c r="E115" s="27" t="s">
        <v>305</v>
      </c>
      <c r="F115" s="27" t="s">
        <v>306</v>
      </c>
      <c r="G115" s="27" t="s">
        <v>307</v>
      </c>
      <c r="H115" s="27" t="s">
        <v>1731</v>
      </c>
      <c r="I115" s="27" t="s">
        <v>1732</v>
      </c>
      <c r="J115" s="28" t="s">
        <v>296</v>
      </c>
    </row>
    <row r="116" spans="1:10" s="24" customFormat="1" ht="35.1" customHeight="1" x14ac:dyDescent="0.25">
      <c r="A116" s="25"/>
      <c r="B116" s="29">
        <v>42093</v>
      </c>
      <c r="C116" s="30">
        <v>88</v>
      </c>
      <c r="D116" s="30" t="s">
        <v>13</v>
      </c>
      <c r="E116" s="31" t="s">
        <v>305</v>
      </c>
      <c r="F116" s="30" t="s">
        <v>308</v>
      </c>
      <c r="G116" s="30" t="s">
        <v>309</v>
      </c>
      <c r="H116" s="30" t="s">
        <v>1733</v>
      </c>
      <c r="I116" s="30" t="s">
        <v>1732</v>
      </c>
      <c r="J116" s="32" t="s">
        <v>296</v>
      </c>
    </row>
    <row r="117" spans="1:10" s="24" customFormat="1" ht="35.1" customHeight="1" x14ac:dyDescent="0.25">
      <c r="A117" s="25"/>
      <c r="B117" s="26">
        <v>42093</v>
      </c>
      <c r="C117" s="27">
        <v>89</v>
      </c>
      <c r="D117" s="27" t="s">
        <v>13</v>
      </c>
      <c r="E117" s="27" t="s">
        <v>305</v>
      </c>
      <c r="F117" s="27" t="s">
        <v>310</v>
      </c>
      <c r="G117" s="27" t="s">
        <v>311</v>
      </c>
      <c r="H117" s="27" t="s">
        <v>1734</v>
      </c>
      <c r="I117" s="27" t="s">
        <v>1735</v>
      </c>
      <c r="J117" s="28" t="s">
        <v>296</v>
      </c>
    </row>
    <row r="118" spans="1:10" s="24" customFormat="1" ht="35.1" customHeight="1" x14ac:dyDescent="0.25">
      <c r="A118" s="25"/>
      <c r="B118" s="29">
        <v>42093</v>
      </c>
      <c r="C118" s="30">
        <v>90</v>
      </c>
      <c r="D118" s="30" t="s">
        <v>13</v>
      </c>
      <c r="E118" s="31" t="s">
        <v>305</v>
      </c>
      <c r="F118" s="30" t="s">
        <v>312</v>
      </c>
      <c r="G118" s="30" t="s">
        <v>313</v>
      </c>
      <c r="H118" s="30" t="s">
        <v>1734</v>
      </c>
      <c r="I118" s="30" t="s">
        <v>1735</v>
      </c>
      <c r="J118" s="32" t="s">
        <v>296</v>
      </c>
    </row>
    <row r="119" spans="1:10" s="24" customFormat="1" ht="35.1" customHeight="1" x14ac:dyDescent="0.25">
      <c r="A119" s="25"/>
      <c r="B119" s="26">
        <v>42094</v>
      </c>
      <c r="C119" s="27">
        <v>97</v>
      </c>
      <c r="D119" s="27" t="s">
        <v>13</v>
      </c>
      <c r="E119" s="27" t="s">
        <v>302</v>
      </c>
      <c r="F119" s="27" t="s">
        <v>315</v>
      </c>
      <c r="G119" s="27" t="s">
        <v>316</v>
      </c>
      <c r="H119" s="27" t="s">
        <v>1635</v>
      </c>
      <c r="I119" s="27" t="s">
        <v>1718</v>
      </c>
      <c r="J119" s="28" t="s">
        <v>290</v>
      </c>
    </row>
    <row r="120" spans="1:10" s="24" customFormat="1" ht="35.1" customHeight="1" x14ac:dyDescent="0.25">
      <c r="A120" s="25"/>
      <c r="B120" s="29">
        <v>42094</v>
      </c>
      <c r="C120" s="30">
        <v>100</v>
      </c>
      <c r="D120" s="30" t="s">
        <v>13</v>
      </c>
      <c r="E120" s="31" t="s">
        <v>317</v>
      </c>
      <c r="F120" s="30" t="s">
        <v>318</v>
      </c>
      <c r="G120" s="30" t="s">
        <v>47</v>
      </c>
      <c r="H120" s="30" t="s">
        <v>1736</v>
      </c>
      <c r="I120" s="30" t="s">
        <v>1737</v>
      </c>
      <c r="J120" s="32" t="s">
        <v>319</v>
      </c>
    </row>
    <row r="121" spans="1:10" s="24" customFormat="1" ht="35.1" customHeight="1" x14ac:dyDescent="0.25">
      <c r="A121" s="25"/>
      <c r="B121" s="26">
        <v>42096</v>
      </c>
      <c r="C121" s="27">
        <v>117</v>
      </c>
      <c r="D121" s="27" t="s">
        <v>13</v>
      </c>
      <c r="E121" s="27" t="s">
        <v>320</v>
      </c>
      <c r="F121" s="27" t="s">
        <v>321</v>
      </c>
      <c r="G121" s="27" t="s">
        <v>322</v>
      </c>
      <c r="H121" s="27" t="s">
        <v>1738</v>
      </c>
      <c r="I121" s="27" t="s">
        <v>1739</v>
      </c>
      <c r="J121" s="28" t="s">
        <v>323</v>
      </c>
    </row>
    <row r="122" spans="1:10" s="24" customFormat="1" ht="35.1" customHeight="1" x14ac:dyDescent="0.25">
      <c r="A122" s="23"/>
      <c r="B122" s="29">
        <v>42096</v>
      </c>
      <c r="C122" s="30">
        <v>118</v>
      </c>
      <c r="D122" s="30" t="s">
        <v>13</v>
      </c>
      <c r="E122" s="31" t="s">
        <v>299</v>
      </c>
      <c r="F122" s="30" t="s">
        <v>324</v>
      </c>
      <c r="G122" s="30" t="s">
        <v>325</v>
      </c>
      <c r="H122" s="30" t="s">
        <v>1635</v>
      </c>
      <c r="I122" s="30" t="s">
        <v>1740</v>
      </c>
      <c r="J122" s="32" t="s">
        <v>290</v>
      </c>
    </row>
    <row r="123" spans="1:10" s="24" customFormat="1" ht="35.1" customHeight="1" x14ac:dyDescent="0.25">
      <c r="A123" s="23"/>
      <c r="B123" s="26">
        <v>42110</v>
      </c>
      <c r="C123" s="27">
        <v>128</v>
      </c>
      <c r="D123" s="27" t="s">
        <v>13</v>
      </c>
      <c r="E123" s="27" t="s">
        <v>320</v>
      </c>
      <c r="F123" s="27" t="s">
        <v>326</v>
      </c>
      <c r="G123" s="27" t="s">
        <v>327</v>
      </c>
      <c r="H123" s="27" t="s">
        <v>1689</v>
      </c>
      <c r="I123" s="27" t="s">
        <v>1739</v>
      </c>
      <c r="J123" s="28" t="s">
        <v>276</v>
      </c>
    </row>
    <row r="124" spans="1:10" s="24" customFormat="1" ht="35.1" customHeight="1" x14ac:dyDescent="0.25">
      <c r="A124" s="25"/>
      <c r="B124" s="29">
        <v>42110</v>
      </c>
      <c r="C124" s="30">
        <v>129</v>
      </c>
      <c r="D124" s="30" t="s">
        <v>13</v>
      </c>
      <c r="E124" s="31" t="s">
        <v>320</v>
      </c>
      <c r="F124" s="30" t="s">
        <v>326</v>
      </c>
      <c r="G124" s="30" t="s">
        <v>328</v>
      </c>
      <c r="H124" s="30" t="s">
        <v>1741</v>
      </c>
      <c r="I124" s="30" t="s">
        <v>1742</v>
      </c>
      <c r="J124" s="32" t="s">
        <v>276</v>
      </c>
    </row>
    <row r="125" spans="1:10" s="24" customFormat="1" ht="35.1" customHeight="1" x14ac:dyDescent="0.25">
      <c r="A125" s="25"/>
      <c r="B125" s="26">
        <v>42110</v>
      </c>
      <c r="C125" s="27">
        <v>130</v>
      </c>
      <c r="D125" s="27" t="s">
        <v>13</v>
      </c>
      <c r="E125" s="27" t="s">
        <v>320</v>
      </c>
      <c r="F125" s="27" t="s">
        <v>326</v>
      </c>
      <c r="G125" s="27" t="s">
        <v>329</v>
      </c>
      <c r="H125" s="27" t="s">
        <v>1743</v>
      </c>
      <c r="I125" s="27" t="s">
        <v>1742</v>
      </c>
      <c r="J125" s="28" t="s">
        <v>276</v>
      </c>
    </row>
    <row r="126" spans="1:10" s="24" customFormat="1" ht="35.1" customHeight="1" x14ac:dyDescent="0.25">
      <c r="A126" s="25"/>
      <c r="B126" s="29">
        <v>42110</v>
      </c>
      <c r="C126" s="30">
        <v>131</v>
      </c>
      <c r="D126" s="30" t="s">
        <v>13</v>
      </c>
      <c r="E126" s="31" t="s">
        <v>320</v>
      </c>
      <c r="F126" s="30" t="s">
        <v>326</v>
      </c>
      <c r="G126" s="30" t="s">
        <v>330</v>
      </c>
      <c r="H126" s="30" t="s">
        <v>1744</v>
      </c>
      <c r="I126" s="30" t="s">
        <v>1739</v>
      </c>
      <c r="J126" s="32" t="s">
        <v>276</v>
      </c>
    </row>
    <row r="127" spans="1:10" s="24" customFormat="1" ht="35.1" customHeight="1" x14ac:dyDescent="0.25">
      <c r="A127" s="25"/>
      <c r="B127" s="26">
        <v>42111</v>
      </c>
      <c r="C127" s="27">
        <v>144</v>
      </c>
      <c r="D127" s="27" t="s">
        <v>13</v>
      </c>
      <c r="E127" s="27" t="s">
        <v>291</v>
      </c>
      <c r="F127" s="27" t="s">
        <v>331</v>
      </c>
      <c r="G127" s="27" t="s">
        <v>332</v>
      </c>
      <c r="H127" s="27" t="s">
        <v>1635</v>
      </c>
      <c r="I127" s="27" t="s">
        <v>1718</v>
      </c>
      <c r="J127" s="28" t="s">
        <v>333</v>
      </c>
    </row>
    <row r="128" spans="1:10" s="24" customFormat="1" ht="35.1" customHeight="1" x14ac:dyDescent="0.25">
      <c r="A128" s="25"/>
      <c r="B128" s="29">
        <v>42153</v>
      </c>
      <c r="C128" s="30">
        <v>240</v>
      </c>
      <c r="D128" s="30" t="s">
        <v>13</v>
      </c>
      <c r="E128" s="31" t="s">
        <v>334</v>
      </c>
      <c r="F128" s="30" t="s">
        <v>335</v>
      </c>
      <c r="G128" s="30" t="s">
        <v>336</v>
      </c>
      <c r="H128" s="30" t="s">
        <v>1745</v>
      </c>
      <c r="I128" s="30" t="s">
        <v>1746</v>
      </c>
      <c r="J128" s="32" t="s">
        <v>337</v>
      </c>
    </row>
    <row r="129" spans="1:10" s="24" customFormat="1" ht="35.1" customHeight="1" x14ac:dyDescent="0.25">
      <c r="A129" s="25"/>
      <c r="B129" s="26">
        <v>42219</v>
      </c>
      <c r="C129" s="27">
        <v>353</v>
      </c>
      <c r="D129" s="27" t="s">
        <v>13</v>
      </c>
      <c r="E129" s="27" t="s">
        <v>338</v>
      </c>
      <c r="F129" s="27" t="s">
        <v>339</v>
      </c>
      <c r="G129" s="27" t="s">
        <v>340</v>
      </c>
      <c r="H129" s="27" t="s">
        <v>1747</v>
      </c>
      <c r="I129" s="27" t="s">
        <v>1748</v>
      </c>
      <c r="J129" s="28" t="s">
        <v>341</v>
      </c>
    </row>
    <row r="130" spans="1:10" s="24" customFormat="1" ht="35.1" customHeight="1" x14ac:dyDescent="0.25">
      <c r="A130" s="25"/>
      <c r="B130" s="29">
        <v>42219</v>
      </c>
      <c r="C130" s="30">
        <v>354</v>
      </c>
      <c r="D130" s="30" t="s">
        <v>13</v>
      </c>
      <c r="E130" s="31" t="s">
        <v>342</v>
      </c>
      <c r="F130" s="30" t="s">
        <v>343</v>
      </c>
      <c r="G130" s="30" t="s">
        <v>344</v>
      </c>
      <c r="H130" s="30" t="s">
        <v>1749</v>
      </c>
      <c r="I130" s="30" t="s">
        <v>1750</v>
      </c>
      <c r="J130" s="32" t="s">
        <v>276</v>
      </c>
    </row>
    <row r="131" spans="1:10" s="24" customFormat="1" ht="35.1" customHeight="1" x14ac:dyDescent="0.25">
      <c r="A131" s="25"/>
      <c r="B131" s="26">
        <v>42219</v>
      </c>
      <c r="C131" s="27">
        <v>361</v>
      </c>
      <c r="D131" s="27" t="s">
        <v>13</v>
      </c>
      <c r="E131" s="27" t="s">
        <v>338</v>
      </c>
      <c r="F131" s="27" t="s">
        <v>345</v>
      </c>
      <c r="G131" s="27" t="s">
        <v>347</v>
      </c>
      <c r="H131" s="27" t="s">
        <v>1747</v>
      </c>
      <c r="I131" s="27" t="s">
        <v>1751</v>
      </c>
      <c r="J131" s="28" t="s">
        <v>341</v>
      </c>
    </row>
    <row r="132" spans="1:10" s="24" customFormat="1" ht="35.1" customHeight="1" x14ac:dyDescent="0.25">
      <c r="A132" s="25"/>
      <c r="B132" s="29">
        <v>42219</v>
      </c>
      <c r="C132" s="30">
        <v>362</v>
      </c>
      <c r="D132" s="30" t="s">
        <v>13</v>
      </c>
      <c r="E132" s="31" t="s">
        <v>338</v>
      </c>
      <c r="F132" s="30" t="s">
        <v>345</v>
      </c>
      <c r="G132" s="30" t="s">
        <v>348</v>
      </c>
      <c r="H132" s="30" t="s">
        <v>1747</v>
      </c>
      <c r="I132" s="30" t="s">
        <v>1751</v>
      </c>
      <c r="J132" s="32" t="s">
        <v>341</v>
      </c>
    </row>
    <row r="133" spans="1:10" s="24" customFormat="1" ht="35.1" customHeight="1" x14ac:dyDescent="0.25">
      <c r="A133" s="25"/>
      <c r="B133" s="26">
        <v>42235</v>
      </c>
      <c r="C133" s="27">
        <v>395</v>
      </c>
      <c r="D133" s="27" t="s">
        <v>13</v>
      </c>
      <c r="E133" s="27" t="s">
        <v>350</v>
      </c>
      <c r="F133" s="27" t="s">
        <v>351</v>
      </c>
      <c r="G133" s="27" t="s">
        <v>352</v>
      </c>
      <c r="H133" s="27" t="s">
        <v>1752</v>
      </c>
      <c r="I133" s="27" t="s">
        <v>1753</v>
      </c>
      <c r="J133" s="28" t="s">
        <v>276</v>
      </c>
    </row>
    <row r="134" spans="1:10" s="24" customFormat="1" ht="35.1" customHeight="1" x14ac:dyDescent="0.25">
      <c r="A134" s="25"/>
      <c r="B134" s="29">
        <v>42235</v>
      </c>
      <c r="C134" s="30">
        <v>396</v>
      </c>
      <c r="D134" s="30" t="s">
        <v>13</v>
      </c>
      <c r="E134" s="31" t="s">
        <v>350</v>
      </c>
      <c r="F134" s="30" t="s">
        <v>351</v>
      </c>
      <c r="G134" s="30" t="s">
        <v>353</v>
      </c>
      <c r="H134" s="30" t="s">
        <v>1752</v>
      </c>
      <c r="I134" s="30" t="s">
        <v>1753</v>
      </c>
      <c r="J134" s="32" t="s">
        <v>276</v>
      </c>
    </row>
    <row r="135" spans="1:10" s="24" customFormat="1" ht="35.1" customHeight="1" x14ac:dyDescent="0.25">
      <c r="A135" s="25"/>
      <c r="B135" s="26">
        <v>42235</v>
      </c>
      <c r="C135" s="27">
        <v>397</v>
      </c>
      <c r="D135" s="27" t="s">
        <v>13</v>
      </c>
      <c r="E135" s="27" t="s">
        <v>350</v>
      </c>
      <c r="F135" s="27" t="s">
        <v>351</v>
      </c>
      <c r="G135" s="27" t="s">
        <v>354</v>
      </c>
      <c r="H135" s="27" t="s">
        <v>1754</v>
      </c>
      <c r="I135" s="27" t="s">
        <v>1753</v>
      </c>
      <c r="J135" s="28" t="s">
        <v>276</v>
      </c>
    </row>
    <row r="136" spans="1:10" s="24" customFormat="1" ht="35.1" customHeight="1" x14ac:dyDescent="0.25">
      <c r="A136" s="25"/>
      <c r="B136" s="29">
        <v>42235</v>
      </c>
      <c r="C136" s="30">
        <v>398</v>
      </c>
      <c r="D136" s="30" t="s">
        <v>13</v>
      </c>
      <c r="E136" s="31" t="s">
        <v>350</v>
      </c>
      <c r="F136" s="30" t="s">
        <v>355</v>
      </c>
      <c r="G136" s="30" t="s">
        <v>356</v>
      </c>
      <c r="H136" s="30" t="s">
        <v>1754</v>
      </c>
      <c r="I136" s="30" t="s">
        <v>1753</v>
      </c>
      <c r="J136" s="32" t="s">
        <v>276</v>
      </c>
    </row>
    <row r="137" spans="1:10" s="24" customFormat="1" ht="35.1" customHeight="1" x14ac:dyDescent="0.25">
      <c r="A137" s="25"/>
      <c r="B137" s="26">
        <v>42235</v>
      </c>
      <c r="C137" s="27">
        <v>399</v>
      </c>
      <c r="D137" s="27" t="s">
        <v>13</v>
      </c>
      <c r="E137" s="27" t="s">
        <v>350</v>
      </c>
      <c r="F137" s="27" t="s">
        <v>355</v>
      </c>
      <c r="G137" s="27" t="s">
        <v>357</v>
      </c>
      <c r="H137" s="27" t="s">
        <v>1755</v>
      </c>
      <c r="I137" s="27" t="s">
        <v>1753</v>
      </c>
      <c r="J137" s="28" t="s">
        <v>276</v>
      </c>
    </row>
    <row r="138" spans="1:10" s="24" customFormat="1" ht="35.1" customHeight="1" x14ac:dyDescent="0.25">
      <c r="A138" s="25"/>
      <c r="B138" s="29">
        <v>42235</v>
      </c>
      <c r="C138" s="30">
        <v>400</v>
      </c>
      <c r="D138" s="30" t="s">
        <v>13</v>
      </c>
      <c r="E138" s="31" t="s">
        <v>350</v>
      </c>
      <c r="F138" s="30" t="s">
        <v>358</v>
      </c>
      <c r="G138" s="30" t="s">
        <v>359</v>
      </c>
      <c r="H138" s="30" t="s">
        <v>1756</v>
      </c>
      <c r="I138" s="30" t="s">
        <v>1753</v>
      </c>
      <c r="J138" s="32" t="s">
        <v>276</v>
      </c>
    </row>
    <row r="139" spans="1:10" s="24" customFormat="1" ht="35.1" customHeight="1" x14ac:dyDescent="0.25">
      <c r="A139" s="25"/>
      <c r="B139" s="26">
        <v>42250</v>
      </c>
      <c r="C139" s="27">
        <v>417</v>
      </c>
      <c r="D139" s="27" t="s">
        <v>13</v>
      </c>
      <c r="E139" s="27" t="s">
        <v>360</v>
      </c>
      <c r="F139" s="27" t="s">
        <v>361</v>
      </c>
      <c r="G139" s="27" t="s">
        <v>362</v>
      </c>
      <c r="H139" s="27" t="s">
        <v>1757</v>
      </c>
      <c r="I139" s="27" t="s">
        <v>1659</v>
      </c>
      <c r="J139" s="28" t="s">
        <v>346</v>
      </c>
    </row>
    <row r="140" spans="1:10" s="24" customFormat="1" ht="35.1" customHeight="1" x14ac:dyDescent="0.25">
      <c r="A140" s="25"/>
      <c r="B140" s="29">
        <v>42250</v>
      </c>
      <c r="C140" s="30">
        <v>418</v>
      </c>
      <c r="D140" s="30" t="s">
        <v>13</v>
      </c>
      <c r="E140" s="31" t="s">
        <v>350</v>
      </c>
      <c r="F140" s="30" t="s">
        <v>363</v>
      </c>
      <c r="G140" s="30" t="s">
        <v>363</v>
      </c>
      <c r="H140" s="30" t="s">
        <v>1754</v>
      </c>
      <c r="I140" s="30" t="s">
        <v>1753</v>
      </c>
      <c r="J140" s="32" t="s">
        <v>276</v>
      </c>
    </row>
    <row r="141" spans="1:10" s="24" customFormat="1" ht="35.1" customHeight="1" x14ac:dyDescent="0.25">
      <c r="A141" s="25"/>
      <c r="B141" s="26">
        <v>42250</v>
      </c>
      <c r="C141" s="27">
        <v>423</v>
      </c>
      <c r="D141" s="27" t="s">
        <v>13</v>
      </c>
      <c r="E141" s="27" t="s">
        <v>360</v>
      </c>
      <c r="F141" s="27" t="s">
        <v>366</v>
      </c>
      <c r="G141" s="27" t="s">
        <v>367</v>
      </c>
      <c r="H141" s="27" t="s">
        <v>1758</v>
      </c>
      <c r="I141" s="27" t="s">
        <v>1759</v>
      </c>
      <c r="J141" s="28" t="s">
        <v>346</v>
      </c>
    </row>
    <row r="142" spans="1:10" s="24" customFormat="1" ht="35.1" customHeight="1" x14ac:dyDescent="0.25">
      <c r="A142" s="25"/>
      <c r="B142" s="29">
        <v>42250</v>
      </c>
      <c r="C142" s="30">
        <v>424</v>
      </c>
      <c r="D142" s="30" t="s">
        <v>13</v>
      </c>
      <c r="E142" s="31" t="s">
        <v>360</v>
      </c>
      <c r="F142" s="30" t="s">
        <v>368</v>
      </c>
      <c r="G142" s="30" t="s">
        <v>369</v>
      </c>
      <c r="H142" s="30" t="s">
        <v>1760</v>
      </c>
      <c r="I142" s="30" t="s">
        <v>1659</v>
      </c>
      <c r="J142" s="32" t="s">
        <v>346</v>
      </c>
    </row>
    <row r="143" spans="1:10" s="24" customFormat="1" ht="35.1" customHeight="1" x14ac:dyDescent="0.25">
      <c r="A143" s="25"/>
      <c r="B143" s="26">
        <v>42261</v>
      </c>
      <c r="C143" s="27">
        <v>433</v>
      </c>
      <c r="D143" s="27" t="s">
        <v>13</v>
      </c>
      <c r="E143" s="27" t="s">
        <v>370</v>
      </c>
      <c r="F143" s="27" t="s">
        <v>371</v>
      </c>
      <c r="G143" s="27" t="s">
        <v>372</v>
      </c>
      <c r="H143" s="27" t="s">
        <v>1761</v>
      </c>
      <c r="I143" s="27" t="s">
        <v>1762</v>
      </c>
      <c r="J143" s="28" t="s">
        <v>373</v>
      </c>
    </row>
    <row r="144" spans="1:10" s="24" customFormat="1" ht="35.1" customHeight="1" x14ac:dyDescent="0.25">
      <c r="A144" s="25"/>
      <c r="B144" s="29">
        <v>42261</v>
      </c>
      <c r="C144" s="30">
        <v>438</v>
      </c>
      <c r="D144" s="30" t="s">
        <v>13</v>
      </c>
      <c r="E144" s="31" t="s">
        <v>350</v>
      </c>
      <c r="F144" s="30" t="s">
        <v>358</v>
      </c>
      <c r="G144" s="30" t="s">
        <v>374</v>
      </c>
      <c r="H144" s="30" t="s">
        <v>1756</v>
      </c>
      <c r="I144" s="30" t="s">
        <v>1753</v>
      </c>
      <c r="J144" s="32" t="s">
        <v>276</v>
      </c>
    </row>
    <row r="145" spans="1:10" s="24" customFormat="1" ht="35.1" customHeight="1" x14ac:dyDescent="0.25">
      <c r="A145" s="25"/>
      <c r="B145" s="26">
        <v>42261</v>
      </c>
      <c r="C145" s="27">
        <v>439</v>
      </c>
      <c r="D145" s="27" t="s">
        <v>13</v>
      </c>
      <c r="E145" s="27" t="s">
        <v>350</v>
      </c>
      <c r="F145" s="27" t="s">
        <v>358</v>
      </c>
      <c r="G145" s="27" t="s">
        <v>375</v>
      </c>
      <c r="H145" s="27" t="s">
        <v>1763</v>
      </c>
      <c r="I145" s="27" t="s">
        <v>1753</v>
      </c>
      <c r="J145" s="28" t="s">
        <v>276</v>
      </c>
    </row>
    <row r="146" spans="1:10" s="24" customFormat="1" ht="35.1" customHeight="1" x14ac:dyDescent="0.25">
      <c r="A146" s="25"/>
      <c r="B146" s="29">
        <v>42261</v>
      </c>
      <c r="C146" s="30">
        <v>440</v>
      </c>
      <c r="D146" s="30" t="s">
        <v>13</v>
      </c>
      <c r="E146" s="31" t="s">
        <v>350</v>
      </c>
      <c r="F146" s="30" t="s">
        <v>376</v>
      </c>
      <c r="G146" s="30" t="s">
        <v>377</v>
      </c>
      <c r="H146" s="30" t="s">
        <v>1758</v>
      </c>
      <c r="I146" s="30" t="s">
        <v>1753</v>
      </c>
      <c r="J146" s="32" t="s">
        <v>276</v>
      </c>
    </row>
    <row r="147" spans="1:10" s="24" customFormat="1" ht="35.1" customHeight="1" x14ac:dyDescent="0.25">
      <c r="A147" s="25"/>
      <c r="B147" s="26">
        <v>42262</v>
      </c>
      <c r="C147" s="27">
        <v>442</v>
      </c>
      <c r="D147" s="27" t="s">
        <v>13</v>
      </c>
      <c r="E147" s="27" t="s">
        <v>378</v>
      </c>
      <c r="F147" s="27" t="s">
        <v>379</v>
      </c>
      <c r="G147" s="27" t="s">
        <v>380</v>
      </c>
      <c r="H147" s="27" t="s">
        <v>1632</v>
      </c>
      <c r="I147" s="27" t="s">
        <v>1764</v>
      </c>
      <c r="J147" s="28" t="s">
        <v>365</v>
      </c>
    </row>
    <row r="148" spans="1:10" s="24" customFormat="1" ht="35.1" customHeight="1" x14ac:dyDescent="0.25">
      <c r="A148" s="25"/>
      <c r="B148" s="29">
        <v>42262</v>
      </c>
      <c r="C148" s="30">
        <v>444</v>
      </c>
      <c r="D148" s="30" t="s">
        <v>13</v>
      </c>
      <c r="E148" s="31" t="s">
        <v>381</v>
      </c>
      <c r="F148" s="30" t="s">
        <v>382</v>
      </c>
      <c r="G148" s="30" t="s">
        <v>383</v>
      </c>
      <c r="H148" s="30" t="s">
        <v>1765</v>
      </c>
      <c r="I148" s="30" t="s">
        <v>1766</v>
      </c>
      <c r="J148" s="32" t="s">
        <v>384</v>
      </c>
    </row>
    <row r="149" spans="1:10" s="24" customFormat="1" ht="35.1" customHeight="1" x14ac:dyDescent="0.25">
      <c r="A149" s="25"/>
      <c r="B149" s="26">
        <v>42263</v>
      </c>
      <c r="C149" s="27">
        <v>446</v>
      </c>
      <c r="D149" s="27" t="s">
        <v>13</v>
      </c>
      <c r="E149" s="27" t="s">
        <v>350</v>
      </c>
      <c r="F149" s="27" t="s">
        <v>376</v>
      </c>
      <c r="G149" s="27" t="s">
        <v>385</v>
      </c>
      <c r="H149" s="27" t="s">
        <v>1767</v>
      </c>
      <c r="I149" s="27" t="s">
        <v>1753</v>
      </c>
      <c r="J149" s="28" t="s">
        <v>276</v>
      </c>
    </row>
    <row r="150" spans="1:10" s="24" customFormat="1" ht="35.1" customHeight="1" x14ac:dyDescent="0.25">
      <c r="A150" s="25"/>
      <c r="B150" s="29">
        <v>42263</v>
      </c>
      <c r="C150" s="30">
        <v>447</v>
      </c>
      <c r="D150" s="30" t="s">
        <v>13</v>
      </c>
      <c r="E150" s="31" t="s">
        <v>350</v>
      </c>
      <c r="F150" s="30" t="s">
        <v>376</v>
      </c>
      <c r="G150" s="30" t="s">
        <v>386</v>
      </c>
      <c r="H150" s="30" t="s">
        <v>1768</v>
      </c>
      <c r="I150" s="30" t="s">
        <v>1753</v>
      </c>
      <c r="J150" s="32" t="s">
        <v>276</v>
      </c>
    </row>
    <row r="151" spans="1:10" s="24" customFormat="1" ht="35.1" customHeight="1" x14ac:dyDescent="0.25">
      <c r="A151" s="25" t="s">
        <v>0</v>
      </c>
      <c r="B151" s="26">
        <v>42263</v>
      </c>
      <c r="C151" s="27">
        <v>448</v>
      </c>
      <c r="D151" s="27" t="s">
        <v>13</v>
      </c>
      <c r="E151" s="27" t="s">
        <v>364</v>
      </c>
      <c r="F151" s="27" t="s">
        <v>387</v>
      </c>
      <c r="G151" s="27" t="s">
        <v>388</v>
      </c>
      <c r="H151" s="27" t="s">
        <v>1635</v>
      </c>
      <c r="I151" s="27" t="s">
        <v>1769</v>
      </c>
      <c r="J151" s="28" t="s">
        <v>276</v>
      </c>
    </row>
    <row r="152" spans="1:10" s="24" customFormat="1" ht="35.1" customHeight="1" x14ac:dyDescent="0.25">
      <c r="A152" s="25" t="s">
        <v>0</v>
      </c>
      <c r="B152" s="29">
        <v>42263</v>
      </c>
      <c r="C152" s="30">
        <v>449</v>
      </c>
      <c r="D152" s="30" t="s">
        <v>13</v>
      </c>
      <c r="E152" s="31" t="s">
        <v>364</v>
      </c>
      <c r="F152" s="30" t="s">
        <v>389</v>
      </c>
      <c r="G152" s="30" t="s">
        <v>390</v>
      </c>
      <c r="H152" s="30" t="s">
        <v>1635</v>
      </c>
      <c r="I152" s="30" t="s">
        <v>1769</v>
      </c>
      <c r="J152" s="32" t="s">
        <v>276</v>
      </c>
    </row>
    <row r="153" spans="1:10" s="24" customFormat="1" ht="35.1" customHeight="1" x14ac:dyDescent="0.25">
      <c r="A153" s="25"/>
      <c r="B153" s="26">
        <v>42263</v>
      </c>
      <c r="C153" s="27">
        <v>450</v>
      </c>
      <c r="D153" s="27" t="s">
        <v>13</v>
      </c>
      <c r="E153" s="27" t="s">
        <v>381</v>
      </c>
      <c r="F153" s="27" t="s">
        <v>391</v>
      </c>
      <c r="G153" s="27" t="s">
        <v>392</v>
      </c>
      <c r="H153" s="27" t="s">
        <v>1770</v>
      </c>
      <c r="I153" s="27" t="s">
        <v>1766</v>
      </c>
      <c r="J153" s="28" t="s">
        <v>384</v>
      </c>
    </row>
    <row r="154" spans="1:10" s="24" customFormat="1" ht="35.1" customHeight="1" x14ac:dyDescent="0.25">
      <c r="A154" s="25"/>
      <c r="B154" s="29">
        <v>42293</v>
      </c>
      <c r="C154" s="30">
        <v>469</v>
      </c>
      <c r="D154" s="30" t="s">
        <v>13</v>
      </c>
      <c r="E154" s="31" t="s">
        <v>393</v>
      </c>
      <c r="F154" s="30" t="s">
        <v>394</v>
      </c>
      <c r="G154" s="30" t="s">
        <v>395</v>
      </c>
      <c r="H154" s="30" t="s">
        <v>1758</v>
      </c>
      <c r="I154" s="30" t="s">
        <v>1771</v>
      </c>
      <c r="J154" s="32" t="s">
        <v>396</v>
      </c>
    </row>
    <row r="155" spans="1:10" s="24" customFormat="1" ht="35.1" customHeight="1" x14ac:dyDescent="0.25">
      <c r="A155" s="25"/>
      <c r="B155" s="26">
        <v>42293</v>
      </c>
      <c r="C155" s="27">
        <v>470</v>
      </c>
      <c r="D155" s="27" t="s">
        <v>13</v>
      </c>
      <c r="E155" s="27" t="s">
        <v>378</v>
      </c>
      <c r="F155" s="27" t="s">
        <v>397</v>
      </c>
      <c r="G155" s="27" t="s">
        <v>398</v>
      </c>
      <c r="H155" s="27" t="s">
        <v>1635</v>
      </c>
      <c r="I155" s="27" t="s">
        <v>1772</v>
      </c>
      <c r="J155" s="28" t="s">
        <v>399</v>
      </c>
    </row>
    <row r="156" spans="1:10" s="24" customFormat="1" ht="35.1" customHeight="1" x14ac:dyDescent="0.25">
      <c r="A156" s="25"/>
      <c r="B156" s="29">
        <v>42293</v>
      </c>
      <c r="C156" s="30">
        <v>471</v>
      </c>
      <c r="D156" s="30" t="s">
        <v>13</v>
      </c>
      <c r="E156" s="31" t="s">
        <v>393</v>
      </c>
      <c r="F156" s="30" t="s">
        <v>400</v>
      </c>
      <c r="G156" s="30" t="s">
        <v>401</v>
      </c>
      <c r="H156" s="30" t="s">
        <v>1674</v>
      </c>
      <c r="I156" s="30" t="s">
        <v>1773</v>
      </c>
      <c r="J156" s="32" t="s">
        <v>402</v>
      </c>
    </row>
    <row r="157" spans="1:10" s="24" customFormat="1" ht="35.1" customHeight="1" x14ac:dyDescent="0.25">
      <c r="A157" s="25"/>
      <c r="B157" s="26">
        <v>42293</v>
      </c>
      <c r="C157" s="27">
        <v>472</v>
      </c>
      <c r="D157" s="27" t="s">
        <v>13</v>
      </c>
      <c r="E157" s="27" t="s">
        <v>393</v>
      </c>
      <c r="F157" s="27" t="s">
        <v>403</v>
      </c>
      <c r="G157" s="27" t="s">
        <v>404</v>
      </c>
      <c r="H157" s="27" t="s">
        <v>1694</v>
      </c>
      <c r="I157" s="27" t="s">
        <v>1661</v>
      </c>
      <c r="J157" s="28" t="s">
        <v>405</v>
      </c>
    </row>
    <row r="158" spans="1:10" s="24" customFormat="1" ht="35.1" customHeight="1" x14ac:dyDescent="0.25">
      <c r="A158" s="25"/>
      <c r="B158" s="29">
        <v>42293</v>
      </c>
      <c r="C158" s="30">
        <v>473</v>
      </c>
      <c r="D158" s="30" t="s">
        <v>13</v>
      </c>
      <c r="E158" s="31" t="s">
        <v>393</v>
      </c>
      <c r="F158" s="30" t="s">
        <v>406</v>
      </c>
      <c r="G158" s="30" t="s">
        <v>407</v>
      </c>
      <c r="H158" s="30" t="s">
        <v>1767</v>
      </c>
      <c r="I158" s="30" t="s">
        <v>1659</v>
      </c>
      <c r="J158" s="32" t="s">
        <v>405</v>
      </c>
    </row>
    <row r="159" spans="1:10" s="24" customFormat="1" ht="35.1" customHeight="1" x14ac:dyDescent="0.25">
      <c r="A159" s="25"/>
      <c r="B159" s="26">
        <v>42293</v>
      </c>
      <c r="C159" s="27">
        <v>474</v>
      </c>
      <c r="D159" s="27" t="s">
        <v>13</v>
      </c>
      <c r="E159" s="27" t="s">
        <v>350</v>
      </c>
      <c r="F159" s="27" t="s">
        <v>408</v>
      </c>
      <c r="G159" s="27" t="s">
        <v>409</v>
      </c>
      <c r="H159" s="27" t="s">
        <v>1754</v>
      </c>
      <c r="I159" s="27" t="s">
        <v>1753</v>
      </c>
      <c r="J159" s="28" t="s">
        <v>276</v>
      </c>
    </row>
    <row r="160" spans="1:10" s="24" customFormat="1" ht="35.1" customHeight="1" x14ac:dyDescent="0.25">
      <c r="A160" s="25"/>
      <c r="B160" s="29">
        <v>42293</v>
      </c>
      <c r="C160" s="30">
        <v>475</v>
      </c>
      <c r="D160" s="30" t="s">
        <v>13</v>
      </c>
      <c r="E160" s="31" t="s">
        <v>350</v>
      </c>
      <c r="F160" s="30" t="s">
        <v>408</v>
      </c>
      <c r="G160" s="30" t="s">
        <v>410</v>
      </c>
      <c r="H160" s="30" t="s">
        <v>1774</v>
      </c>
      <c r="I160" s="30" t="s">
        <v>1753</v>
      </c>
      <c r="J160" s="32" t="s">
        <v>276</v>
      </c>
    </row>
    <row r="161" spans="1:10" s="24" customFormat="1" ht="35.1" customHeight="1" x14ac:dyDescent="0.25">
      <c r="A161" s="25"/>
      <c r="B161" s="26">
        <v>42293</v>
      </c>
      <c r="C161" s="27">
        <v>476</v>
      </c>
      <c r="D161" s="27" t="s">
        <v>13</v>
      </c>
      <c r="E161" s="27" t="s">
        <v>350</v>
      </c>
      <c r="F161" s="27" t="s">
        <v>408</v>
      </c>
      <c r="G161" s="27" t="s">
        <v>411</v>
      </c>
      <c r="H161" s="27" t="s">
        <v>1774</v>
      </c>
      <c r="I161" s="27" t="s">
        <v>1753</v>
      </c>
      <c r="J161" s="28" t="s">
        <v>276</v>
      </c>
    </row>
    <row r="162" spans="1:10" s="24" customFormat="1" ht="35.1" customHeight="1" x14ac:dyDescent="0.25">
      <c r="A162" s="25"/>
      <c r="B162" s="29">
        <v>42296</v>
      </c>
      <c r="C162" s="30">
        <v>477</v>
      </c>
      <c r="D162" s="30" t="s">
        <v>13</v>
      </c>
      <c r="E162" s="31" t="s">
        <v>350</v>
      </c>
      <c r="F162" s="30" t="s">
        <v>412</v>
      </c>
      <c r="G162" s="30" t="s">
        <v>413</v>
      </c>
      <c r="H162" s="30" t="s">
        <v>1775</v>
      </c>
      <c r="I162" s="30" t="s">
        <v>1753</v>
      </c>
      <c r="J162" s="32" t="s">
        <v>276</v>
      </c>
    </row>
    <row r="163" spans="1:10" s="24" customFormat="1" ht="35.1" customHeight="1" x14ac:dyDescent="0.25">
      <c r="A163" s="25" t="s">
        <v>0</v>
      </c>
      <c r="B163" s="26">
        <v>42296</v>
      </c>
      <c r="C163" s="27">
        <v>478</v>
      </c>
      <c r="D163" s="27" t="s">
        <v>13</v>
      </c>
      <c r="E163" s="27" t="s">
        <v>364</v>
      </c>
      <c r="F163" s="27" t="s">
        <v>414</v>
      </c>
      <c r="G163" s="27" t="s">
        <v>415</v>
      </c>
      <c r="H163" s="27" t="s">
        <v>1635</v>
      </c>
      <c r="I163" s="27" t="s">
        <v>1769</v>
      </c>
      <c r="J163" s="28" t="s">
        <v>276</v>
      </c>
    </row>
    <row r="164" spans="1:10" s="24" customFormat="1" ht="35.1" customHeight="1" x14ac:dyDescent="0.25">
      <c r="A164" s="25"/>
      <c r="B164" s="29">
        <v>42296</v>
      </c>
      <c r="C164" s="30">
        <v>479</v>
      </c>
      <c r="D164" s="30" t="s">
        <v>13</v>
      </c>
      <c r="E164" s="31" t="s">
        <v>416</v>
      </c>
      <c r="F164" s="30" t="s">
        <v>417</v>
      </c>
      <c r="G164" s="30" t="s">
        <v>418</v>
      </c>
      <c r="H164" s="30" t="s">
        <v>1776</v>
      </c>
      <c r="I164" s="30" t="s">
        <v>1777</v>
      </c>
      <c r="J164" s="32" t="s">
        <v>419</v>
      </c>
    </row>
    <row r="165" spans="1:10" s="24" customFormat="1" ht="35.1" customHeight="1" x14ac:dyDescent="0.25">
      <c r="A165" s="25"/>
      <c r="B165" s="26">
        <v>42296</v>
      </c>
      <c r="C165" s="27">
        <v>480</v>
      </c>
      <c r="D165" s="27" t="s">
        <v>13</v>
      </c>
      <c r="E165" s="27" t="s">
        <v>416</v>
      </c>
      <c r="F165" s="27" t="s">
        <v>417</v>
      </c>
      <c r="G165" s="27" t="s">
        <v>420</v>
      </c>
      <c r="H165" s="27" t="s">
        <v>1776</v>
      </c>
      <c r="I165" s="27" t="s">
        <v>1777</v>
      </c>
      <c r="J165" s="28" t="s">
        <v>419</v>
      </c>
    </row>
    <row r="166" spans="1:10" s="24" customFormat="1" ht="35.1" customHeight="1" x14ac:dyDescent="0.25">
      <c r="A166" s="25"/>
      <c r="B166" s="29">
        <v>42296</v>
      </c>
      <c r="C166" s="30">
        <v>481</v>
      </c>
      <c r="D166" s="30" t="s">
        <v>13</v>
      </c>
      <c r="E166" s="31" t="s">
        <v>350</v>
      </c>
      <c r="F166" s="30" t="s">
        <v>412</v>
      </c>
      <c r="G166" s="30" t="s">
        <v>421</v>
      </c>
      <c r="H166" s="30" t="s">
        <v>1778</v>
      </c>
      <c r="I166" s="30" t="s">
        <v>1753</v>
      </c>
      <c r="J166" s="32" t="s">
        <v>276</v>
      </c>
    </row>
    <row r="167" spans="1:10" s="24" customFormat="1" ht="35.1" customHeight="1" x14ac:dyDescent="0.25">
      <c r="A167" s="25"/>
      <c r="B167" s="26">
        <v>42297</v>
      </c>
      <c r="C167" s="27">
        <v>487</v>
      </c>
      <c r="D167" s="27" t="s">
        <v>13</v>
      </c>
      <c r="E167" s="27" t="s">
        <v>393</v>
      </c>
      <c r="F167" s="27" t="s">
        <v>422</v>
      </c>
      <c r="G167" s="27" t="s">
        <v>423</v>
      </c>
      <c r="H167" s="27" t="s">
        <v>1779</v>
      </c>
      <c r="I167" s="27" t="s">
        <v>1659</v>
      </c>
      <c r="J167" s="28" t="s">
        <v>396</v>
      </c>
    </row>
    <row r="168" spans="1:10" s="24" customFormat="1" ht="35.1" customHeight="1" x14ac:dyDescent="0.25">
      <c r="A168" s="25"/>
      <c r="B168" s="29">
        <v>42297</v>
      </c>
      <c r="C168" s="30">
        <v>488</v>
      </c>
      <c r="D168" s="30" t="s">
        <v>13</v>
      </c>
      <c r="E168" s="31" t="s">
        <v>393</v>
      </c>
      <c r="F168" s="30" t="s">
        <v>424</v>
      </c>
      <c r="G168" s="30" t="s">
        <v>425</v>
      </c>
      <c r="H168" s="30" t="s">
        <v>1780</v>
      </c>
      <c r="I168" s="30" t="s">
        <v>1661</v>
      </c>
      <c r="J168" s="32" t="s">
        <v>396</v>
      </c>
    </row>
    <row r="169" spans="1:10" s="24" customFormat="1" ht="35.1" customHeight="1" x14ac:dyDescent="0.25">
      <c r="A169" s="25"/>
      <c r="B169" s="26">
        <v>42297</v>
      </c>
      <c r="C169" s="27">
        <v>489</v>
      </c>
      <c r="D169" s="27" t="s">
        <v>13</v>
      </c>
      <c r="E169" s="27" t="s">
        <v>393</v>
      </c>
      <c r="F169" s="27" t="s">
        <v>426</v>
      </c>
      <c r="G169" s="27" t="s">
        <v>427</v>
      </c>
      <c r="H169" s="27" t="s">
        <v>1775</v>
      </c>
      <c r="I169" s="27" t="s">
        <v>1661</v>
      </c>
      <c r="J169" s="28" t="s">
        <v>396</v>
      </c>
    </row>
    <row r="170" spans="1:10" s="24" customFormat="1" ht="35.1" customHeight="1" x14ac:dyDescent="0.25">
      <c r="A170" s="25" t="s">
        <v>0</v>
      </c>
      <c r="B170" s="29">
        <v>42300</v>
      </c>
      <c r="C170" s="30">
        <v>497</v>
      </c>
      <c r="D170" s="30" t="s">
        <v>13</v>
      </c>
      <c r="E170" s="31" t="s">
        <v>428</v>
      </c>
      <c r="F170" s="30" t="s">
        <v>429</v>
      </c>
      <c r="G170" s="30" t="s">
        <v>430</v>
      </c>
      <c r="H170" s="30" t="s">
        <v>1781</v>
      </c>
      <c r="I170" s="30" t="s">
        <v>1782</v>
      </c>
      <c r="J170" s="32" t="s">
        <v>341</v>
      </c>
    </row>
    <row r="171" spans="1:10" s="24" customFormat="1" ht="35.1" customHeight="1" x14ac:dyDescent="0.25">
      <c r="A171" s="25" t="s">
        <v>0</v>
      </c>
      <c r="B171" s="26">
        <v>42300</v>
      </c>
      <c r="C171" s="27">
        <v>498</v>
      </c>
      <c r="D171" s="27" t="s">
        <v>13</v>
      </c>
      <c r="E171" s="27" t="s">
        <v>428</v>
      </c>
      <c r="F171" s="27" t="s">
        <v>431</v>
      </c>
      <c r="G171" s="27" t="s">
        <v>432</v>
      </c>
      <c r="H171" s="27" t="s">
        <v>1635</v>
      </c>
      <c r="I171" s="27" t="s">
        <v>1740</v>
      </c>
      <c r="J171" s="28" t="s">
        <v>341</v>
      </c>
    </row>
    <row r="172" spans="1:10" s="24" customFormat="1" ht="35.1" customHeight="1" x14ac:dyDescent="0.25">
      <c r="A172" s="25"/>
      <c r="B172" s="29">
        <v>42314</v>
      </c>
      <c r="C172" s="30">
        <v>501</v>
      </c>
      <c r="D172" s="30" t="s">
        <v>13</v>
      </c>
      <c r="E172" s="31" t="s">
        <v>428</v>
      </c>
      <c r="F172" s="30" t="s">
        <v>433</v>
      </c>
      <c r="G172" s="30" t="s">
        <v>434</v>
      </c>
      <c r="H172" s="30" t="s">
        <v>1635</v>
      </c>
      <c r="I172" s="30" t="s">
        <v>1740</v>
      </c>
      <c r="J172" s="32" t="s">
        <v>435</v>
      </c>
    </row>
    <row r="173" spans="1:10" s="24" customFormat="1" ht="35.1" customHeight="1" x14ac:dyDescent="0.25">
      <c r="A173" s="25"/>
      <c r="B173" s="26">
        <v>42361</v>
      </c>
      <c r="C173" s="27">
        <v>613</v>
      </c>
      <c r="D173" s="27" t="s">
        <v>11</v>
      </c>
      <c r="E173" s="27" t="s">
        <v>1358</v>
      </c>
      <c r="F173" s="27" t="s">
        <v>1358</v>
      </c>
      <c r="G173" s="27" t="s">
        <v>1358</v>
      </c>
      <c r="H173" s="27" t="s">
        <v>1358</v>
      </c>
      <c r="I173" s="27" t="s">
        <v>1783</v>
      </c>
      <c r="J173" s="28"/>
    </row>
    <row r="174" spans="1:10" s="24" customFormat="1" ht="35.1" customHeight="1" x14ac:dyDescent="0.25">
      <c r="A174" s="25"/>
      <c r="B174" s="29">
        <v>42366</v>
      </c>
      <c r="C174" s="30">
        <v>552</v>
      </c>
      <c r="D174" s="30" t="s">
        <v>13</v>
      </c>
      <c r="E174" s="31" t="s">
        <v>436</v>
      </c>
      <c r="F174" s="30" t="s">
        <v>437</v>
      </c>
      <c r="G174" s="30" t="s">
        <v>438</v>
      </c>
      <c r="H174" s="30" t="s">
        <v>1784</v>
      </c>
      <c r="I174" s="30" t="s">
        <v>1785</v>
      </c>
      <c r="J174" s="32" t="s">
        <v>341</v>
      </c>
    </row>
    <row r="175" spans="1:10" s="24" customFormat="1" ht="35.1" customHeight="1" x14ac:dyDescent="0.25">
      <c r="A175" s="25"/>
      <c r="B175" s="26">
        <v>42366</v>
      </c>
      <c r="C175" s="27">
        <v>554</v>
      </c>
      <c r="D175" s="27" t="s">
        <v>13</v>
      </c>
      <c r="E175" s="27" t="s">
        <v>436</v>
      </c>
      <c r="F175" s="27" t="s">
        <v>439</v>
      </c>
      <c r="G175" s="27" t="s">
        <v>440</v>
      </c>
      <c r="H175" s="27" t="s">
        <v>1784</v>
      </c>
      <c r="I175" s="27" t="s">
        <v>1785</v>
      </c>
      <c r="J175" s="28" t="s">
        <v>341</v>
      </c>
    </row>
    <row r="176" spans="1:10" s="24" customFormat="1" ht="35.1" customHeight="1" x14ac:dyDescent="0.25">
      <c r="A176" s="25"/>
      <c r="B176" s="29">
        <v>42367</v>
      </c>
      <c r="C176" s="30">
        <v>563</v>
      </c>
      <c r="D176" s="30" t="s">
        <v>13</v>
      </c>
      <c r="E176" s="31" t="s">
        <v>441</v>
      </c>
      <c r="F176" s="30" t="s">
        <v>442</v>
      </c>
      <c r="G176" s="30" t="s">
        <v>443</v>
      </c>
      <c r="H176" s="30" t="s">
        <v>1786</v>
      </c>
      <c r="I176" s="30" t="s">
        <v>1787</v>
      </c>
      <c r="J176" s="32" t="s">
        <v>444</v>
      </c>
    </row>
    <row r="177" spans="1:10" s="24" customFormat="1" ht="35.1" customHeight="1" x14ac:dyDescent="0.25">
      <c r="A177" s="25"/>
      <c r="B177" s="26">
        <v>42367</v>
      </c>
      <c r="C177" s="27">
        <v>564</v>
      </c>
      <c r="D177" s="27" t="s">
        <v>13</v>
      </c>
      <c r="E177" s="27" t="s">
        <v>441</v>
      </c>
      <c r="F177" s="27" t="s">
        <v>445</v>
      </c>
      <c r="G177" s="27" t="s">
        <v>446</v>
      </c>
      <c r="H177" s="27" t="s">
        <v>1788</v>
      </c>
      <c r="I177" s="27" t="s">
        <v>1789</v>
      </c>
      <c r="J177" s="28" t="s">
        <v>444</v>
      </c>
    </row>
    <row r="178" spans="1:10" s="24" customFormat="1" ht="35.1" customHeight="1" x14ac:dyDescent="0.25">
      <c r="A178" s="25"/>
      <c r="B178" s="29">
        <v>42367</v>
      </c>
      <c r="C178" s="30">
        <v>565</v>
      </c>
      <c r="D178" s="30" t="s">
        <v>13</v>
      </c>
      <c r="E178" s="31" t="s">
        <v>436</v>
      </c>
      <c r="F178" s="30" t="s">
        <v>447</v>
      </c>
      <c r="G178" s="30" t="s">
        <v>448</v>
      </c>
      <c r="H178" s="30" t="s">
        <v>1790</v>
      </c>
      <c r="I178" s="30" t="s">
        <v>1785</v>
      </c>
      <c r="J178" s="32" t="s">
        <v>341</v>
      </c>
    </row>
    <row r="179" spans="1:10" s="24" customFormat="1" ht="35.1" customHeight="1" x14ac:dyDescent="0.25">
      <c r="A179" s="25"/>
      <c r="B179" s="26">
        <v>42367</v>
      </c>
      <c r="C179" s="27">
        <v>566</v>
      </c>
      <c r="D179" s="27" t="s">
        <v>13</v>
      </c>
      <c r="E179" s="27" t="s">
        <v>436</v>
      </c>
      <c r="F179" s="27" t="s">
        <v>449</v>
      </c>
      <c r="G179" s="27" t="s">
        <v>450</v>
      </c>
      <c r="H179" s="27" t="s">
        <v>1791</v>
      </c>
      <c r="I179" s="27" t="s">
        <v>1785</v>
      </c>
      <c r="J179" s="28" t="s">
        <v>341</v>
      </c>
    </row>
    <row r="180" spans="1:10" s="24" customFormat="1" ht="35.1" customHeight="1" x14ac:dyDescent="0.25">
      <c r="A180" s="25"/>
      <c r="B180" s="29">
        <v>42367</v>
      </c>
      <c r="C180" s="30">
        <v>567</v>
      </c>
      <c r="D180" s="30" t="s">
        <v>13</v>
      </c>
      <c r="E180" s="31" t="s">
        <v>441</v>
      </c>
      <c r="F180" s="30" t="s">
        <v>451</v>
      </c>
      <c r="G180" s="30" t="s">
        <v>452</v>
      </c>
      <c r="H180" s="30" t="s">
        <v>1792</v>
      </c>
      <c r="I180" s="30" t="s">
        <v>1641</v>
      </c>
      <c r="J180" s="32" t="s">
        <v>444</v>
      </c>
    </row>
    <row r="181" spans="1:10" s="24" customFormat="1" ht="35.1" customHeight="1" x14ac:dyDescent="0.25">
      <c r="A181" s="25"/>
      <c r="B181" s="26">
        <v>42367</v>
      </c>
      <c r="C181" s="27">
        <v>568</v>
      </c>
      <c r="D181" s="27" t="s">
        <v>13</v>
      </c>
      <c r="E181" s="27" t="s">
        <v>441</v>
      </c>
      <c r="F181" s="27" t="s">
        <v>453</v>
      </c>
      <c r="G181" s="27" t="s">
        <v>454</v>
      </c>
      <c r="H181" s="27" t="s">
        <v>1793</v>
      </c>
      <c r="I181" s="27" t="s">
        <v>1641</v>
      </c>
      <c r="J181" s="28" t="s">
        <v>444</v>
      </c>
    </row>
    <row r="182" spans="1:10" s="24" customFormat="1" ht="35.1" customHeight="1" x14ac:dyDescent="0.25">
      <c r="A182" s="25" t="s">
        <v>0</v>
      </c>
      <c r="B182" s="29">
        <v>42367</v>
      </c>
      <c r="C182" s="30">
        <v>569</v>
      </c>
      <c r="D182" s="30" t="s">
        <v>13</v>
      </c>
      <c r="E182" s="31" t="s">
        <v>441</v>
      </c>
      <c r="F182" s="30" t="s">
        <v>455</v>
      </c>
      <c r="G182" s="30" t="s">
        <v>456</v>
      </c>
      <c r="H182" s="30" t="s">
        <v>1793</v>
      </c>
      <c r="I182" s="30" t="s">
        <v>1641</v>
      </c>
      <c r="J182" s="32" t="s">
        <v>444</v>
      </c>
    </row>
    <row r="183" spans="1:10" s="24" customFormat="1" ht="35.1" customHeight="1" x14ac:dyDescent="0.25">
      <c r="A183" s="25"/>
      <c r="B183" s="26">
        <v>42368</v>
      </c>
      <c r="C183" s="27">
        <v>580</v>
      </c>
      <c r="D183" s="27" t="s">
        <v>13</v>
      </c>
      <c r="E183" s="27" t="s">
        <v>457</v>
      </c>
      <c r="F183" s="27" t="s">
        <v>458</v>
      </c>
      <c r="G183" s="27" t="s">
        <v>459</v>
      </c>
      <c r="H183" s="27" t="s">
        <v>1784</v>
      </c>
      <c r="I183" s="27" t="s">
        <v>1769</v>
      </c>
      <c r="J183" s="28" t="s">
        <v>341</v>
      </c>
    </row>
    <row r="184" spans="1:10" s="24" customFormat="1" ht="35.1" customHeight="1" x14ac:dyDescent="0.25">
      <c r="A184" s="25"/>
      <c r="B184" s="29">
        <v>42368</v>
      </c>
      <c r="C184" s="30">
        <v>581</v>
      </c>
      <c r="D184" s="30" t="s">
        <v>13</v>
      </c>
      <c r="E184" s="31" t="s">
        <v>460</v>
      </c>
      <c r="F184" s="30" t="s">
        <v>461</v>
      </c>
      <c r="G184" s="30" t="s">
        <v>462</v>
      </c>
      <c r="H184" s="30" t="s">
        <v>1794</v>
      </c>
      <c r="I184" s="30" t="s">
        <v>1740</v>
      </c>
      <c r="J184" s="32" t="s">
        <v>463</v>
      </c>
    </row>
    <row r="185" spans="1:10" s="24" customFormat="1" ht="35.1" customHeight="1" x14ac:dyDescent="0.25">
      <c r="A185" s="25"/>
      <c r="B185" s="26">
        <v>42368</v>
      </c>
      <c r="C185" s="27">
        <v>582</v>
      </c>
      <c r="D185" s="27" t="s">
        <v>13</v>
      </c>
      <c r="E185" s="27" t="s">
        <v>457</v>
      </c>
      <c r="F185" s="27" t="s">
        <v>464</v>
      </c>
      <c r="G185" s="27" t="s">
        <v>465</v>
      </c>
      <c r="H185" s="27" t="s">
        <v>1794</v>
      </c>
      <c r="I185" s="27" t="s">
        <v>1740</v>
      </c>
      <c r="J185" s="28" t="s">
        <v>463</v>
      </c>
    </row>
    <row r="186" spans="1:10" s="24" customFormat="1" ht="35.1" customHeight="1" x14ac:dyDescent="0.25">
      <c r="A186" s="25"/>
      <c r="B186" s="29">
        <v>42368</v>
      </c>
      <c r="C186" s="30">
        <v>583</v>
      </c>
      <c r="D186" s="30" t="s">
        <v>13</v>
      </c>
      <c r="E186" s="31" t="s">
        <v>457</v>
      </c>
      <c r="F186" s="30" t="s">
        <v>466</v>
      </c>
      <c r="G186" s="30" t="s">
        <v>467</v>
      </c>
      <c r="H186" s="30" t="s">
        <v>1784</v>
      </c>
      <c r="I186" s="30" t="s">
        <v>1740</v>
      </c>
      <c r="J186" s="32" t="s">
        <v>463</v>
      </c>
    </row>
    <row r="187" spans="1:10" s="24" customFormat="1" ht="35.1" customHeight="1" x14ac:dyDescent="0.25">
      <c r="A187" s="25"/>
      <c r="B187" s="26">
        <v>42368</v>
      </c>
      <c r="C187" s="27">
        <v>584</v>
      </c>
      <c r="D187" s="27" t="s">
        <v>13</v>
      </c>
      <c r="E187" s="27" t="s">
        <v>457</v>
      </c>
      <c r="F187" s="27" t="s">
        <v>468</v>
      </c>
      <c r="G187" s="27" t="s">
        <v>469</v>
      </c>
      <c r="H187" s="27" t="s">
        <v>1784</v>
      </c>
      <c r="I187" s="27" t="s">
        <v>1740</v>
      </c>
      <c r="J187" s="28" t="s">
        <v>463</v>
      </c>
    </row>
    <row r="188" spans="1:10" s="24" customFormat="1" ht="35.1" customHeight="1" x14ac:dyDescent="0.25">
      <c r="A188" s="25"/>
      <c r="B188" s="29">
        <v>42368</v>
      </c>
      <c r="C188" s="30">
        <v>585</v>
      </c>
      <c r="D188" s="30" t="s">
        <v>13</v>
      </c>
      <c r="E188" s="31" t="s">
        <v>457</v>
      </c>
      <c r="F188" s="30" t="s">
        <v>470</v>
      </c>
      <c r="G188" s="30" t="s">
        <v>471</v>
      </c>
      <c r="H188" s="30" t="s">
        <v>1794</v>
      </c>
      <c r="I188" s="30" t="s">
        <v>1740</v>
      </c>
      <c r="J188" s="32" t="s">
        <v>463</v>
      </c>
    </row>
    <row r="189" spans="1:10" s="24" customFormat="1" ht="35.1" customHeight="1" x14ac:dyDescent="0.25">
      <c r="A189" s="25"/>
      <c r="B189" s="26">
        <v>42431</v>
      </c>
      <c r="C189" s="27">
        <v>56</v>
      </c>
      <c r="D189" s="27" t="s">
        <v>13</v>
      </c>
      <c r="E189" s="27" t="s">
        <v>472</v>
      </c>
      <c r="F189" s="27" t="s">
        <v>473</v>
      </c>
      <c r="G189" s="27" t="s">
        <v>474</v>
      </c>
      <c r="H189" s="27" t="s">
        <v>1795</v>
      </c>
      <c r="I189" s="27" t="s">
        <v>1796</v>
      </c>
      <c r="J189" s="28" t="s">
        <v>341</v>
      </c>
    </row>
    <row r="190" spans="1:10" s="24" customFormat="1" ht="35.1" customHeight="1" x14ac:dyDescent="0.25">
      <c r="A190" s="25"/>
      <c r="B190" s="29">
        <v>42431</v>
      </c>
      <c r="C190" s="30">
        <v>57</v>
      </c>
      <c r="D190" s="30" t="s">
        <v>13</v>
      </c>
      <c r="E190" s="31" t="s">
        <v>436</v>
      </c>
      <c r="F190" s="30" t="s">
        <v>475</v>
      </c>
      <c r="G190" s="30" t="s">
        <v>476</v>
      </c>
      <c r="H190" s="30" t="s">
        <v>1797</v>
      </c>
      <c r="I190" s="30" t="s">
        <v>1796</v>
      </c>
      <c r="J190" s="32" t="s">
        <v>341</v>
      </c>
    </row>
    <row r="191" spans="1:10" s="24" customFormat="1" ht="35.1" customHeight="1" x14ac:dyDescent="0.25">
      <c r="A191" s="25"/>
      <c r="B191" s="26">
        <v>42431</v>
      </c>
      <c r="C191" s="27">
        <v>58</v>
      </c>
      <c r="D191" s="27" t="s">
        <v>13</v>
      </c>
      <c r="E191" s="27" t="s">
        <v>477</v>
      </c>
      <c r="F191" s="27" t="s">
        <v>478</v>
      </c>
      <c r="G191" s="27" t="s">
        <v>479</v>
      </c>
      <c r="H191" s="27" t="s">
        <v>1798</v>
      </c>
      <c r="I191" s="27" t="s">
        <v>1799</v>
      </c>
      <c r="J191" s="28" t="s">
        <v>341</v>
      </c>
    </row>
    <row r="192" spans="1:10" s="24" customFormat="1" ht="35.1" customHeight="1" x14ac:dyDescent="0.25">
      <c r="A192" s="25"/>
      <c r="B192" s="29">
        <v>42431</v>
      </c>
      <c r="C192" s="30">
        <v>59</v>
      </c>
      <c r="D192" s="30" t="s">
        <v>13</v>
      </c>
      <c r="E192" s="31" t="s">
        <v>480</v>
      </c>
      <c r="F192" s="30" t="s">
        <v>481</v>
      </c>
      <c r="G192" s="30" t="s">
        <v>482</v>
      </c>
      <c r="H192" s="30" t="s">
        <v>1800</v>
      </c>
      <c r="I192" s="30" t="s">
        <v>1801</v>
      </c>
      <c r="J192" s="32" t="s">
        <v>483</v>
      </c>
    </row>
    <row r="193" spans="1:10" s="24" customFormat="1" ht="35.1" customHeight="1" x14ac:dyDescent="0.25">
      <c r="A193" s="25"/>
      <c r="B193" s="26">
        <v>42432</v>
      </c>
      <c r="C193" s="27">
        <v>67</v>
      </c>
      <c r="D193" s="27" t="s">
        <v>13</v>
      </c>
      <c r="E193" s="27" t="s">
        <v>436</v>
      </c>
      <c r="F193" s="27" t="s">
        <v>484</v>
      </c>
      <c r="G193" s="27" t="s">
        <v>485</v>
      </c>
      <c r="H193" s="27" t="s">
        <v>1790</v>
      </c>
      <c r="I193" s="27" t="s">
        <v>1785</v>
      </c>
      <c r="J193" s="28" t="s">
        <v>341</v>
      </c>
    </row>
    <row r="194" spans="1:10" s="24" customFormat="1" ht="35.1" customHeight="1" x14ac:dyDescent="0.25">
      <c r="A194" s="25"/>
      <c r="B194" s="29">
        <v>42432</v>
      </c>
      <c r="C194" s="30">
        <v>68</v>
      </c>
      <c r="D194" s="30" t="s">
        <v>13</v>
      </c>
      <c r="E194" s="31" t="s">
        <v>486</v>
      </c>
      <c r="F194" s="30" t="s">
        <v>487</v>
      </c>
      <c r="G194" s="30" t="s">
        <v>488</v>
      </c>
      <c r="H194" s="30" t="s">
        <v>1802</v>
      </c>
      <c r="I194" s="30" t="s">
        <v>1803</v>
      </c>
      <c r="J194" s="32" t="s">
        <v>489</v>
      </c>
    </row>
    <row r="195" spans="1:10" s="24" customFormat="1" ht="35.1" customHeight="1" x14ac:dyDescent="0.25">
      <c r="A195" s="25"/>
      <c r="B195" s="26">
        <v>42432</v>
      </c>
      <c r="C195" s="27">
        <v>69</v>
      </c>
      <c r="D195" s="27" t="s">
        <v>13</v>
      </c>
      <c r="E195" s="27" t="s">
        <v>490</v>
      </c>
      <c r="F195" s="27" t="s">
        <v>491</v>
      </c>
      <c r="G195" s="27" t="s">
        <v>492</v>
      </c>
      <c r="H195" s="27" t="s">
        <v>1784</v>
      </c>
      <c r="I195" s="27" t="s">
        <v>1740</v>
      </c>
      <c r="J195" s="28" t="s">
        <v>341</v>
      </c>
    </row>
    <row r="196" spans="1:10" s="24" customFormat="1" ht="35.1" customHeight="1" x14ac:dyDescent="0.25">
      <c r="A196" s="25"/>
      <c r="B196" s="29">
        <v>42437</v>
      </c>
      <c r="C196" s="30">
        <v>82</v>
      </c>
      <c r="D196" s="30" t="s">
        <v>13</v>
      </c>
      <c r="E196" s="31" t="s">
        <v>493</v>
      </c>
      <c r="F196" s="30" t="s">
        <v>494</v>
      </c>
      <c r="G196" s="30" t="s">
        <v>495</v>
      </c>
      <c r="H196" s="30" t="s">
        <v>1804</v>
      </c>
      <c r="I196" s="30" t="s">
        <v>1805</v>
      </c>
      <c r="J196" s="32" t="s">
        <v>496</v>
      </c>
    </row>
    <row r="197" spans="1:10" s="24" customFormat="1" ht="35.1" customHeight="1" x14ac:dyDescent="0.25">
      <c r="A197" s="25"/>
      <c r="B197" s="26">
        <v>42450</v>
      </c>
      <c r="C197" s="27">
        <v>92</v>
      </c>
      <c r="D197" s="27" t="s">
        <v>13</v>
      </c>
      <c r="E197" s="27" t="s">
        <v>480</v>
      </c>
      <c r="F197" s="27" t="s">
        <v>497</v>
      </c>
      <c r="G197" s="27" t="s">
        <v>498</v>
      </c>
      <c r="H197" s="27" t="s">
        <v>1806</v>
      </c>
      <c r="I197" s="27" t="s">
        <v>1801</v>
      </c>
      <c r="J197" s="28" t="s">
        <v>499</v>
      </c>
    </row>
    <row r="198" spans="1:10" s="24" customFormat="1" ht="35.1" customHeight="1" x14ac:dyDescent="0.25">
      <c r="A198" s="25"/>
      <c r="B198" s="29">
        <v>42450</v>
      </c>
      <c r="C198" s="30">
        <v>93</v>
      </c>
      <c r="D198" s="30" t="s">
        <v>13</v>
      </c>
      <c r="E198" s="31" t="s">
        <v>480</v>
      </c>
      <c r="F198" s="30" t="s">
        <v>500</v>
      </c>
      <c r="G198" s="30" t="s">
        <v>501</v>
      </c>
      <c r="H198" s="30" t="s">
        <v>1807</v>
      </c>
      <c r="I198" s="30" t="s">
        <v>1801</v>
      </c>
      <c r="J198" s="32" t="s">
        <v>502</v>
      </c>
    </row>
    <row r="199" spans="1:10" s="24" customFormat="1" ht="35.1" customHeight="1" x14ac:dyDescent="0.25">
      <c r="A199" s="25"/>
      <c r="B199" s="26">
        <v>42451</v>
      </c>
      <c r="C199" s="27">
        <v>95</v>
      </c>
      <c r="D199" s="27" t="s">
        <v>13</v>
      </c>
      <c r="E199" s="27" t="s">
        <v>503</v>
      </c>
      <c r="F199" s="27" t="s">
        <v>504</v>
      </c>
      <c r="G199" s="27" t="s">
        <v>505</v>
      </c>
      <c r="H199" s="27" t="s">
        <v>1790</v>
      </c>
      <c r="I199" s="27" t="s">
        <v>1725</v>
      </c>
      <c r="J199" s="28" t="s">
        <v>506</v>
      </c>
    </row>
    <row r="200" spans="1:10" s="24" customFormat="1" ht="35.1" customHeight="1" x14ac:dyDescent="0.25">
      <c r="A200" s="25"/>
      <c r="B200" s="29">
        <v>42451</v>
      </c>
      <c r="C200" s="30">
        <v>96</v>
      </c>
      <c r="D200" s="30" t="s">
        <v>13</v>
      </c>
      <c r="E200" s="31" t="s">
        <v>507</v>
      </c>
      <c r="F200" s="30" t="s">
        <v>508</v>
      </c>
      <c r="G200" s="30" t="s">
        <v>509</v>
      </c>
      <c r="H200" s="30" t="s">
        <v>1808</v>
      </c>
      <c r="I200" s="30" t="s">
        <v>1668</v>
      </c>
      <c r="J200" s="32" t="s">
        <v>510</v>
      </c>
    </row>
    <row r="201" spans="1:10" s="24" customFormat="1" ht="35.1" customHeight="1" x14ac:dyDescent="0.25">
      <c r="A201" s="25"/>
      <c r="B201" s="26">
        <v>42451</v>
      </c>
      <c r="C201" s="27">
        <v>97</v>
      </c>
      <c r="D201" s="27" t="s">
        <v>13</v>
      </c>
      <c r="E201" s="27" t="s">
        <v>511</v>
      </c>
      <c r="F201" s="27" t="s">
        <v>512</v>
      </c>
      <c r="G201" s="27" t="s">
        <v>513</v>
      </c>
      <c r="H201" s="27" t="s">
        <v>1809</v>
      </c>
      <c r="I201" s="27" t="s">
        <v>1668</v>
      </c>
      <c r="J201" s="28" t="s">
        <v>514</v>
      </c>
    </row>
    <row r="202" spans="1:10" s="24" customFormat="1" ht="35.1" customHeight="1" x14ac:dyDescent="0.25">
      <c r="A202" s="25"/>
      <c r="B202" s="29">
        <v>42451</v>
      </c>
      <c r="C202" s="30">
        <v>99</v>
      </c>
      <c r="D202" s="30" t="s">
        <v>13</v>
      </c>
      <c r="E202" s="31" t="s">
        <v>515</v>
      </c>
      <c r="F202" s="30" t="s">
        <v>516</v>
      </c>
      <c r="G202" s="30" t="s">
        <v>517</v>
      </c>
      <c r="H202" s="30" t="s">
        <v>1810</v>
      </c>
      <c r="I202" s="30" t="s">
        <v>1777</v>
      </c>
      <c r="J202" s="32" t="s">
        <v>518</v>
      </c>
    </row>
    <row r="203" spans="1:10" s="24" customFormat="1" ht="35.1" customHeight="1" x14ac:dyDescent="0.25">
      <c r="A203" s="25"/>
      <c r="B203" s="26">
        <v>42451</v>
      </c>
      <c r="C203" s="27">
        <v>100</v>
      </c>
      <c r="D203" s="27" t="s">
        <v>13</v>
      </c>
      <c r="E203" s="27" t="s">
        <v>519</v>
      </c>
      <c r="F203" s="27" t="s">
        <v>520</v>
      </c>
      <c r="G203" s="27" t="s">
        <v>521</v>
      </c>
      <c r="H203" s="27" t="s">
        <v>1811</v>
      </c>
      <c r="I203" s="27" t="s">
        <v>1668</v>
      </c>
      <c r="J203" s="28" t="s">
        <v>514</v>
      </c>
    </row>
    <row r="204" spans="1:10" s="24" customFormat="1" ht="35.1" customHeight="1" x14ac:dyDescent="0.25">
      <c r="A204" s="25"/>
      <c r="B204" s="29">
        <v>42489</v>
      </c>
      <c r="C204" s="30">
        <v>143</v>
      </c>
      <c r="D204" s="30" t="s">
        <v>13</v>
      </c>
      <c r="E204" s="31" t="s">
        <v>522</v>
      </c>
      <c r="F204" s="30" t="s">
        <v>523</v>
      </c>
      <c r="G204" s="30" t="s">
        <v>524</v>
      </c>
      <c r="H204" s="30" t="s">
        <v>1810</v>
      </c>
      <c r="I204" s="30" t="s">
        <v>1777</v>
      </c>
      <c r="J204" s="32" t="s">
        <v>525</v>
      </c>
    </row>
    <row r="205" spans="1:10" s="24" customFormat="1" ht="35.1" customHeight="1" x14ac:dyDescent="0.25">
      <c r="A205" s="25"/>
      <c r="B205" s="26">
        <v>42493</v>
      </c>
      <c r="C205" s="27">
        <v>145</v>
      </c>
      <c r="D205" s="27" t="s">
        <v>13</v>
      </c>
      <c r="E205" s="27" t="s">
        <v>526</v>
      </c>
      <c r="F205" s="27" t="s">
        <v>527</v>
      </c>
      <c r="G205" s="27" t="s">
        <v>528</v>
      </c>
      <c r="H205" s="27" t="s">
        <v>1809</v>
      </c>
      <c r="I205" s="27" t="s">
        <v>1668</v>
      </c>
      <c r="J205" s="28" t="s">
        <v>529</v>
      </c>
    </row>
    <row r="206" spans="1:10" s="24" customFormat="1" ht="35.1" customHeight="1" x14ac:dyDescent="0.25">
      <c r="A206" s="25"/>
      <c r="B206" s="29">
        <v>42493</v>
      </c>
      <c r="C206" s="30">
        <v>146</v>
      </c>
      <c r="D206" s="30" t="s">
        <v>13</v>
      </c>
      <c r="E206" s="31" t="s">
        <v>530</v>
      </c>
      <c r="F206" s="30" t="s">
        <v>531</v>
      </c>
      <c r="G206" s="30" t="s">
        <v>532</v>
      </c>
      <c r="H206" s="30" t="s">
        <v>1786</v>
      </c>
      <c r="I206" s="30" t="s">
        <v>1668</v>
      </c>
      <c r="J206" s="32" t="s">
        <v>533</v>
      </c>
    </row>
    <row r="207" spans="1:10" s="24" customFormat="1" ht="35.1" customHeight="1" x14ac:dyDescent="0.25">
      <c r="A207" s="25"/>
      <c r="B207" s="26">
        <v>42493</v>
      </c>
      <c r="C207" s="27">
        <v>147</v>
      </c>
      <c r="D207" s="27" t="s">
        <v>13</v>
      </c>
      <c r="E207" s="27" t="s">
        <v>534</v>
      </c>
      <c r="F207" s="27" t="s">
        <v>535</v>
      </c>
      <c r="G207" s="27" t="s">
        <v>536</v>
      </c>
      <c r="H207" s="27" t="s">
        <v>1812</v>
      </c>
      <c r="I207" s="27" t="s">
        <v>1813</v>
      </c>
      <c r="J207" s="28" t="s">
        <v>537</v>
      </c>
    </row>
    <row r="208" spans="1:10" s="24" customFormat="1" ht="35.1" customHeight="1" x14ac:dyDescent="0.25">
      <c r="A208" s="25"/>
      <c r="B208" s="29">
        <v>42493</v>
      </c>
      <c r="C208" s="30">
        <v>148</v>
      </c>
      <c r="D208" s="30" t="s">
        <v>13</v>
      </c>
      <c r="E208" s="31" t="s">
        <v>538</v>
      </c>
      <c r="F208" s="30" t="s">
        <v>539</v>
      </c>
      <c r="G208" s="30" t="s">
        <v>540</v>
      </c>
      <c r="H208" s="30" t="s">
        <v>1790</v>
      </c>
      <c r="I208" s="30" t="s">
        <v>1814</v>
      </c>
      <c r="J208" s="32" t="s">
        <v>541</v>
      </c>
    </row>
    <row r="209" spans="1:10" s="24" customFormat="1" ht="35.1" customHeight="1" x14ac:dyDescent="0.25">
      <c r="A209" s="25"/>
      <c r="B209" s="26">
        <v>42493</v>
      </c>
      <c r="C209" s="27">
        <v>149</v>
      </c>
      <c r="D209" s="27" t="s">
        <v>13</v>
      </c>
      <c r="E209" s="27" t="s">
        <v>538</v>
      </c>
      <c r="F209" s="27" t="s">
        <v>542</v>
      </c>
      <c r="G209" s="27" t="s">
        <v>543</v>
      </c>
      <c r="H209" s="27" t="s">
        <v>1790</v>
      </c>
      <c r="I209" s="27" t="s">
        <v>1814</v>
      </c>
      <c r="J209" s="28" t="s">
        <v>541</v>
      </c>
    </row>
    <row r="210" spans="1:10" s="24" customFormat="1" ht="35.1" customHeight="1" x14ac:dyDescent="0.25">
      <c r="A210" s="25"/>
      <c r="B210" s="29">
        <v>42493</v>
      </c>
      <c r="C210" s="30">
        <v>150</v>
      </c>
      <c r="D210" s="30" t="s">
        <v>13</v>
      </c>
      <c r="E210" s="31" t="s">
        <v>538</v>
      </c>
      <c r="F210" s="30" t="s">
        <v>544</v>
      </c>
      <c r="G210" s="30" t="s">
        <v>545</v>
      </c>
      <c r="H210" s="30" t="s">
        <v>1790</v>
      </c>
      <c r="I210" s="30" t="s">
        <v>1814</v>
      </c>
      <c r="J210" s="32" t="s">
        <v>541</v>
      </c>
    </row>
    <row r="211" spans="1:10" s="24" customFormat="1" ht="35.1" customHeight="1" x14ac:dyDescent="0.25">
      <c r="A211" s="25"/>
      <c r="B211" s="26">
        <v>42493</v>
      </c>
      <c r="C211" s="27">
        <v>151</v>
      </c>
      <c r="D211" s="27" t="s">
        <v>13</v>
      </c>
      <c r="E211" s="27" t="s">
        <v>538</v>
      </c>
      <c r="F211" s="27" t="s">
        <v>546</v>
      </c>
      <c r="G211" s="27" t="s">
        <v>547</v>
      </c>
      <c r="H211" s="27" t="s">
        <v>1790</v>
      </c>
      <c r="I211" s="27" t="s">
        <v>1814</v>
      </c>
      <c r="J211" s="28" t="s">
        <v>541</v>
      </c>
    </row>
    <row r="212" spans="1:10" s="24" customFormat="1" ht="35.1" customHeight="1" x14ac:dyDescent="0.25">
      <c r="A212" s="25"/>
      <c r="B212" s="29">
        <v>42493</v>
      </c>
      <c r="C212" s="30">
        <v>154</v>
      </c>
      <c r="D212" s="30" t="s">
        <v>13</v>
      </c>
      <c r="E212" s="31" t="s">
        <v>548</v>
      </c>
      <c r="F212" s="30" t="s">
        <v>549</v>
      </c>
      <c r="G212" s="30" t="s">
        <v>550</v>
      </c>
      <c r="H212" s="30" t="s">
        <v>1815</v>
      </c>
      <c r="I212" s="30" t="s">
        <v>1816</v>
      </c>
      <c r="J212" s="32" t="s">
        <v>551</v>
      </c>
    </row>
    <row r="213" spans="1:10" s="24" customFormat="1" ht="35.1" customHeight="1" x14ac:dyDescent="0.25">
      <c r="A213" s="25"/>
      <c r="B213" s="26">
        <v>42493</v>
      </c>
      <c r="C213" s="27">
        <v>155</v>
      </c>
      <c r="D213" s="27" t="s">
        <v>13</v>
      </c>
      <c r="E213" s="27" t="s">
        <v>552</v>
      </c>
      <c r="F213" s="27" t="s">
        <v>553</v>
      </c>
      <c r="G213" s="27" t="s">
        <v>554</v>
      </c>
      <c r="H213" s="27" t="s">
        <v>1784</v>
      </c>
      <c r="I213" s="27" t="s">
        <v>1817</v>
      </c>
      <c r="J213" s="28" t="s">
        <v>555</v>
      </c>
    </row>
    <row r="214" spans="1:10" s="24" customFormat="1" ht="35.1" customHeight="1" x14ac:dyDescent="0.25">
      <c r="A214" s="25"/>
      <c r="B214" s="29">
        <v>42493</v>
      </c>
      <c r="C214" s="30">
        <v>156</v>
      </c>
      <c r="D214" s="30" t="s">
        <v>13</v>
      </c>
      <c r="E214" s="31" t="s">
        <v>556</v>
      </c>
      <c r="F214" s="30" t="s">
        <v>557</v>
      </c>
      <c r="G214" s="30" t="s">
        <v>558</v>
      </c>
      <c r="H214" s="30" t="s">
        <v>1786</v>
      </c>
      <c r="I214" s="30" t="s">
        <v>1818</v>
      </c>
      <c r="J214" s="32" t="s">
        <v>559</v>
      </c>
    </row>
    <row r="215" spans="1:10" s="24" customFormat="1" ht="35.1" customHeight="1" x14ac:dyDescent="0.25">
      <c r="A215" s="25"/>
      <c r="B215" s="26">
        <v>42493</v>
      </c>
      <c r="C215" s="27">
        <v>157</v>
      </c>
      <c r="D215" s="27" t="s">
        <v>13</v>
      </c>
      <c r="E215" s="27" t="s">
        <v>556</v>
      </c>
      <c r="F215" s="27" t="s">
        <v>560</v>
      </c>
      <c r="G215" s="27" t="s">
        <v>561</v>
      </c>
      <c r="H215" s="27" t="s">
        <v>1784</v>
      </c>
      <c r="I215" s="27" t="s">
        <v>1818</v>
      </c>
      <c r="J215" s="28" t="s">
        <v>559</v>
      </c>
    </row>
    <row r="216" spans="1:10" s="24" customFormat="1" ht="35.1" customHeight="1" x14ac:dyDescent="0.25">
      <c r="A216" s="25"/>
      <c r="B216" s="29">
        <v>42493</v>
      </c>
      <c r="C216" s="30">
        <v>158</v>
      </c>
      <c r="D216" s="30" t="s">
        <v>13</v>
      </c>
      <c r="E216" s="31" t="s">
        <v>556</v>
      </c>
      <c r="F216" s="30" t="s">
        <v>562</v>
      </c>
      <c r="G216" s="30" t="s">
        <v>563</v>
      </c>
      <c r="H216" s="30" t="s">
        <v>1786</v>
      </c>
      <c r="I216" s="30" t="s">
        <v>1819</v>
      </c>
      <c r="J216" s="32" t="s">
        <v>559</v>
      </c>
    </row>
    <row r="217" spans="1:10" s="24" customFormat="1" ht="35.1" customHeight="1" x14ac:dyDescent="0.25">
      <c r="A217" s="25"/>
      <c r="B217" s="26">
        <v>42493</v>
      </c>
      <c r="C217" s="27">
        <v>159</v>
      </c>
      <c r="D217" s="27" t="s">
        <v>13</v>
      </c>
      <c r="E217" s="27" t="s">
        <v>548</v>
      </c>
      <c r="F217" s="27" t="s">
        <v>564</v>
      </c>
      <c r="G217" s="27" t="s">
        <v>565</v>
      </c>
      <c r="H217" s="27" t="s">
        <v>1820</v>
      </c>
      <c r="I217" s="27" t="s">
        <v>1816</v>
      </c>
      <c r="J217" s="28" t="s">
        <v>551</v>
      </c>
    </row>
    <row r="218" spans="1:10" s="24" customFormat="1" ht="35.1" customHeight="1" x14ac:dyDescent="0.25">
      <c r="A218" s="25"/>
      <c r="B218" s="29">
        <v>42493</v>
      </c>
      <c r="C218" s="30">
        <v>160</v>
      </c>
      <c r="D218" s="30" t="s">
        <v>13</v>
      </c>
      <c r="E218" s="31" t="s">
        <v>548</v>
      </c>
      <c r="F218" s="30" t="s">
        <v>566</v>
      </c>
      <c r="G218" s="30" t="s">
        <v>567</v>
      </c>
      <c r="H218" s="30" t="s">
        <v>1821</v>
      </c>
      <c r="I218" s="30" t="s">
        <v>1822</v>
      </c>
      <c r="J218" s="32" t="s">
        <v>551</v>
      </c>
    </row>
    <row r="219" spans="1:10" s="24" customFormat="1" ht="35.1" customHeight="1" x14ac:dyDescent="0.25">
      <c r="A219" s="25"/>
      <c r="B219" s="26">
        <v>42493</v>
      </c>
      <c r="C219" s="27">
        <v>161</v>
      </c>
      <c r="D219" s="27" t="s">
        <v>13</v>
      </c>
      <c r="E219" s="27" t="s">
        <v>548</v>
      </c>
      <c r="F219" s="27" t="s">
        <v>568</v>
      </c>
      <c r="G219" s="27" t="s">
        <v>569</v>
      </c>
      <c r="H219" s="27" t="s">
        <v>1823</v>
      </c>
      <c r="I219" s="27" t="s">
        <v>1824</v>
      </c>
      <c r="J219" s="28" t="s">
        <v>551</v>
      </c>
    </row>
    <row r="220" spans="1:10" s="24" customFormat="1" ht="35.1" customHeight="1" x14ac:dyDescent="0.25">
      <c r="A220" s="25"/>
      <c r="B220" s="29">
        <v>42501</v>
      </c>
      <c r="C220" s="30">
        <v>180</v>
      </c>
      <c r="D220" s="30" t="s">
        <v>13</v>
      </c>
      <c r="E220" s="31" t="s">
        <v>570</v>
      </c>
      <c r="F220" s="30" t="s">
        <v>571</v>
      </c>
      <c r="G220" s="30" t="s">
        <v>572</v>
      </c>
      <c r="H220" s="30" t="s">
        <v>1825</v>
      </c>
      <c r="I220" s="30" t="s">
        <v>1668</v>
      </c>
      <c r="J220" s="32" t="s">
        <v>396</v>
      </c>
    </row>
    <row r="221" spans="1:10" s="24" customFormat="1" ht="35.1" customHeight="1" x14ac:dyDescent="0.25">
      <c r="A221" s="25"/>
      <c r="B221" s="26">
        <v>42538</v>
      </c>
      <c r="C221" s="27">
        <v>255</v>
      </c>
      <c r="D221" s="27" t="s">
        <v>13</v>
      </c>
      <c r="E221" s="27" t="s">
        <v>573</v>
      </c>
      <c r="F221" s="27" t="s">
        <v>574</v>
      </c>
      <c r="G221" s="27" t="s">
        <v>575</v>
      </c>
      <c r="H221" s="27" t="s">
        <v>1826</v>
      </c>
      <c r="I221" s="27" t="s">
        <v>1785</v>
      </c>
      <c r="J221" s="28" t="s">
        <v>576</v>
      </c>
    </row>
    <row r="222" spans="1:10" s="24" customFormat="1" ht="35.1" customHeight="1" x14ac:dyDescent="0.25">
      <c r="A222" s="25"/>
      <c r="B222" s="29">
        <v>42538</v>
      </c>
      <c r="C222" s="30">
        <v>256</v>
      </c>
      <c r="D222" s="30" t="s">
        <v>13</v>
      </c>
      <c r="E222" s="31" t="s">
        <v>573</v>
      </c>
      <c r="F222" s="30" t="s">
        <v>577</v>
      </c>
      <c r="G222" s="30" t="s">
        <v>578</v>
      </c>
      <c r="H222" s="30" t="s">
        <v>1826</v>
      </c>
      <c r="I222" s="30" t="s">
        <v>1785</v>
      </c>
      <c r="J222" s="32" t="s">
        <v>576</v>
      </c>
    </row>
    <row r="223" spans="1:10" s="24" customFormat="1" ht="35.1" customHeight="1" x14ac:dyDescent="0.25">
      <c r="A223" s="25"/>
      <c r="B223" s="26">
        <v>42538</v>
      </c>
      <c r="C223" s="27">
        <v>257</v>
      </c>
      <c r="D223" s="27" t="s">
        <v>13</v>
      </c>
      <c r="E223" s="27" t="s">
        <v>573</v>
      </c>
      <c r="F223" s="27" t="s">
        <v>579</v>
      </c>
      <c r="G223" s="27" t="s">
        <v>580</v>
      </c>
      <c r="H223" s="27" t="s">
        <v>1827</v>
      </c>
      <c r="I223" s="27" t="s">
        <v>1785</v>
      </c>
      <c r="J223" s="28" t="s">
        <v>576</v>
      </c>
    </row>
    <row r="224" spans="1:10" s="24" customFormat="1" ht="35.1" customHeight="1" x14ac:dyDescent="0.25">
      <c r="A224" s="25"/>
      <c r="B224" s="29">
        <v>42556</v>
      </c>
      <c r="C224" s="30">
        <v>306</v>
      </c>
      <c r="D224" s="30" t="s">
        <v>13</v>
      </c>
      <c r="E224" s="31" t="s">
        <v>581</v>
      </c>
      <c r="F224" s="30" t="s">
        <v>582</v>
      </c>
      <c r="G224" s="30" t="s">
        <v>583</v>
      </c>
      <c r="H224" s="30" t="s">
        <v>1828</v>
      </c>
      <c r="I224" s="30" t="s">
        <v>1829</v>
      </c>
      <c r="J224" s="32" t="s">
        <v>576</v>
      </c>
    </row>
    <row r="225" spans="1:10" s="24" customFormat="1" ht="35.1" customHeight="1" x14ac:dyDescent="0.25">
      <c r="A225" s="25"/>
      <c r="B225" s="26">
        <v>42556</v>
      </c>
      <c r="C225" s="27">
        <v>307</v>
      </c>
      <c r="D225" s="27" t="s">
        <v>13</v>
      </c>
      <c r="E225" s="27" t="s">
        <v>581</v>
      </c>
      <c r="F225" s="27" t="s">
        <v>584</v>
      </c>
      <c r="G225" s="27" t="s">
        <v>585</v>
      </c>
      <c r="H225" s="27" t="s">
        <v>1828</v>
      </c>
      <c r="I225" s="27" t="s">
        <v>1829</v>
      </c>
      <c r="J225" s="28" t="s">
        <v>576</v>
      </c>
    </row>
    <row r="226" spans="1:10" s="24" customFormat="1" ht="35.1" customHeight="1" x14ac:dyDescent="0.25">
      <c r="A226" s="25"/>
      <c r="B226" s="29">
        <v>42556</v>
      </c>
      <c r="C226" s="30">
        <v>308</v>
      </c>
      <c r="D226" s="30" t="s">
        <v>13</v>
      </c>
      <c r="E226" s="31" t="s">
        <v>581</v>
      </c>
      <c r="F226" s="30" t="s">
        <v>586</v>
      </c>
      <c r="G226" s="30" t="s">
        <v>587</v>
      </c>
      <c r="H226" s="30" t="s">
        <v>1828</v>
      </c>
      <c r="I226" s="30" t="s">
        <v>1829</v>
      </c>
      <c r="J226" s="32" t="s">
        <v>576</v>
      </c>
    </row>
    <row r="227" spans="1:10" s="24" customFormat="1" ht="35.1" customHeight="1" x14ac:dyDescent="0.25">
      <c r="A227" s="25"/>
      <c r="B227" s="26">
        <v>42556</v>
      </c>
      <c r="C227" s="27">
        <v>309</v>
      </c>
      <c r="D227" s="27" t="s">
        <v>13</v>
      </c>
      <c r="E227" s="27" t="s">
        <v>581</v>
      </c>
      <c r="F227" s="27" t="s">
        <v>588</v>
      </c>
      <c r="G227" s="27" t="s">
        <v>589</v>
      </c>
      <c r="H227" s="27" t="s">
        <v>1828</v>
      </c>
      <c r="I227" s="27" t="s">
        <v>1829</v>
      </c>
      <c r="J227" s="28" t="s">
        <v>576</v>
      </c>
    </row>
    <row r="228" spans="1:10" s="24" customFormat="1" ht="35.1" customHeight="1" x14ac:dyDescent="0.25">
      <c r="A228" s="25"/>
      <c r="B228" s="29">
        <v>42556</v>
      </c>
      <c r="C228" s="30">
        <v>310</v>
      </c>
      <c r="D228" s="30" t="s">
        <v>13</v>
      </c>
      <c r="E228" s="31" t="s">
        <v>581</v>
      </c>
      <c r="F228" s="30" t="s">
        <v>590</v>
      </c>
      <c r="G228" s="30" t="s">
        <v>591</v>
      </c>
      <c r="H228" s="30" t="s">
        <v>1830</v>
      </c>
      <c r="I228" s="30" t="s">
        <v>1829</v>
      </c>
      <c r="J228" s="32" t="s">
        <v>576</v>
      </c>
    </row>
    <row r="229" spans="1:10" s="24" customFormat="1" ht="35.1" customHeight="1" x14ac:dyDescent="0.25">
      <c r="A229" s="25"/>
      <c r="B229" s="26">
        <v>42556</v>
      </c>
      <c r="C229" s="27">
        <v>311</v>
      </c>
      <c r="D229" s="27" t="s">
        <v>13</v>
      </c>
      <c r="E229" s="27" t="s">
        <v>581</v>
      </c>
      <c r="F229" s="27" t="s">
        <v>592</v>
      </c>
      <c r="G229" s="27" t="s">
        <v>593</v>
      </c>
      <c r="H229" s="27" t="s">
        <v>1828</v>
      </c>
      <c r="I229" s="27" t="s">
        <v>1829</v>
      </c>
      <c r="J229" s="28" t="s">
        <v>576</v>
      </c>
    </row>
    <row r="230" spans="1:10" s="24" customFormat="1" ht="35.1" customHeight="1" x14ac:dyDescent="0.25">
      <c r="A230" s="25"/>
      <c r="B230" s="29">
        <v>42556</v>
      </c>
      <c r="C230" s="30">
        <v>312</v>
      </c>
      <c r="D230" s="30" t="s">
        <v>13</v>
      </c>
      <c r="E230" s="31" t="s">
        <v>581</v>
      </c>
      <c r="F230" s="30" t="s">
        <v>594</v>
      </c>
      <c r="G230" s="30" t="s">
        <v>595</v>
      </c>
      <c r="H230" s="30" t="s">
        <v>1828</v>
      </c>
      <c r="I230" s="30" t="s">
        <v>1829</v>
      </c>
      <c r="J230" s="32" t="s">
        <v>576</v>
      </c>
    </row>
    <row r="231" spans="1:10" s="24" customFormat="1" ht="35.1" customHeight="1" x14ac:dyDescent="0.25">
      <c r="A231" s="25"/>
      <c r="B231" s="26">
        <v>42557</v>
      </c>
      <c r="C231" s="27">
        <v>329</v>
      </c>
      <c r="D231" s="27" t="s">
        <v>13</v>
      </c>
      <c r="E231" s="27" t="s">
        <v>573</v>
      </c>
      <c r="F231" s="27" t="s">
        <v>596</v>
      </c>
      <c r="G231" s="27" t="s">
        <v>597</v>
      </c>
      <c r="H231" s="27" t="s">
        <v>1827</v>
      </c>
      <c r="I231" s="27" t="s">
        <v>1831</v>
      </c>
      <c r="J231" s="28" t="s">
        <v>576</v>
      </c>
    </row>
    <row r="232" spans="1:10" s="24" customFormat="1" ht="35.1" customHeight="1" x14ac:dyDescent="0.25">
      <c r="A232" s="25"/>
      <c r="B232" s="29">
        <v>42557</v>
      </c>
      <c r="C232" s="30">
        <v>330</v>
      </c>
      <c r="D232" s="30" t="s">
        <v>13</v>
      </c>
      <c r="E232" s="31" t="s">
        <v>573</v>
      </c>
      <c r="F232" s="30" t="s">
        <v>598</v>
      </c>
      <c r="G232" s="30" t="s">
        <v>599</v>
      </c>
      <c r="H232" s="30" t="s">
        <v>1826</v>
      </c>
      <c r="I232" s="30" t="s">
        <v>1831</v>
      </c>
      <c r="J232" s="32" t="s">
        <v>576</v>
      </c>
    </row>
    <row r="233" spans="1:10" s="24" customFormat="1" ht="35.1" customHeight="1" x14ac:dyDescent="0.25">
      <c r="A233" s="25"/>
      <c r="B233" s="26">
        <v>42557</v>
      </c>
      <c r="C233" s="27">
        <v>331</v>
      </c>
      <c r="D233" s="27" t="s">
        <v>13</v>
      </c>
      <c r="E233" s="27" t="s">
        <v>600</v>
      </c>
      <c r="F233" s="27" t="s">
        <v>601</v>
      </c>
      <c r="G233" s="27" t="s">
        <v>602</v>
      </c>
      <c r="H233" s="27" t="s">
        <v>1832</v>
      </c>
      <c r="I233" s="27" t="s">
        <v>1833</v>
      </c>
      <c r="J233" s="28" t="s">
        <v>603</v>
      </c>
    </row>
    <row r="234" spans="1:10" s="24" customFormat="1" ht="35.1" customHeight="1" x14ac:dyDescent="0.25">
      <c r="A234" s="25"/>
      <c r="B234" s="29">
        <v>42557</v>
      </c>
      <c r="C234" s="30">
        <v>332</v>
      </c>
      <c r="D234" s="30" t="s">
        <v>13</v>
      </c>
      <c r="E234" s="31" t="s">
        <v>600</v>
      </c>
      <c r="F234" s="30" t="s">
        <v>601</v>
      </c>
      <c r="G234" s="30" t="s">
        <v>604</v>
      </c>
      <c r="H234" s="30" t="s">
        <v>1832</v>
      </c>
      <c r="I234" s="30" t="s">
        <v>1833</v>
      </c>
      <c r="J234" s="32" t="s">
        <v>603</v>
      </c>
    </row>
    <row r="235" spans="1:10" s="24" customFormat="1" ht="35.1" customHeight="1" x14ac:dyDescent="0.25">
      <c r="A235" s="25"/>
      <c r="B235" s="26">
        <v>42557</v>
      </c>
      <c r="C235" s="27">
        <v>333</v>
      </c>
      <c r="D235" s="27" t="s">
        <v>13</v>
      </c>
      <c r="E235" s="27" t="s">
        <v>573</v>
      </c>
      <c r="F235" s="27" t="s">
        <v>605</v>
      </c>
      <c r="G235" s="27" t="s">
        <v>606</v>
      </c>
      <c r="H235" s="27" t="s">
        <v>1826</v>
      </c>
      <c r="I235" s="27" t="s">
        <v>1785</v>
      </c>
      <c r="J235" s="28" t="s">
        <v>576</v>
      </c>
    </row>
    <row r="236" spans="1:10" s="24" customFormat="1" ht="35.1" customHeight="1" x14ac:dyDescent="0.25">
      <c r="A236" s="25"/>
      <c r="B236" s="29">
        <v>42557</v>
      </c>
      <c r="C236" s="30">
        <v>334</v>
      </c>
      <c r="D236" s="30" t="s">
        <v>13</v>
      </c>
      <c r="E236" s="31" t="s">
        <v>581</v>
      </c>
      <c r="F236" s="30" t="s">
        <v>607</v>
      </c>
      <c r="G236" s="30" t="s">
        <v>608</v>
      </c>
      <c r="H236" s="30" t="s">
        <v>1828</v>
      </c>
      <c r="I236" s="30" t="s">
        <v>1829</v>
      </c>
      <c r="J236" s="32" t="s">
        <v>576</v>
      </c>
    </row>
    <row r="237" spans="1:10" s="24" customFormat="1" ht="35.1" customHeight="1" x14ac:dyDescent="0.25">
      <c r="A237" s="25"/>
      <c r="B237" s="26">
        <v>42557</v>
      </c>
      <c r="C237" s="27">
        <v>335</v>
      </c>
      <c r="D237" s="27" t="s">
        <v>13</v>
      </c>
      <c r="E237" s="27" t="s">
        <v>609</v>
      </c>
      <c r="F237" s="27" t="s">
        <v>610</v>
      </c>
      <c r="G237" s="27" t="s">
        <v>611</v>
      </c>
      <c r="H237" s="27" t="s">
        <v>1834</v>
      </c>
      <c r="I237" s="27" t="s">
        <v>1835</v>
      </c>
      <c r="J237" s="28" t="s">
        <v>612</v>
      </c>
    </row>
    <row r="238" spans="1:10" s="24" customFormat="1" ht="35.1" customHeight="1" x14ac:dyDescent="0.25">
      <c r="A238" s="25"/>
      <c r="B238" s="29">
        <v>42583</v>
      </c>
      <c r="C238" s="30">
        <v>127</v>
      </c>
      <c r="D238" s="30" t="s">
        <v>13</v>
      </c>
      <c r="E238" s="31" t="s">
        <v>613</v>
      </c>
      <c r="F238" s="30" t="s">
        <v>614</v>
      </c>
      <c r="G238" s="30" t="s">
        <v>615</v>
      </c>
      <c r="H238" s="30" t="s">
        <v>1836</v>
      </c>
      <c r="I238" s="30" t="s">
        <v>1837</v>
      </c>
      <c r="J238" s="32" t="s">
        <v>616</v>
      </c>
    </row>
    <row r="239" spans="1:10" s="24" customFormat="1" ht="35.1" customHeight="1" x14ac:dyDescent="0.25">
      <c r="A239" s="25"/>
      <c r="B239" s="26">
        <v>42615</v>
      </c>
      <c r="C239" s="27">
        <v>168</v>
      </c>
      <c r="D239" s="27" t="s">
        <v>13</v>
      </c>
      <c r="E239" s="27" t="s">
        <v>617</v>
      </c>
      <c r="F239" s="27" t="s">
        <v>618</v>
      </c>
      <c r="G239" s="27" t="s">
        <v>619</v>
      </c>
      <c r="H239" s="27" t="s">
        <v>1838</v>
      </c>
      <c r="I239" s="27" t="s">
        <v>1839</v>
      </c>
      <c r="J239" s="28"/>
    </row>
    <row r="240" spans="1:10" s="24" customFormat="1" ht="35.1" customHeight="1" x14ac:dyDescent="0.25">
      <c r="A240" s="25"/>
      <c r="B240" s="29">
        <v>42626</v>
      </c>
      <c r="C240" s="30">
        <v>171</v>
      </c>
      <c r="D240" s="30" t="s">
        <v>13</v>
      </c>
      <c r="E240" s="31" t="s">
        <v>620</v>
      </c>
      <c r="F240" s="30" t="s">
        <v>621</v>
      </c>
      <c r="G240" s="30" t="s">
        <v>622</v>
      </c>
      <c r="H240" s="30" t="s">
        <v>1840</v>
      </c>
      <c r="I240" s="30" t="s">
        <v>1841</v>
      </c>
      <c r="J240" s="32" t="s">
        <v>576</v>
      </c>
    </row>
    <row r="241" spans="1:10" s="24" customFormat="1" ht="35.1" customHeight="1" x14ac:dyDescent="0.25">
      <c r="A241" s="25"/>
      <c r="B241" s="26">
        <v>42649</v>
      </c>
      <c r="C241" s="27">
        <v>200</v>
      </c>
      <c r="D241" s="27" t="s">
        <v>13</v>
      </c>
      <c r="E241" s="27"/>
      <c r="F241" s="27" t="s">
        <v>624</v>
      </c>
      <c r="G241" s="27"/>
      <c r="H241" s="27"/>
      <c r="I241" s="27"/>
      <c r="J241" s="28"/>
    </row>
    <row r="242" spans="1:10" s="24" customFormat="1" ht="35.1" customHeight="1" x14ac:dyDescent="0.25">
      <c r="A242" s="25"/>
      <c r="B242" s="29">
        <v>42690</v>
      </c>
      <c r="C242" s="30">
        <v>225</v>
      </c>
      <c r="D242" s="30" t="s">
        <v>13</v>
      </c>
      <c r="E242" s="31" t="s">
        <v>0</v>
      </c>
      <c r="F242" s="30" t="s">
        <v>628</v>
      </c>
      <c r="G242" s="30" t="s">
        <v>629</v>
      </c>
      <c r="H242" s="30" t="s">
        <v>1842</v>
      </c>
      <c r="I242" s="30" t="s">
        <v>1843</v>
      </c>
      <c r="J242" s="32"/>
    </row>
    <row r="243" spans="1:10" s="24" customFormat="1" ht="35.1" customHeight="1" x14ac:dyDescent="0.25">
      <c r="A243" s="25" t="s">
        <v>0</v>
      </c>
      <c r="B243" s="26">
        <v>42724</v>
      </c>
      <c r="C243" s="27">
        <v>256</v>
      </c>
      <c r="D243" s="27" t="s">
        <v>13</v>
      </c>
      <c r="E243" s="27" t="s">
        <v>631</v>
      </c>
      <c r="F243" s="27" t="s">
        <v>632</v>
      </c>
      <c r="G243" s="27" t="s">
        <v>633</v>
      </c>
      <c r="H243" s="27" t="s">
        <v>1844</v>
      </c>
      <c r="I243" s="27" t="s">
        <v>1814</v>
      </c>
      <c r="J243" s="28"/>
    </row>
    <row r="244" spans="1:10" s="24" customFormat="1" ht="35.1" customHeight="1" x14ac:dyDescent="0.25">
      <c r="A244" s="25"/>
      <c r="B244" s="29">
        <v>42740</v>
      </c>
      <c r="C244" s="30">
        <v>5</v>
      </c>
      <c r="D244" s="30" t="s">
        <v>13</v>
      </c>
      <c r="E244" s="31" t="s">
        <v>634</v>
      </c>
      <c r="F244" s="30" t="s">
        <v>635</v>
      </c>
      <c r="G244" s="30" t="s">
        <v>636</v>
      </c>
      <c r="H244" s="30" t="s">
        <v>1845</v>
      </c>
      <c r="I244" s="30" t="s">
        <v>1846</v>
      </c>
      <c r="J244" s="32"/>
    </row>
    <row r="245" spans="1:10" s="24" customFormat="1" ht="35.1" customHeight="1" x14ac:dyDescent="0.25">
      <c r="A245" s="25"/>
      <c r="B245" s="26">
        <v>42741</v>
      </c>
      <c r="C245" s="27">
        <v>6</v>
      </c>
      <c r="D245" s="27" t="s">
        <v>13</v>
      </c>
      <c r="E245" s="27" t="s">
        <v>630</v>
      </c>
      <c r="F245" s="27" t="s">
        <v>637</v>
      </c>
      <c r="G245" s="27" t="s">
        <v>638</v>
      </c>
      <c r="H245" s="27" t="s">
        <v>1847</v>
      </c>
      <c r="I245" s="27" t="s">
        <v>1777</v>
      </c>
      <c r="J245" s="28"/>
    </row>
    <row r="246" spans="1:10" s="24" customFormat="1" ht="35.1" customHeight="1" x14ac:dyDescent="0.25">
      <c r="A246" s="25"/>
      <c r="B246" s="29">
        <v>42741</v>
      </c>
      <c r="C246" s="30">
        <v>7</v>
      </c>
      <c r="D246" s="30" t="s">
        <v>13</v>
      </c>
      <c r="E246" s="31" t="s">
        <v>630</v>
      </c>
      <c r="F246" s="30" t="s">
        <v>639</v>
      </c>
      <c r="G246" s="30" t="s">
        <v>640</v>
      </c>
      <c r="H246" s="30" t="s">
        <v>1847</v>
      </c>
      <c r="I246" s="30" t="s">
        <v>1777</v>
      </c>
      <c r="J246" s="32"/>
    </row>
    <row r="247" spans="1:10" s="24" customFormat="1" ht="35.1" customHeight="1" x14ac:dyDescent="0.25">
      <c r="A247" s="25"/>
      <c r="B247" s="26">
        <v>42772</v>
      </c>
      <c r="C247" s="27">
        <v>21</v>
      </c>
      <c r="D247" s="27" t="s">
        <v>13</v>
      </c>
      <c r="E247" s="27" t="s">
        <v>641</v>
      </c>
      <c r="F247" s="27" t="s">
        <v>642</v>
      </c>
      <c r="G247" s="27" t="s">
        <v>643</v>
      </c>
      <c r="H247" s="27" t="s">
        <v>1848</v>
      </c>
      <c r="I247" s="27" t="s">
        <v>1849</v>
      </c>
      <c r="J247" s="28"/>
    </row>
    <row r="248" spans="1:10" s="24" customFormat="1" ht="35.1" customHeight="1" x14ac:dyDescent="0.25">
      <c r="A248" s="25"/>
      <c r="B248" s="29">
        <v>42773</v>
      </c>
      <c r="C248" s="30">
        <v>22</v>
      </c>
      <c r="D248" s="30" t="s">
        <v>13</v>
      </c>
      <c r="E248" s="31" t="s">
        <v>641</v>
      </c>
      <c r="F248" s="30" t="s">
        <v>644</v>
      </c>
      <c r="G248" s="30" t="s">
        <v>645</v>
      </c>
      <c r="H248" s="30" t="s">
        <v>1847</v>
      </c>
      <c r="I248" s="30" t="s">
        <v>1850</v>
      </c>
      <c r="J248" s="32"/>
    </row>
    <row r="249" spans="1:10" s="24" customFormat="1" ht="35.1" customHeight="1" x14ac:dyDescent="0.25">
      <c r="A249" s="25"/>
      <c r="B249" s="26">
        <v>42779</v>
      </c>
      <c r="C249" s="27">
        <v>27</v>
      </c>
      <c r="D249" s="27" t="s">
        <v>13</v>
      </c>
      <c r="E249" s="27" t="s">
        <v>646</v>
      </c>
      <c r="F249" s="27" t="s">
        <v>647</v>
      </c>
      <c r="G249" s="27" t="s">
        <v>648</v>
      </c>
      <c r="H249" s="27" t="s">
        <v>1851</v>
      </c>
      <c r="I249" s="27" t="s">
        <v>1852</v>
      </c>
      <c r="J249" s="28"/>
    </row>
    <row r="250" spans="1:10" s="24" customFormat="1" ht="35.1" customHeight="1" x14ac:dyDescent="0.25">
      <c r="A250" s="25"/>
      <c r="B250" s="29">
        <v>42780</v>
      </c>
      <c r="C250" s="30">
        <v>29</v>
      </c>
      <c r="D250" s="30" t="s">
        <v>13</v>
      </c>
      <c r="E250" s="31" t="s">
        <v>641</v>
      </c>
      <c r="F250" s="30" t="s">
        <v>650</v>
      </c>
      <c r="G250" s="30" t="s">
        <v>651</v>
      </c>
      <c r="H250" s="30" t="s">
        <v>1848</v>
      </c>
      <c r="I250" s="30" t="s">
        <v>1853</v>
      </c>
      <c r="J250" s="32"/>
    </row>
    <row r="251" spans="1:10" s="24" customFormat="1" ht="35.1" customHeight="1" x14ac:dyDescent="0.25">
      <c r="A251" s="25" t="s">
        <v>0</v>
      </c>
      <c r="B251" s="26">
        <v>42780</v>
      </c>
      <c r="C251" s="27">
        <v>30</v>
      </c>
      <c r="D251" s="27" t="s">
        <v>13</v>
      </c>
      <c r="E251" s="27" t="s">
        <v>641</v>
      </c>
      <c r="F251" s="27" t="s">
        <v>652</v>
      </c>
      <c r="G251" s="27" t="s">
        <v>653</v>
      </c>
      <c r="H251" s="27" t="s">
        <v>1854</v>
      </c>
      <c r="I251" s="27" t="s">
        <v>1855</v>
      </c>
      <c r="J251" s="28"/>
    </row>
    <row r="252" spans="1:10" s="24" customFormat="1" ht="35.1" customHeight="1" x14ac:dyDescent="0.25">
      <c r="A252" s="25"/>
      <c r="B252" s="29">
        <v>42789</v>
      </c>
      <c r="C252" s="30">
        <v>46</v>
      </c>
      <c r="D252" s="30" t="s">
        <v>13</v>
      </c>
      <c r="E252" s="31" t="s">
        <v>654</v>
      </c>
      <c r="F252" s="30" t="s">
        <v>654</v>
      </c>
      <c r="G252" s="30" t="s">
        <v>655</v>
      </c>
      <c r="H252" s="30" t="s">
        <v>1856</v>
      </c>
      <c r="I252" s="30" t="s">
        <v>1857</v>
      </c>
      <c r="J252" s="32"/>
    </row>
    <row r="253" spans="1:10" s="24" customFormat="1" ht="35.1" customHeight="1" x14ac:dyDescent="0.25">
      <c r="A253" s="25"/>
      <c r="B253" s="26">
        <v>42796</v>
      </c>
      <c r="C253" s="27">
        <v>52</v>
      </c>
      <c r="D253" s="27" t="s">
        <v>13</v>
      </c>
      <c r="E253" s="27" t="s">
        <v>656</v>
      </c>
      <c r="F253" s="27" t="s">
        <v>657</v>
      </c>
      <c r="G253" s="27" t="s">
        <v>658</v>
      </c>
      <c r="H253" s="27"/>
      <c r="I253" s="27" t="s">
        <v>1858</v>
      </c>
      <c r="J253" s="28"/>
    </row>
    <row r="254" spans="1:10" s="24" customFormat="1" ht="35.1" customHeight="1" x14ac:dyDescent="0.25">
      <c r="A254" s="25"/>
      <c r="B254" s="29">
        <v>42809</v>
      </c>
      <c r="C254" s="30">
        <v>66</v>
      </c>
      <c r="D254" s="30" t="s">
        <v>13</v>
      </c>
      <c r="E254" s="31" t="s">
        <v>659</v>
      </c>
      <c r="F254" s="30" t="s">
        <v>660</v>
      </c>
      <c r="G254" s="30" t="s">
        <v>661</v>
      </c>
      <c r="H254" s="30" t="s">
        <v>1859</v>
      </c>
      <c r="I254" s="30" t="s">
        <v>1849</v>
      </c>
      <c r="J254" s="32"/>
    </row>
    <row r="255" spans="1:10" s="24" customFormat="1" ht="35.1" customHeight="1" x14ac:dyDescent="0.25">
      <c r="A255" s="25"/>
      <c r="B255" s="26">
        <v>42809</v>
      </c>
      <c r="C255" s="27">
        <v>67</v>
      </c>
      <c r="D255" s="27" t="s">
        <v>13</v>
      </c>
      <c r="E255" s="27" t="s">
        <v>662</v>
      </c>
      <c r="F255" s="27" t="s">
        <v>663</v>
      </c>
      <c r="G255" s="27" t="s">
        <v>664</v>
      </c>
      <c r="H255" s="27" t="s">
        <v>1860</v>
      </c>
      <c r="I255" s="27" t="s">
        <v>1861</v>
      </c>
      <c r="J255" s="28"/>
    </row>
    <row r="256" spans="1:10" s="24" customFormat="1" ht="35.1" customHeight="1" x14ac:dyDescent="0.25">
      <c r="A256" s="25"/>
      <c r="B256" s="29">
        <v>42809</v>
      </c>
      <c r="C256" s="30">
        <v>68</v>
      </c>
      <c r="D256" s="30" t="s">
        <v>13</v>
      </c>
      <c r="E256" s="31" t="s">
        <v>662</v>
      </c>
      <c r="F256" s="30" t="s">
        <v>663</v>
      </c>
      <c r="G256" s="30" t="s">
        <v>665</v>
      </c>
      <c r="H256" s="30" t="s">
        <v>1860</v>
      </c>
      <c r="I256" s="30" t="s">
        <v>1861</v>
      </c>
      <c r="J256" s="32"/>
    </row>
    <row r="257" spans="1:10" s="24" customFormat="1" ht="35.1" customHeight="1" x14ac:dyDescent="0.25">
      <c r="A257" s="25"/>
      <c r="B257" s="26">
        <v>42809</v>
      </c>
      <c r="C257" s="27">
        <v>69</v>
      </c>
      <c r="D257" s="27" t="s">
        <v>13</v>
      </c>
      <c r="E257" s="27" t="s">
        <v>662</v>
      </c>
      <c r="F257" s="27" t="s">
        <v>663</v>
      </c>
      <c r="G257" s="27" t="s">
        <v>666</v>
      </c>
      <c r="H257" s="27" t="s">
        <v>1860</v>
      </c>
      <c r="I257" s="27" t="s">
        <v>1861</v>
      </c>
      <c r="J257" s="28"/>
    </row>
    <row r="258" spans="1:10" s="24" customFormat="1" ht="35.1" customHeight="1" x14ac:dyDescent="0.25">
      <c r="A258" s="25"/>
      <c r="B258" s="29">
        <v>42829</v>
      </c>
      <c r="C258" s="30">
        <v>83</v>
      </c>
      <c r="D258" s="30" t="s">
        <v>13</v>
      </c>
      <c r="E258" s="31" t="s">
        <v>667</v>
      </c>
      <c r="F258" s="30" t="s">
        <v>668</v>
      </c>
      <c r="G258" s="30" t="s">
        <v>669</v>
      </c>
      <c r="H258" s="30" t="s">
        <v>1862</v>
      </c>
      <c r="I258" s="30" t="s">
        <v>1863</v>
      </c>
      <c r="J258" s="32"/>
    </row>
    <row r="259" spans="1:10" s="24" customFormat="1" ht="35.1" customHeight="1" x14ac:dyDescent="0.25">
      <c r="A259" s="25"/>
      <c r="B259" s="26">
        <v>42829</v>
      </c>
      <c r="C259" s="27">
        <v>84</v>
      </c>
      <c r="D259" s="27" t="s">
        <v>13</v>
      </c>
      <c r="E259" s="27" t="s">
        <v>667</v>
      </c>
      <c r="F259" s="27" t="s">
        <v>670</v>
      </c>
      <c r="G259" s="27" t="s">
        <v>671</v>
      </c>
      <c r="H259" s="27" t="s">
        <v>1862</v>
      </c>
      <c r="I259" s="27" t="s">
        <v>1863</v>
      </c>
      <c r="J259" s="28"/>
    </row>
    <row r="260" spans="1:10" s="24" customFormat="1" ht="35.1" customHeight="1" x14ac:dyDescent="0.25">
      <c r="A260" s="25"/>
      <c r="B260" s="29">
        <v>42829</v>
      </c>
      <c r="C260" s="30">
        <v>85</v>
      </c>
      <c r="D260" s="30" t="s">
        <v>13</v>
      </c>
      <c r="E260" s="31" t="s">
        <v>667</v>
      </c>
      <c r="F260" s="30" t="s">
        <v>672</v>
      </c>
      <c r="G260" s="30" t="s">
        <v>673</v>
      </c>
      <c r="H260" s="30" t="s">
        <v>1862</v>
      </c>
      <c r="I260" s="30" t="s">
        <v>1863</v>
      </c>
      <c r="J260" s="32"/>
    </row>
    <row r="261" spans="1:10" s="24" customFormat="1" ht="35.1" customHeight="1" x14ac:dyDescent="0.25">
      <c r="A261" s="25"/>
      <c r="B261" s="26">
        <v>42829</v>
      </c>
      <c r="C261" s="27">
        <v>86</v>
      </c>
      <c r="D261" s="27" t="s">
        <v>13</v>
      </c>
      <c r="E261" s="27" t="s">
        <v>667</v>
      </c>
      <c r="F261" s="27" t="s">
        <v>674</v>
      </c>
      <c r="G261" s="27" t="s">
        <v>675</v>
      </c>
      <c r="H261" s="27" t="s">
        <v>1862</v>
      </c>
      <c r="I261" s="27" t="s">
        <v>1863</v>
      </c>
      <c r="J261" s="28"/>
    </row>
    <row r="262" spans="1:10" s="24" customFormat="1" ht="35.1" customHeight="1" x14ac:dyDescent="0.25">
      <c r="A262" s="25"/>
      <c r="B262" s="29">
        <v>42831</v>
      </c>
      <c r="C262" s="30">
        <v>88</v>
      </c>
      <c r="D262" s="30" t="s">
        <v>13</v>
      </c>
      <c r="E262" s="31" t="s">
        <v>676</v>
      </c>
      <c r="F262" s="30" t="s">
        <v>677</v>
      </c>
      <c r="G262" s="30" t="s">
        <v>678</v>
      </c>
      <c r="H262" s="30" t="s">
        <v>1864</v>
      </c>
      <c r="I262" s="30" t="s">
        <v>1865</v>
      </c>
      <c r="J262" s="32"/>
    </row>
    <row r="263" spans="1:10" s="24" customFormat="1" ht="35.1" customHeight="1" x14ac:dyDescent="0.25">
      <c r="A263" s="25"/>
      <c r="B263" s="26">
        <v>42831</v>
      </c>
      <c r="C263" s="27">
        <v>89</v>
      </c>
      <c r="D263" s="27" t="s">
        <v>13</v>
      </c>
      <c r="E263" s="27" t="s">
        <v>676</v>
      </c>
      <c r="F263" s="27" t="s">
        <v>679</v>
      </c>
      <c r="G263" s="27" t="s">
        <v>680</v>
      </c>
      <c r="H263" s="27" t="s">
        <v>1864</v>
      </c>
      <c r="I263" s="27" t="s">
        <v>1865</v>
      </c>
      <c r="J263" s="28"/>
    </row>
    <row r="264" spans="1:10" s="24" customFormat="1" ht="35.1" customHeight="1" x14ac:dyDescent="0.25">
      <c r="A264" s="25"/>
      <c r="B264" s="29">
        <v>42835</v>
      </c>
      <c r="C264" s="30">
        <v>92</v>
      </c>
      <c r="D264" s="30" t="s">
        <v>13</v>
      </c>
      <c r="E264" s="31" t="s">
        <v>676</v>
      </c>
      <c r="F264" s="30" t="s">
        <v>681</v>
      </c>
      <c r="G264" s="30" t="s">
        <v>682</v>
      </c>
      <c r="H264" s="30" t="s">
        <v>1864</v>
      </c>
      <c r="I264" s="30" t="s">
        <v>1866</v>
      </c>
      <c r="J264" s="32"/>
    </row>
    <row r="265" spans="1:10" s="24" customFormat="1" ht="35.1" customHeight="1" x14ac:dyDescent="0.25">
      <c r="A265" s="25"/>
      <c r="B265" s="26">
        <v>42835</v>
      </c>
      <c r="C265" s="27">
        <v>93</v>
      </c>
      <c r="D265" s="27" t="s">
        <v>13</v>
      </c>
      <c r="E265" s="27" t="s">
        <v>676</v>
      </c>
      <c r="F265" s="27" t="s">
        <v>683</v>
      </c>
      <c r="G265" s="27" t="s">
        <v>684</v>
      </c>
      <c r="H265" s="27" t="s">
        <v>1864</v>
      </c>
      <c r="I265" s="27" t="s">
        <v>1866</v>
      </c>
      <c r="J265" s="28"/>
    </row>
    <row r="266" spans="1:10" s="24" customFormat="1" ht="35.1" customHeight="1" x14ac:dyDescent="0.25">
      <c r="A266" s="25"/>
      <c r="B266" s="29">
        <v>42836</v>
      </c>
      <c r="C266" s="30">
        <v>94</v>
      </c>
      <c r="D266" s="30" t="s">
        <v>13</v>
      </c>
      <c r="E266" s="31" t="s">
        <v>685</v>
      </c>
      <c r="F266" s="30" t="s">
        <v>686</v>
      </c>
      <c r="G266" s="30" t="s">
        <v>687</v>
      </c>
      <c r="H266" s="30" t="s">
        <v>1867</v>
      </c>
      <c r="I266" s="30" t="s">
        <v>1868</v>
      </c>
      <c r="J266" s="32"/>
    </row>
    <row r="267" spans="1:10" s="24" customFormat="1" ht="35.1" customHeight="1" x14ac:dyDescent="0.25">
      <c r="A267" s="25"/>
      <c r="B267" s="26">
        <v>42836</v>
      </c>
      <c r="C267" s="27">
        <v>95</v>
      </c>
      <c r="D267" s="27" t="s">
        <v>13</v>
      </c>
      <c r="E267" s="27" t="s">
        <v>688</v>
      </c>
      <c r="F267" s="27" t="s">
        <v>628</v>
      </c>
      <c r="G267" s="27" t="s">
        <v>629</v>
      </c>
      <c r="H267" s="27" t="s">
        <v>1867</v>
      </c>
      <c r="I267" s="27" t="s">
        <v>1869</v>
      </c>
      <c r="J267" s="28"/>
    </row>
    <row r="268" spans="1:10" s="24" customFormat="1" ht="35.1" customHeight="1" x14ac:dyDescent="0.25">
      <c r="A268" s="25"/>
      <c r="B268" s="29">
        <v>42845</v>
      </c>
      <c r="C268" s="30">
        <v>101</v>
      </c>
      <c r="D268" s="30" t="s">
        <v>13</v>
      </c>
      <c r="E268" s="31" t="s">
        <v>662</v>
      </c>
      <c r="F268" s="30" t="s">
        <v>689</v>
      </c>
      <c r="G268" s="30" t="s">
        <v>690</v>
      </c>
      <c r="H268" s="30" t="s">
        <v>1870</v>
      </c>
      <c r="I268" s="30" t="s">
        <v>1641</v>
      </c>
      <c r="J268" s="32"/>
    </row>
    <row r="269" spans="1:10" s="24" customFormat="1" ht="35.1" customHeight="1" x14ac:dyDescent="0.25">
      <c r="A269" s="25"/>
      <c r="B269" s="26">
        <v>42849</v>
      </c>
      <c r="C269" s="27">
        <v>103</v>
      </c>
      <c r="D269" s="27" t="s">
        <v>13</v>
      </c>
      <c r="E269" s="27" t="s">
        <v>676</v>
      </c>
      <c r="F269" s="27" t="s">
        <v>691</v>
      </c>
      <c r="G269" s="27" t="s">
        <v>692</v>
      </c>
      <c r="H269" s="27" t="s">
        <v>1871</v>
      </c>
      <c r="I269" s="27" t="s">
        <v>1866</v>
      </c>
      <c r="J269" s="28"/>
    </row>
    <row r="270" spans="1:10" s="24" customFormat="1" ht="35.1" customHeight="1" x14ac:dyDescent="0.25">
      <c r="A270" s="25"/>
      <c r="B270" s="29">
        <v>42885</v>
      </c>
      <c r="C270" s="30">
        <v>152</v>
      </c>
      <c r="D270" s="30" t="s">
        <v>13</v>
      </c>
      <c r="E270" s="31" t="s">
        <v>693</v>
      </c>
      <c r="F270" s="30" t="s">
        <v>694</v>
      </c>
      <c r="G270" s="30" t="s">
        <v>695</v>
      </c>
      <c r="H270" s="30" t="s">
        <v>1872</v>
      </c>
      <c r="I270" s="30" t="s">
        <v>1873</v>
      </c>
      <c r="J270" s="32"/>
    </row>
    <row r="271" spans="1:10" s="24" customFormat="1" ht="35.1" customHeight="1" x14ac:dyDescent="0.25">
      <c r="A271" s="25"/>
      <c r="B271" s="26">
        <v>42885</v>
      </c>
      <c r="C271" s="27">
        <v>153</v>
      </c>
      <c r="D271" s="27" t="s">
        <v>13</v>
      </c>
      <c r="E271" s="27" t="s">
        <v>693</v>
      </c>
      <c r="F271" s="27" t="s">
        <v>696</v>
      </c>
      <c r="G271" s="27" t="s">
        <v>697</v>
      </c>
      <c r="H271" s="27" t="s">
        <v>1862</v>
      </c>
      <c r="I271" s="27" t="s">
        <v>1873</v>
      </c>
      <c r="J271" s="28"/>
    </row>
    <row r="272" spans="1:10" s="24" customFormat="1" ht="35.1" customHeight="1" x14ac:dyDescent="0.25">
      <c r="A272" s="25"/>
      <c r="B272" s="29">
        <v>42885</v>
      </c>
      <c r="C272" s="30">
        <v>154</v>
      </c>
      <c r="D272" s="30" t="s">
        <v>13</v>
      </c>
      <c r="E272" s="31" t="s">
        <v>693</v>
      </c>
      <c r="F272" s="30" t="s">
        <v>698</v>
      </c>
      <c r="G272" s="30" t="s">
        <v>699</v>
      </c>
      <c r="H272" s="30" t="s">
        <v>1862</v>
      </c>
      <c r="I272" s="30" t="s">
        <v>1873</v>
      </c>
      <c r="J272" s="32"/>
    </row>
    <row r="273" spans="1:10" s="24" customFormat="1" ht="35.1" customHeight="1" x14ac:dyDescent="0.25">
      <c r="A273" s="25"/>
      <c r="B273" s="26">
        <v>42899</v>
      </c>
      <c r="C273" s="27">
        <v>159</v>
      </c>
      <c r="D273" s="27" t="s">
        <v>13</v>
      </c>
      <c r="E273" s="27" t="s">
        <v>693</v>
      </c>
      <c r="F273" s="27" t="s">
        <v>700</v>
      </c>
      <c r="G273" s="27" t="s">
        <v>701</v>
      </c>
      <c r="H273" s="27" t="s">
        <v>1862</v>
      </c>
      <c r="I273" s="27" t="s">
        <v>1874</v>
      </c>
      <c r="J273" s="28"/>
    </row>
    <row r="274" spans="1:10" s="24" customFormat="1" ht="35.1" customHeight="1" x14ac:dyDescent="0.25">
      <c r="A274" s="25"/>
      <c r="B274" s="29">
        <v>42899</v>
      </c>
      <c r="C274" s="30">
        <v>160</v>
      </c>
      <c r="D274" s="30" t="s">
        <v>13</v>
      </c>
      <c r="E274" s="31" t="s">
        <v>693</v>
      </c>
      <c r="F274" s="30" t="s">
        <v>702</v>
      </c>
      <c r="G274" s="30" t="s">
        <v>703</v>
      </c>
      <c r="H274" s="30" t="s">
        <v>1862</v>
      </c>
      <c r="I274" s="30" t="s">
        <v>1874</v>
      </c>
      <c r="J274" s="32"/>
    </row>
    <row r="275" spans="1:10" s="24" customFormat="1" ht="35.1" customHeight="1" x14ac:dyDescent="0.25">
      <c r="A275" s="25"/>
      <c r="B275" s="26">
        <v>42899</v>
      </c>
      <c r="C275" s="27">
        <v>161</v>
      </c>
      <c r="D275" s="27" t="s">
        <v>13</v>
      </c>
      <c r="E275" s="27" t="s">
        <v>693</v>
      </c>
      <c r="F275" s="27" t="s">
        <v>704</v>
      </c>
      <c r="G275" s="27" t="s">
        <v>705</v>
      </c>
      <c r="H275" s="27" t="s">
        <v>1862</v>
      </c>
      <c r="I275" s="27" t="s">
        <v>1874</v>
      </c>
      <c r="J275" s="28"/>
    </row>
    <row r="276" spans="1:10" s="24" customFormat="1" ht="35.1" customHeight="1" x14ac:dyDescent="0.25">
      <c r="A276" s="25"/>
      <c r="B276" s="29">
        <v>42899</v>
      </c>
      <c r="C276" s="30">
        <v>162</v>
      </c>
      <c r="D276" s="30" t="s">
        <v>13</v>
      </c>
      <c r="E276" s="31" t="s">
        <v>693</v>
      </c>
      <c r="F276" s="30" t="s">
        <v>706</v>
      </c>
      <c r="G276" s="30" t="s">
        <v>707</v>
      </c>
      <c r="H276" s="30" t="s">
        <v>1862</v>
      </c>
      <c r="I276" s="30" t="s">
        <v>1874</v>
      </c>
      <c r="J276" s="32"/>
    </row>
    <row r="277" spans="1:10" s="24" customFormat="1" ht="35.1" customHeight="1" x14ac:dyDescent="0.25">
      <c r="A277" s="25"/>
      <c r="B277" s="26">
        <v>42920</v>
      </c>
      <c r="C277" s="27">
        <v>189</v>
      </c>
      <c r="D277" s="27" t="s">
        <v>13</v>
      </c>
      <c r="E277" s="27" t="s">
        <v>708</v>
      </c>
      <c r="F277" s="27" t="s">
        <v>709</v>
      </c>
      <c r="G277" s="27" t="s">
        <v>710</v>
      </c>
      <c r="H277" s="27" t="s">
        <v>1875</v>
      </c>
      <c r="I277" s="27" t="s">
        <v>1876</v>
      </c>
      <c r="J277" s="28"/>
    </row>
    <row r="278" spans="1:10" s="24" customFormat="1" ht="35.1" customHeight="1" x14ac:dyDescent="0.25">
      <c r="A278" s="25"/>
      <c r="B278" s="29">
        <v>42940</v>
      </c>
      <c r="C278" s="30">
        <v>221</v>
      </c>
      <c r="D278" s="30" t="s">
        <v>13</v>
      </c>
      <c r="E278" s="31" t="s">
        <v>711</v>
      </c>
      <c r="F278" s="30" t="s">
        <v>712</v>
      </c>
      <c r="G278" s="30" t="s">
        <v>713</v>
      </c>
      <c r="H278" s="30" t="s">
        <v>1877</v>
      </c>
      <c r="I278" s="30" t="s">
        <v>1878</v>
      </c>
      <c r="J278" s="32"/>
    </row>
    <row r="279" spans="1:10" s="24" customFormat="1" ht="35.1" customHeight="1" x14ac:dyDescent="0.25">
      <c r="A279" s="25"/>
      <c r="B279" s="26">
        <v>42989</v>
      </c>
      <c r="C279" s="27">
        <v>257</v>
      </c>
      <c r="D279" s="27" t="s">
        <v>13</v>
      </c>
      <c r="E279" s="27" t="s">
        <v>715</v>
      </c>
      <c r="F279" s="27" t="s">
        <v>716</v>
      </c>
      <c r="G279" s="27" t="s">
        <v>717</v>
      </c>
      <c r="H279" s="27" t="s">
        <v>1879</v>
      </c>
      <c r="I279" s="27" t="s">
        <v>1880</v>
      </c>
      <c r="J279" s="28"/>
    </row>
    <row r="280" spans="1:10" s="24" customFormat="1" ht="35.1" customHeight="1" x14ac:dyDescent="0.25">
      <c r="A280" s="25"/>
      <c r="B280" s="29">
        <v>42989</v>
      </c>
      <c r="C280" s="30">
        <v>258</v>
      </c>
      <c r="D280" s="30" t="s">
        <v>13</v>
      </c>
      <c r="E280" s="31" t="s">
        <v>714</v>
      </c>
      <c r="F280" s="30" t="s">
        <v>718</v>
      </c>
      <c r="G280" s="30" t="s">
        <v>625</v>
      </c>
      <c r="H280" s="30" t="s">
        <v>1879</v>
      </c>
      <c r="I280" s="30" t="s">
        <v>1799</v>
      </c>
      <c r="J280" s="32"/>
    </row>
    <row r="281" spans="1:10" s="24" customFormat="1" ht="35.1" customHeight="1" x14ac:dyDescent="0.25">
      <c r="A281" s="25"/>
      <c r="B281" s="26">
        <v>42989</v>
      </c>
      <c r="C281" s="27">
        <v>259</v>
      </c>
      <c r="D281" s="27" t="s">
        <v>13</v>
      </c>
      <c r="E281" s="27" t="s">
        <v>719</v>
      </c>
      <c r="F281" s="27" t="s">
        <v>720</v>
      </c>
      <c r="G281" s="27" t="s">
        <v>720</v>
      </c>
      <c r="H281" s="27" t="s">
        <v>1881</v>
      </c>
      <c r="I281" s="27" t="s">
        <v>1882</v>
      </c>
      <c r="J281" s="28"/>
    </row>
    <row r="282" spans="1:10" s="24" customFormat="1" ht="35.1" customHeight="1" x14ac:dyDescent="0.25">
      <c r="A282" s="25"/>
      <c r="B282" s="29">
        <v>42999</v>
      </c>
      <c r="C282" s="30">
        <v>264</v>
      </c>
      <c r="D282" s="30" t="s">
        <v>13</v>
      </c>
      <c r="E282" s="31" t="s">
        <v>721</v>
      </c>
      <c r="F282" s="30" t="s">
        <v>722</v>
      </c>
      <c r="G282" s="30" t="s">
        <v>722</v>
      </c>
      <c r="H282" s="30" t="s">
        <v>1883</v>
      </c>
      <c r="I282" s="30" t="s">
        <v>1617</v>
      </c>
      <c r="J282" s="32"/>
    </row>
    <row r="283" spans="1:10" s="24" customFormat="1" ht="35.1" customHeight="1" x14ac:dyDescent="0.25">
      <c r="A283" s="25"/>
      <c r="B283" s="26">
        <v>42999</v>
      </c>
      <c r="C283" s="27">
        <v>265</v>
      </c>
      <c r="D283" s="27" t="s">
        <v>13</v>
      </c>
      <c r="E283" s="27" t="s">
        <v>721</v>
      </c>
      <c r="F283" s="27" t="s">
        <v>723</v>
      </c>
      <c r="G283" s="27" t="s">
        <v>723</v>
      </c>
      <c r="H283" s="27" t="s">
        <v>1883</v>
      </c>
      <c r="I283" s="27" t="s">
        <v>1617</v>
      </c>
      <c r="J283" s="28"/>
    </row>
    <row r="284" spans="1:10" s="24" customFormat="1" ht="35.1" customHeight="1" x14ac:dyDescent="0.25">
      <c r="A284" s="25"/>
      <c r="B284" s="29">
        <v>42999</v>
      </c>
      <c r="C284" s="30">
        <v>266</v>
      </c>
      <c r="D284" s="30" t="s">
        <v>13</v>
      </c>
      <c r="E284" s="31" t="s">
        <v>721</v>
      </c>
      <c r="F284" s="30" t="s">
        <v>724</v>
      </c>
      <c r="G284" s="30" t="s">
        <v>724</v>
      </c>
      <c r="H284" s="30" t="s">
        <v>1883</v>
      </c>
      <c r="I284" s="30" t="s">
        <v>1617</v>
      </c>
      <c r="J284" s="32"/>
    </row>
    <row r="285" spans="1:10" s="24" customFormat="1" ht="35.1" customHeight="1" x14ac:dyDescent="0.25">
      <c r="A285" s="25"/>
      <c r="B285" s="26">
        <v>43004</v>
      </c>
      <c r="C285" s="27">
        <v>272</v>
      </c>
      <c r="D285" s="27" t="s">
        <v>13</v>
      </c>
      <c r="E285" s="27" t="s">
        <v>725</v>
      </c>
      <c r="F285" s="27" t="s">
        <v>649</v>
      </c>
      <c r="G285" s="27" t="s">
        <v>726</v>
      </c>
      <c r="H285" s="27" t="s">
        <v>1884</v>
      </c>
      <c r="I285" s="27" t="s">
        <v>1615</v>
      </c>
      <c r="J285" s="28"/>
    </row>
    <row r="286" spans="1:10" s="24" customFormat="1" ht="35.1" customHeight="1" x14ac:dyDescent="0.25">
      <c r="A286" s="25"/>
      <c r="B286" s="29">
        <v>43004</v>
      </c>
      <c r="C286" s="30">
        <v>275</v>
      </c>
      <c r="D286" s="30" t="s">
        <v>13</v>
      </c>
      <c r="E286" s="31" t="s">
        <v>725</v>
      </c>
      <c r="F286" s="30" t="s">
        <v>649</v>
      </c>
      <c r="G286" s="30" t="s">
        <v>727</v>
      </c>
      <c r="H286" s="30" t="s">
        <v>1885</v>
      </c>
      <c r="I286" s="30" t="s">
        <v>1615</v>
      </c>
      <c r="J286" s="32"/>
    </row>
    <row r="287" spans="1:10" s="24" customFormat="1" ht="35.1" customHeight="1" x14ac:dyDescent="0.25">
      <c r="A287" s="25"/>
      <c r="B287" s="26">
        <v>43011</v>
      </c>
      <c r="C287" s="27">
        <v>279</v>
      </c>
      <c r="D287" s="27" t="s">
        <v>13</v>
      </c>
      <c r="E287" s="27" t="s">
        <v>728</v>
      </c>
      <c r="F287" s="27" t="s">
        <v>729</v>
      </c>
      <c r="G287" s="27" t="s">
        <v>730</v>
      </c>
      <c r="H287" s="27" t="s">
        <v>1886</v>
      </c>
      <c r="I287" s="27" t="s">
        <v>1887</v>
      </c>
      <c r="J287" s="28"/>
    </row>
    <row r="288" spans="1:10" s="24" customFormat="1" ht="35.1" customHeight="1" x14ac:dyDescent="0.25">
      <c r="A288" s="25"/>
      <c r="B288" s="29">
        <v>43011</v>
      </c>
      <c r="C288" s="30">
        <v>280</v>
      </c>
      <c r="D288" s="30" t="s">
        <v>13</v>
      </c>
      <c r="E288" s="31" t="s">
        <v>728</v>
      </c>
      <c r="F288" s="30" t="s">
        <v>731</v>
      </c>
      <c r="G288" s="30" t="s">
        <v>732</v>
      </c>
      <c r="H288" s="30" t="s">
        <v>1888</v>
      </c>
      <c r="I288" s="30" t="s">
        <v>1889</v>
      </c>
      <c r="J288" s="32"/>
    </row>
    <row r="289" spans="1:10" s="24" customFormat="1" ht="35.1" customHeight="1" x14ac:dyDescent="0.25">
      <c r="A289" s="25"/>
      <c r="B289" s="26">
        <v>43012</v>
      </c>
      <c r="C289" s="27">
        <v>283</v>
      </c>
      <c r="D289" s="27" t="s">
        <v>13</v>
      </c>
      <c r="E289" s="27" t="s">
        <v>733</v>
      </c>
      <c r="F289" s="27" t="s">
        <v>734</v>
      </c>
      <c r="G289" s="27" t="s">
        <v>735</v>
      </c>
      <c r="H289" s="27" t="s">
        <v>1890</v>
      </c>
      <c r="I289" s="27" t="s">
        <v>1887</v>
      </c>
      <c r="J289" s="28"/>
    </row>
    <row r="290" spans="1:10" s="24" customFormat="1" ht="35.1" customHeight="1" x14ac:dyDescent="0.25">
      <c r="A290" s="25"/>
      <c r="B290" s="29">
        <v>43012</v>
      </c>
      <c r="C290" s="30">
        <v>284</v>
      </c>
      <c r="D290" s="30" t="s">
        <v>13</v>
      </c>
      <c r="E290" s="31" t="s">
        <v>733</v>
      </c>
      <c r="F290" s="30" t="s">
        <v>736</v>
      </c>
      <c r="G290" s="30" t="s">
        <v>737</v>
      </c>
      <c r="H290" s="30" t="s">
        <v>1890</v>
      </c>
      <c r="I290" s="30" t="s">
        <v>1887</v>
      </c>
      <c r="J290" s="32"/>
    </row>
    <row r="291" spans="1:10" s="24" customFormat="1" ht="35.1" customHeight="1" x14ac:dyDescent="0.25">
      <c r="A291" s="25"/>
      <c r="B291" s="26">
        <v>43012</v>
      </c>
      <c r="C291" s="27">
        <v>285</v>
      </c>
      <c r="D291" s="27" t="s">
        <v>13</v>
      </c>
      <c r="E291" s="27" t="s">
        <v>733</v>
      </c>
      <c r="F291" s="27" t="s">
        <v>738</v>
      </c>
      <c r="G291" s="27" t="s">
        <v>739</v>
      </c>
      <c r="H291" s="27" t="s">
        <v>1891</v>
      </c>
      <c r="I291" s="27" t="s">
        <v>1887</v>
      </c>
      <c r="J291" s="28"/>
    </row>
    <row r="292" spans="1:10" s="24" customFormat="1" ht="35.1" customHeight="1" x14ac:dyDescent="0.25">
      <c r="A292" s="25"/>
      <c r="B292" s="29">
        <v>43012</v>
      </c>
      <c r="C292" s="30">
        <v>286</v>
      </c>
      <c r="D292" s="30" t="s">
        <v>13</v>
      </c>
      <c r="E292" s="31" t="s">
        <v>733</v>
      </c>
      <c r="F292" s="30" t="s">
        <v>738</v>
      </c>
      <c r="G292" s="30" t="s">
        <v>740</v>
      </c>
      <c r="H292" s="30" t="s">
        <v>1890</v>
      </c>
      <c r="I292" s="30" t="s">
        <v>1887</v>
      </c>
      <c r="J292" s="32"/>
    </row>
    <row r="293" spans="1:10" s="24" customFormat="1" ht="35.1" customHeight="1" x14ac:dyDescent="0.25">
      <c r="A293" s="25"/>
      <c r="B293" s="26">
        <v>43014</v>
      </c>
      <c r="C293" s="27">
        <v>287</v>
      </c>
      <c r="D293" s="27" t="s">
        <v>13</v>
      </c>
      <c r="E293" s="27" t="s">
        <v>741</v>
      </c>
      <c r="F293" s="27" t="s">
        <v>742</v>
      </c>
      <c r="G293" s="27" t="s">
        <v>743</v>
      </c>
      <c r="H293" s="27" t="s">
        <v>1892</v>
      </c>
      <c r="I293" s="27" t="s">
        <v>1893</v>
      </c>
      <c r="J293" s="28"/>
    </row>
    <row r="294" spans="1:10" s="24" customFormat="1" ht="35.1" customHeight="1" x14ac:dyDescent="0.25">
      <c r="A294" s="25"/>
      <c r="B294" s="29">
        <v>43018</v>
      </c>
      <c r="C294" s="30">
        <v>292</v>
      </c>
      <c r="D294" s="30" t="s">
        <v>13</v>
      </c>
      <c r="E294" s="31" t="s">
        <v>744</v>
      </c>
      <c r="F294" s="30" t="s">
        <v>745</v>
      </c>
      <c r="G294" s="30" t="s">
        <v>746</v>
      </c>
      <c r="H294" s="30" t="s">
        <v>1894</v>
      </c>
      <c r="I294" s="30" t="s">
        <v>1895</v>
      </c>
      <c r="J294" s="32"/>
    </row>
    <row r="295" spans="1:10" s="24" customFormat="1" ht="35.1" customHeight="1" x14ac:dyDescent="0.25">
      <c r="A295" s="25"/>
      <c r="B295" s="26">
        <v>43024</v>
      </c>
      <c r="C295" s="27">
        <v>303</v>
      </c>
      <c r="D295" s="27" t="s">
        <v>13</v>
      </c>
      <c r="E295" s="27" t="s">
        <v>744</v>
      </c>
      <c r="F295" s="27" t="s">
        <v>747</v>
      </c>
      <c r="G295" s="27" t="s">
        <v>748</v>
      </c>
      <c r="H295" s="27" t="s">
        <v>1894</v>
      </c>
      <c r="I295" s="27" t="s">
        <v>1896</v>
      </c>
      <c r="J295" s="28"/>
    </row>
    <row r="296" spans="1:10" s="24" customFormat="1" ht="35.1" customHeight="1" x14ac:dyDescent="0.25">
      <c r="A296" s="25"/>
      <c r="B296" s="29">
        <v>43025</v>
      </c>
      <c r="C296" s="30">
        <v>307</v>
      </c>
      <c r="D296" s="30" t="s">
        <v>13</v>
      </c>
      <c r="E296" s="31" t="s">
        <v>749</v>
      </c>
      <c r="F296" s="30" t="s">
        <v>750</v>
      </c>
      <c r="G296" s="30" t="s">
        <v>751</v>
      </c>
      <c r="H296" s="30" t="s">
        <v>1897</v>
      </c>
      <c r="I296" s="30" t="s">
        <v>1898</v>
      </c>
      <c r="J296" s="32"/>
    </row>
    <row r="297" spans="1:10" s="24" customFormat="1" ht="35.1" customHeight="1" x14ac:dyDescent="0.25">
      <c r="A297" s="25"/>
      <c r="B297" s="26">
        <v>43027</v>
      </c>
      <c r="C297" s="27">
        <v>870</v>
      </c>
      <c r="D297" s="27" t="s">
        <v>11</v>
      </c>
      <c r="E297" s="27" t="s">
        <v>1359</v>
      </c>
      <c r="F297" s="27" t="s">
        <v>1417</v>
      </c>
      <c r="G297" s="27" t="s">
        <v>1417</v>
      </c>
      <c r="H297" s="27" t="s">
        <v>1899</v>
      </c>
      <c r="I297" s="27" t="s">
        <v>1615</v>
      </c>
      <c r="J297" s="28"/>
    </row>
    <row r="298" spans="1:10" s="24" customFormat="1" ht="35.1" customHeight="1" x14ac:dyDescent="0.25">
      <c r="A298" s="25" t="s">
        <v>0</v>
      </c>
      <c r="B298" s="29">
        <v>43048</v>
      </c>
      <c r="C298" s="30">
        <v>635</v>
      </c>
      <c r="D298" s="30" t="s">
        <v>289</v>
      </c>
      <c r="E298" s="31" t="s">
        <v>752</v>
      </c>
      <c r="F298" s="30" t="s">
        <v>753</v>
      </c>
      <c r="G298" s="30" t="s">
        <v>754</v>
      </c>
      <c r="H298" s="30" t="s">
        <v>1900</v>
      </c>
      <c r="I298" s="30" t="s">
        <v>1901</v>
      </c>
      <c r="J298" s="32"/>
    </row>
    <row r="299" spans="1:10" s="24" customFormat="1" ht="35.1" customHeight="1" x14ac:dyDescent="0.25">
      <c r="A299" s="25"/>
      <c r="B299" s="26">
        <v>43048</v>
      </c>
      <c r="C299" s="27">
        <v>637</v>
      </c>
      <c r="D299" s="27" t="s">
        <v>289</v>
      </c>
      <c r="E299" s="27" t="s">
        <v>755</v>
      </c>
      <c r="F299" s="27" t="s">
        <v>756</v>
      </c>
      <c r="G299" s="27" t="s">
        <v>757</v>
      </c>
      <c r="H299" s="27" t="s">
        <v>1902</v>
      </c>
      <c r="I299" s="27" t="s">
        <v>1903</v>
      </c>
      <c r="J299" s="28"/>
    </row>
    <row r="300" spans="1:10" s="24" customFormat="1" ht="35.1" customHeight="1" x14ac:dyDescent="0.25">
      <c r="A300" s="25"/>
      <c r="B300" s="29">
        <v>43031</v>
      </c>
      <c r="C300" s="30">
        <v>310</v>
      </c>
      <c r="D300" s="30" t="s">
        <v>13</v>
      </c>
      <c r="E300" s="31" t="s">
        <v>758</v>
      </c>
      <c r="F300" s="30" t="s">
        <v>759</v>
      </c>
      <c r="G300" s="30" t="s">
        <v>759</v>
      </c>
      <c r="H300" s="30" t="s">
        <v>1904</v>
      </c>
      <c r="I300" s="30" t="s">
        <v>1905</v>
      </c>
      <c r="J300" s="32"/>
    </row>
    <row r="301" spans="1:10" s="24" customFormat="1" ht="35.1" customHeight="1" x14ac:dyDescent="0.25">
      <c r="A301" s="25"/>
      <c r="B301" s="26">
        <v>43047</v>
      </c>
      <c r="C301" s="27">
        <v>334</v>
      </c>
      <c r="D301" s="27" t="s">
        <v>13</v>
      </c>
      <c r="E301" s="27" t="s">
        <v>760</v>
      </c>
      <c r="F301" s="27" t="s">
        <v>761</v>
      </c>
      <c r="G301" s="27" t="s">
        <v>761</v>
      </c>
      <c r="H301" s="27" t="s">
        <v>1906</v>
      </c>
      <c r="I301" s="27" t="s">
        <v>1907</v>
      </c>
      <c r="J301" s="28"/>
    </row>
    <row r="302" spans="1:10" s="24" customFormat="1" ht="35.1" customHeight="1" x14ac:dyDescent="0.25">
      <c r="A302" s="25"/>
      <c r="B302" s="29">
        <v>43049</v>
      </c>
      <c r="C302" s="30">
        <v>337</v>
      </c>
      <c r="D302" s="30" t="s">
        <v>13</v>
      </c>
      <c r="E302" s="31" t="s">
        <v>762</v>
      </c>
      <c r="F302" s="30" t="s">
        <v>763</v>
      </c>
      <c r="G302" s="30" t="s">
        <v>763</v>
      </c>
      <c r="H302" s="30" t="s">
        <v>1908</v>
      </c>
      <c r="I302" s="30" t="s">
        <v>1909</v>
      </c>
      <c r="J302" s="32"/>
    </row>
    <row r="303" spans="1:10" s="24" customFormat="1" ht="35.1" customHeight="1" x14ac:dyDescent="0.25">
      <c r="A303" s="25"/>
      <c r="B303" s="26">
        <v>43056</v>
      </c>
      <c r="C303" s="27">
        <v>653</v>
      </c>
      <c r="D303" s="27" t="s">
        <v>289</v>
      </c>
      <c r="E303" s="27" t="s">
        <v>764</v>
      </c>
      <c r="F303" s="27" t="s">
        <v>765</v>
      </c>
      <c r="G303" s="27" t="s">
        <v>766</v>
      </c>
      <c r="H303" s="27" t="s">
        <v>1910</v>
      </c>
      <c r="I303" s="27" t="s">
        <v>1911</v>
      </c>
      <c r="J303" s="28"/>
    </row>
    <row r="304" spans="1:10" s="24" customFormat="1" ht="35.1" customHeight="1" x14ac:dyDescent="0.25">
      <c r="A304" s="25"/>
      <c r="B304" s="29">
        <v>43063</v>
      </c>
      <c r="C304" s="30">
        <v>958</v>
      </c>
      <c r="D304" s="30" t="s">
        <v>11</v>
      </c>
      <c r="E304" s="31" t="s">
        <v>349</v>
      </c>
      <c r="F304" s="30" t="s">
        <v>141</v>
      </c>
      <c r="G304" s="30" t="s">
        <v>141</v>
      </c>
      <c r="H304" s="30" t="s">
        <v>1912</v>
      </c>
      <c r="I304" s="30" t="s">
        <v>1913</v>
      </c>
      <c r="J304" s="32"/>
    </row>
    <row r="305" spans="1:10" s="24" customFormat="1" ht="35.1" customHeight="1" x14ac:dyDescent="0.25">
      <c r="A305" s="25"/>
      <c r="B305" s="26">
        <v>43063</v>
      </c>
      <c r="C305" s="27">
        <v>959</v>
      </c>
      <c r="D305" s="27" t="s">
        <v>11</v>
      </c>
      <c r="E305" s="27" t="s">
        <v>767</v>
      </c>
      <c r="F305" s="27" t="s">
        <v>768</v>
      </c>
      <c r="G305" s="27" t="s">
        <v>768</v>
      </c>
      <c r="H305" s="27" t="s">
        <v>1914</v>
      </c>
      <c r="I305" s="27" t="s">
        <v>1915</v>
      </c>
      <c r="J305" s="28"/>
    </row>
    <row r="306" spans="1:10" s="24" customFormat="1" ht="35.1" customHeight="1" x14ac:dyDescent="0.25">
      <c r="A306" s="25"/>
      <c r="B306" s="29">
        <v>43073</v>
      </c>
      <c r="C306" s="30">
        <v>367</v>
      </c>
      <c r="D306" s="30" t="s">
        <v>13</v>
      </c>
      <c r="E306" s="31" t="s">
        <v>769</v>
      </c>
      <c r="F306" s="30" t="s">
        <v>770</v>
      </c>
      <c r="G306" s="30" t="s">
        <v>771</v>
      </c>
      <c r="H306" s="30" t="s">
        <v>1916</v>
      </c>
      <c r="I306" s="30" t="s">
        <v>1917</v>
      </c>
      <c r="J306" s="32"/>
    </row>
    <row r="307" spans="1:10" s="24" customFormat="1" ht="35.1" customHeight="1" x14ac:dyDescent="0.25">
      <c r="A307" s="25"/>
      <c r="B307" s="26">
        <v>43075</v>
      </c>
      <c r="C307" s="27">
        <v>975</v>
      </c>
      <c r="D307" s="27" t="s">
        <v>11</v>
      </c>
      <c r="E307" s="27"/>
      <c r="F307" s="27" t="s">
        <v>772</v>
      </c>
      <c r="G307" s="27" t="s">
        <v>772</v>
      </c>
      <c r="H307" s="27" t="s">
        <v>1918</v>
      </c>
      <c r="I307" s="27" t="s">
        <v>1615</v>
      </c>
      <c r="J307" s="28"/>
    </row>
    <row r="308" spans="1:10" s="24" customFormat="1" ht="35.1" customHeight="1" x14ac:dyDescent="0.25">
      <c r="A308" s="25"/>
      <c r="B308" s="29">
        <v>43076</v>
      </c>
      <c r="C308" s="30">
        <v>373</v>
      </c>
      <c r="D308" s="30" t="s">
        <v>13</v>
      </c>
      <c r="E308" s="31" t="s">
        <v>773</v>
      </c>
      <c r="F308" s="30" t="s">
        <v>774</v>
      </c>
      <c r="G308" s="30" t="s">
        <v>775</v>
      </c>
      <c r="H308" s="30" t="s">
        <v>1919</v>
      </c>
      <c r="I308" s="30" t="s">
        <v>1920</v>
      </c>
      <c r="J308" s="32"/>
    </row>
    <row r="309" spans="1:10" s="24" customFormat="1" ht="35.1" customHeight="1" x14ac:dyDescent="0.25">
      <c r="A309" s="25"/>
      <c r="B309" s="26">
        <v>43076</v>
      </c>
      <c r="C309" s="27">
        <v>374</v>
      </c>
      <c r="D309" s="27" t="s">
        <v>13</v>
      </c>
      <c r="E309" s="27" t="s">
        <v>776</v>
      </c>
      <c r="F309" s="27" t="s">
        <v>774</v>
      </c>
      <c r="G309" s="27" t="s">
        <v>777</v>
      </c>
      <c r="H309" s="27" t="s">
        <v>1919</v>
      </c>
      <c r="I309" s="27" t="s">
        <v>1920</v>
      </c>
      <c r="J309" s="28"/>
    </row>
    <row r="310" spans="1:10" s="24" customFormat="1" ht="35.1" customHeight="1" x14ac:dyDescent="0.25">
      <c r="A310" s="25"/>
      <c r="B310" s="29">
        <v>43080</v>
      </c>
      <c r="C310" s="30">
        <v>376</v>
      </c>
      <c r="D310" s="30" t="s">
        <v>13</v>
      </c>
      <c r="E310" s="31" t="s">
        <v>778</v>
      </c>
      <c r="F310" s="30" t="s">
        <v>779</v>
      </c>
      <c r="G310" s="30" t="s">
        <v>780</v>
      </c>
      <c r="H310" s="30" t="s">
        <v>1921</v>
      </c>
      <c r="I310" s="30" t="s">
        <v>1920</v>
      </c>
      <c r="J310" s="32"/>
    </row>
    <row r="311" spans="1:10" s="24" customFormat="1" ht="35.1" customHeight="1" x14ac:dyDescent="0.25">
      <c r="A311" s="25"/>
      <c r="B311" s="26">
        <v>43080</v>
      </c>
      <c r="C311" s="27">
        <v>377</v>
      </c>
      <c r="D311" s="27" t="s">
        <v>13</v>
      </c>
      <c r="E311" s="27" t="s">
        <v>781</v>
      </c>
      <c r="F311" s="27" t="s">
        <v>782</v>
      </c>
      <c r="G311" s="27" t="s">
        <v>783</v>
      </c>
      <c r="H311" s="27" t="s">
        <v>1919</v>
      </c>
      <c r="I311" s="27" t="s">
        <v>1920</v>
      </c>
      <c r="J311" s="28"/>
    </row>
    <row r="312" spans="1:10" s="24" customFormat="1" ht="35.1" customHeight="1" x14ac:dyDescent="0.25">
      <c r="A312" s="25"/>
      <c r="B312" s="29">
        <v>43080</v>
      </c>
      <c r="C312" s="30">
        <v>378</v>
      </c>
      <c r="D312" s="30" t="s">
        <v>13</v>
      </c>
      <c r="E312" s="31" t="s">
        <v>776</v>
      </c>
      <c r="F312" s="30" t="s">
        <v>784</v>
      </c>
      <c r="G312" s="30" t="s">
        <v>785</v>
      </c>
      <c r="H312" s="30" t="s">
        <v>1919</v>
      </c>
      <c r="I312" s="30" t="s">
        <v>1920</v>
      </c>
      <c r="J312" s="32"/>
    </row>
    <row r="313" spans="1:10" s="24" customFormat="1" ht="35.1" customHeight="1" x14ac:dyDescent="0.25">
      <c r="A313" s="25"/>
      <c r="B313" s="26">
        <v>43080</v>
      </c>
      <c r="C313" s="27">
        <v>379</v>
      </c>
      <c r="D313" s="27" t="s">
        <v>13</v>
      </c>
      <c r="E313" s="27" t="s">
        <v>781</v>
      </c>
      <c r="F313" s="27" t="s">
        <v>786</v>
      </c>
      <c r="G313" s="27" t="s">
        <v>787</v>
      </c>
      <c r="H313" s="27" t="s">
        <v>1891</v>
      </c>
      <c r="I313" s="27" t="s">
        <v>1920</v>
      </c>
      <c r="J313" s="28"/>
    </row>
    <row r="314" spans="1:10" s="24" customFormat="1" ht="35.1" customHeight="1" x14ac:dyDescent="0.25">
      <c r="A314" s="25"/>
      <c r="B314" s="29">
        <v>43080</v>
      </c>
      <c r="C314" s="30">
        <v>380</v>
      </c>
      <c r="D314" s="30" t="s">
        <v>13</v>
      </c>
      <c r="E314" s="31" t="s">
        <v>781</v>
      </c>
      <c r="F314" s="30" t="s">
        <v>788</v>
      </c>
      <c r="G314" s="30" t="s">
        <v>789</v>
      </c>
      <c r="H314" s="30" t="s">
        <v>1891</v>
      </c>
      <c r="I314" s="30" t="s">
        <v>1920</v>
      </c>
      <c r="J314" s="32"/>
    </row>
    <row r="315" spans="1:10" s="24" customFormat="1" ht="35.1" customHeight="1" x14ac:dyDescent="0.25">
      <c r="A315" s="25"/>
      <c r="B315" s="26">
        <v>43080</v>
      </c>
      <c r="C315" s="27">
        <v>381</v>
      </c>
      <c r="D315" s="27" t="s">
        <v>13</v>
      </c>
      <c r="E315" s="27" t="s">
        <v>781</v>
      </c>
      <c r="F315" s="27" t="s">
        <v>790</v>
      </c>
      <c r="G315" s="27" t="s">
        <v>791</v>
      </c>
      <c r="H315" s="27" t="s">
        <v>1891</v>
      </c>
      <c r="I315" s="27" t="s">
        <v>1920</v>
      </c>
      <c r="J315" s="28"/>
    </row>
    <row r="316" spans="1:10" s="24" customFormat="1" ht="35.1" customHeight="1" x14ac:dyDescent="0.25">
      <c r="A316" s="25"/>
      <c r="B316" s="29">
        <v>43080</v>
      </c>
      <c r="C316" s="30">
        <v>382</v>
      </c>
      <c r="D316" s="30" t="s">
        <v>13</v>
      </c>
      <c r="E316" s="31" t="s">
        <v>778</v>
      </c>
      <c r="F316" s="30" t="s">
        <v>792</v>
      </c>
      <c r="G316" s="30" t="s">
        <v>793</v>
      </c>
      <c r="H316" s="30" t="s">
        <v>1922</v>
      </c>
      <c r="I316" s="30" t="s">
        <v>1920</v>
      </c>
      <c r="J316" s="32"/>
    </row>
    <row r="317" spans="1:10" s="24" customFormat="1" ht="35.1" customHeight="1" x14ac:dyDescent="0.25">
      <c r="A317" s="25"/>
      <c r="B317" s="26">
        <v>43090</v>
      </c>
      <c r="C317" s="27">
        <v>391</v>
      </c>
      <c r="D317" s="27" t="s">
        <v>13</v>
      </c>
      <c r="E317" s="27" t="s">
        <v>794</v>
      </c>
      <c r="F317" s="27" t="s">
        <v>795</v>
      </c>
      <c r="G317" s="27" t="s">
        <v>796</v>
      </c>
      <c r="H317" s="27" t="s">
        <v>1923</v>
      </c>
      <c r="I317" s="27" t="s">
        <v>1893</v>
      </c>
      <c r="J317" s="28"/>
    </row>
    <row r="318" spans="1:10" s="24" customFormat="1" ht="35.1" customHeight="1" x14ac:dyDescent="0.25">
      <c r="A318" s="25"/>
      <c r="B318" s="29">
        <v>43090</v>
      </c>
      <c r="C318" s="30">
        <v>392</v>
      </c>
      <c r="D318" s="30" t="s">
        <v>13</v>
      </c>
      <c r="E318" s="31" t="s">
        <v>794</v>
      </c>
      <c r="F318" s="30" t="s">
        <v>797</v>
      </c>
      <c r="G318" s="30" t="s">
        <v>798</v>
      </c>
      <c r="H318" s="30" t="s">
        <v>1924</v>
      </c>
      <c r="I318" s="30" t="s">
        <v>1925</v>
      </c>
      <c r="J318" s="32"/>
    </row>
    <row r="319" spans="1:10" s="24" customFormat="1" ht="35.1" customHeight="1" x14ac:dyDescent="0.25">
      <c r="A319" s="25"/>
      <c r="B319" s="26">
        <v>43091</v>
      </c>
      <c r="C319" s="27">
        <v>394</v>
      </c>
      <c r="D319" s="27" t="s">
        <v>13</v>
      </c>
      <c r="E319" s="27" t="s">
        <v>799</v>
      </c>
      <c r="F319" s="27" t="s">
        <v>800</v>
      </c>
      <c r="G319" s="27" t="s">
        <v>801</v>
      </c>
      <c r="H319" s="27" t="s">
        <v>1926</v>
      </c>
      <c r="I319" s="27" t="s">
        <v>1783</v>
      </c>
      <c r="J319" s="28"/>
    </row>
    <row r="320" spans="1:10" s="24" customFormat="1" ht="35.1" customHeight="1" x14ac:dyDescent="0.25">
      <c r="A320" s="25"/>
      <c r="B320" s="29">
        <v>43111</v>
      </c>
      <c r="C320" s="30">
        <v>15</v>
      </c>
      <c r="D320" s="30" t="s">
        <v>11</v>
      </c>
      <c r="E320" s="31" t="s">
        <v>627</v>
      </c>
      <c r="F320" s="30" t="s">
        <v>627</v>
      </c>
      <c r="G320" s="30" t="s">
        <v>803</v>
      </c>
      <c r="H320" s="30" t="s">
        <v>1927</v>
      </c>
      <c r="I320" s="30" t="s">
        <v>1928</v>
      </c>
      <c r="J320" s="32"/>
    </row>
    <row r="321" spans="1:10" s="24" customFormat="1" ht="35.1" customHeight="1" x14ac:dyDescent="0.25">
      <c r="A321" s="25"/>
      <c r="B321" s="26">
        <v>43117</v>
      </c>
      <c r="C321" s="27">
        <v>10</v>
      </c>
      <c r="D321" s="27" t="s">
        <v>13</v>
      </c>
      <c r="E321" s="27" t="s">
        <v>804</v>
      </c>
      <c r="F321" s="27" t="s">
        <v>314</v>
      </c>
      <c r="G321" s="27" t="s">
        <v>805</v>
      </c>
      <c r="H321" s="27" t="s">
        <v>1929</v>
      </c>
      <c r="I321" s="27" t="s">
        <v>1930</v>
      </c>
      <c r="J321" s="28"/>
    </row>
    <row r="322" spans="1:10" s="24" customFormat="1" ht="35.1" customHeight="1" x14ac:dyDescent="0.25">
      <c r="A322" s="25"/>
      <c r="B322" s="29">
        <v>43126</v>
      </c>
      <c r="C322" s="30">
        <v>20</v>
      </c>
      <c r="D322" s="30" t="s">
        <v>13</v>
      </c>
      <c r="E322" s="31" t="s">
        <v>807</v>
      </c>
      <c r="F322" s="30" t="s">
        <v>808</v>
      </c>
      <c r="G322" s="30" t="s">
        <v>809</v>
      </c>
      <c r="H322" s="30" t="s">
        <v>1810</v>
      </c>
      <c r="I322" s="30" t="s">
        <v>1905</v>
      </c>
      <c r="J322" s="32"/>
    </row>
    <row r="323" spans="1:10" s="24" customFormat="1" ht="35.1" customHeight="1" x14ac:dyDescent="0.25">
      <c r="A323" s="25"/>
      <c r="B323" s="26">
        <v>43126</v>
      </c>
      <c r="C323" s="27">
        <v>25</v>
      </c>
      <c r="D323" s="27" t="s">
        <v>13</v>
      </c>
      <c r="E323" s="27" t="s">
        <v>810</v>
      </c>
      <c r="F323" s="27" t="s">
        <v>811</v>
      </c>
      <c r="G323" s="27" t="s">
        <v>812</v>
      </c>
      <c r="H323" s="27" t="s">
        <v>1810</v>
      </c>
      <c r="I323" s="27" t="s">
        <v>1905</v>
      </c>
      <c r="J323" s="28"/>
    </row>
    <row r="324" spans="1:10" s="24" customFormat="1" ht="35.1" customHeight="1" x14ac:dyDescent="0.25">
      <c r="A324" s="25"/>
      <c r="B324" s="29">
        <v>43126</v>
      </c>
      <c r="C324" s="30">
        <v>26</v>
      </c>
      <c r="D324" s="30" t="s">
        <v>13</v>
      </c>
      <c r="E324" s="31" t="s">
        <v>810</v>
      </c>
      <c r="F324" s="30" t="s">
        <v>813</v>
      </c>
      <c r="G324" s="30" t="s">
        <v>814</v>
      </c>
      <c r="H324" s="30" t="s">
        <v>1784</v>
      </c>
      <c r="I324" s="30" t="s">
        <v>1905</v>
      </c>
      <c r="J324" s="32"/>
    </row>
    <row r="325" spans="1:10" s="24" customFormat="1" ht="35.1" customHeight="1" x14ac:dyDescent="0.25">
      <c r="A325" s="25"/>
      <c r="B325" s="26">
        <v>43129</v>
      </c>
      <c r="C325" s="27">
        <v>27</v>
      </c>
      <c r="D325" s="27" t="s">
        <v>13</v>
      </c>
      <c r="E325" s="27" t="s">
        <v>810</v>
      </c>
      <c r="F325" s="27" t="s">
        <v>815</v>
      </c>
      <c r="G325" s="27" t="s">
        <v>816</v>
      </c>
      <c r="H325" s="27" t="s">
        <v>1784</v>
      </c>
      <c r="I325" s="27" t="s">
        <v>1905</v>
      </c>
      <c r="J325" s="28"/>
    </row>
    <row r="326" spans="1:10" s="24" customFormat="1" ht="35.1" customHeight="1" x14ac:dyDescent="0.25">
      <c r="A326" s="25"/>
      <c r="B326" s="29">
        <v>43129</v>
      </c>
      <c r="C326" s="30">
        <v>28</v>
      </c>
      <c r="D326" s="30" t="s">
        <v>13</v>
      </c>
      <c r="E326" s="31" t="s">
        <v>810</v>
      </c>
      <c r="F326" s="30" t="s">
        <v>817</v>
      </c>
      <c r="G326" s="30" t="s">
        <v>818</v>
      </c>
      <c r="H326" s="30" t="s">
        <v>1931</v>
      </c>
      <c r="I326" s="30" t="s">
        <v>1905</v>
      </c>
      <c r="J326" s="32"/>
    </row>
    <row r="327" spans="1:10" s="24" customFormat="1" ht="35.1" customHeight="1" x14ac:dyDescent="0.25">
      <c r="A327" s="25"/>
      <c r="B327" s="26">
        <v>43129</v>
      </c>
      <c r="C327" s="27">
        <v>29</v>
      </c>
      <c r="D327" s="27" t="s">
        <v>13</v>
      </c>
      <c r="E327" s="27" t="s">
        <v>810</v>
      </c>
      <c r="F327" s="27" t="s">
        <v>819</v>
      </c>
      <c r="G327" s="27" t="s">
        <v>820</v>
      </c>
      <c r="H327" s="27" t="s">
        <v>1784</v>
      </c>
      <c r="I327" s="27" t="s">
        <v>1905</v>
      </c>
      <c r="J327" s="28"/>
    </row>
    <row r="328" spans="1:10" s="24" customFormat="1" ht="35.1" customHeight="1" x14ac:dyDescent="0.25">
      <c r="A328" s="25"/>
      <c r="B328" s="29">
        <v>43132</v>
      </c>
      <c r="C328" s="30">
        <v>32</v>
      </c>
      <c r="D328" s="30" t="s">
        <v>13</v>
      </c>
      <c r="E328" s="31" t="s">
        <v>821</v>
      </c>
      <c r="F328" s="30" t="s">
        <v>822</v>
      </c>
      <c r="G328" s="30" t="s">
        <v>823</v>
      </c>
      <c r="H328" s="30" t="s">
        <v>1932</v>
      </c>
      <c r="I328" s="30" t="s">
        <v>1933</v>
      </c>
      <c r="J328" s="32"/>
    </row>
    <row r="329" spans="1:10" s="24" customFormat="1" ht="35.1" customHeight="1" x14ac:dyDescent="0.25">
      <c r="A329" s="25"/>
      <c r="B329" s="26">
        <v>43132</v>
      </c>
      <c r="C329" s="27">
        <v>33</v>
      </c>
      <c r="D329" s="27" t="s">
        <v>13</v>
      </c>
      <c r="E329" s="27" t="s">
        <v>821</v>
      </c>
      <c r="F329" s="27" t="s">
        <v>824</v>
      </c>
      <c r="G329" s="27" t="s">
        <v>825</v>
      </c>
      <c r="H329" s="27" t="s">
        <v>1932</v>
      </c>
      <c r="I329" s="27" t="s">
        <v>1933</v>
      </c>
      <c r="J329" s="28"/>
    </row>
    <row r="330" spans="1:10" s="24" customFormat="1" ht="35.1" customHeight="1" x14ac:dyDescent="0.25">
      <c r="A330" s="25"/>
      <c r="B330" s="29">
        <v>43132</v>
      </c>
      <c r="C330" s="30">
        <v>35</v>
      </c>
      <c r="D330" s="30" t="s">
        <v>13</v>
      </c>
      <c r="E330" s="31" t="s">
        <v>826</v>
      </c>
      <c r="F330" s="30" t="s">
        <v>827</v>
      </c>
      <c r="G330" s="30" t="s">
        <v>826</v>
      </c>
      <c r="H330" s="30" t="s">
        <v>1894</v>
      </c>
      <c r="I330" s="30" t="s">
        <v>1934</v>
      </c>
      <c r="J330" s="32"/>
    </row>
    <row r="331" spans="1:10" s="24" customFormat="1" ht="35.1" customHeight="1" x14ac:dyDescent="0.25">
      <c r="A331" s="25"/>
      <c r="B331" s="26">
        <v>43133</v>
      </c>
      <c r="C331" s="27">
        <v>40</v>
      </c>
      <c r="D331" s="27" t="s">
        <v>13</v>
      </c>
      <c r="E331" s="27" t="s">
        <v>626</v>
      </c>
      <c r="F331" s="27" t="s">
        <v>827</v>
      </c>
      <c r="G331" s="27" t="s">
        <v>626</v>
      </c>
      <c r="H331" s="27" t="s">
        <v>1894</v>
      </c>
      <c r="I331" s="27" t="s">
        <v>1935</v>
      </c>
      <c r="J331" s="28"/>
    </row>
    <row r="332" spans="1:10" s="24" customFormat="1" ht="35.1" customHeight="1" x14ac:dyDescent="0.25">
      <c r="A332" s="25"/>
      <c r="B332" s="29">
        <v>43145</v>
      </c>
      <c r="C332" s="30">
        <v>46</v>
      </c>
      <c r="D332" s="30" t="s">
        <v>13</v>
      </c>
      <c r="E332" s="31" t="s">
        <v>828</v>
      </c>
      <c r="F332" s="30" t="s">
        <v>829</v>
      </c>
      <c r="G332" s="30" t="s">
        <v>830</v>
      </c>
      <c r="H332" s="30" t="s">
        <v>1936</v>
      </c>
      <c r="I332" s="30" t="s">
        <v>1935</v>
      </c>
      <c r="J332" s="32"/>
    </row>
    <row r="333" spans="1:10" s="24" customFormat="1" ht="35.1" customHeight="1" x14ac:dyDescent="0.25">
      <c r="A333" s="25"/>
      <c r="B333" s="26">
        <v>43145</v>
      </c>
      <c r="C333" s="27">
        <v>47</v>
      </c>
      <c r="D333" s="27" t="s">
        <v>13</v>
      </c>
      <c r="E333" s="27" t="s">
        <v>828</v>
      </c>
      <c r="F333" s="27" t="s">
        <v>831</v>
      </c>
      <c r="G333" s="27" t="s">
        <v>832</v>
      </c>
      <c r="H333" s="27" t="s">
        <v>1937</v>
      </c>
      <c r="I333" s="27" t="s">
        <v>1938</v>
      </c>
      <c r="J333" s="28"/>
    </row>
    <row r="334" spans="1:10" s="24" customFormat="1" ht="35.1" customHeight="1" x14ac:dyDescent="0.25">
      <c r="A334" s="25"/>
      <c r="B334" s="29">
        <v>43145</v>
      </c>
      <c r="C334" s="30">
        <v>48</v>
      </c>
      <c r="D334" s="30" t="s">
        <v>13</v>
      </c>
      <c r="E334" s="31" t="s">
        <v>828</v>
      </c>
      <c r="F334" s="30" t="s">
        <v>833</v>
      </c>
      <c r="G334" s="30" t="s">
        <v>834</v>
      </c>
      <c r="H334" s="30" t="s">
        <v>1939</v>
      </c>
      <c r="I334" s="30" t="s">
        <v>1935</v>
      </c>
      <c r="J334" s="32"/>
    </row>
    <row r="335" spans="1:10" s="24" customFormat="1" ht="35.1" customHeight="1" x14ac:dyDescent="0.25">
      <c r="A335" s="25"/>
      <c r="B335" s="26">
        <v>43147</v>
      </c>
      <c r="C335" s="27">
        <v>51</v>
      </c>
      <c r="D335" s="27" t="s">
        <v>13</v>
      </c>
      <c r="E335" s="27" t="s">
        <v>835</v>
      </c>
      <c r="F335" s="27" t="s">
        <v>836</v>
      </c>
      <c r="G335" s="27" t="s">
        <v>835</v>
      </c>
      <c r="H335" s="27" t="s">
        <v>1894</v>
      </c>
      <c r="I335" s="27" t="s">
        <v>1615</v>
      </c>
      <c r="J335" s="28"/>
    </row>
    <row r="336" spans="1:10" s="24" customFormat="1" ht="35.1" customHeight="1" x14ac:dyDescent="0.25">
      <c r="A336" s="25"/>
      <c r="B336" s="29">
        <v>43166</v>
      </c>
      <c r="C336" s="30">
        <v>65</v>
      </c>
      <c r="D336" s="30" t="s">
        <v>13</v>
      </c>
      <c r="E336" s="31" t="s">
        <v>837</v>
      </c>
      <c r="F336" s="30" t="s">
        <v>837</v>
      </c>
      <c r="G336" s="30" t="s">
        <v>838</v>
      </c>
      <c r="H336" s="30" t="s">
        <v>1940</v>
      </c>
      <c r="I336" s="30" t="s">
        <v>1615</v>
      </c>
      <c r="J336" s="32"/>
    </row>
    <row r="337" spans="1:10" s="24" customFormat="1" ht="35.1" customHeight="1" x14ac:dyDescent="0.25">
      <c r="A337" s="25"/>
      <c r="B337" s="26">
        <v>43179</v>
      </c>
      <c r="C337" s="27">
        <v>98</v>
      </c>
      <c r="D337" s="27" t="s">
        <v>13</v>
      </c>
      <c r="E337" s="27" t="s">
        <v>839</v>
      </c>
      <c r="F337" s="27" t="s">
        <v>840</v>
      </c>
      <c r="G337" s="27" t="s">
        <v>841</v>
      </c>
      <c r="H337" s="27" t="s">
        <v>1941</v>
      </c>
      <c r="I337" s="27" t="s">
        <v>1942</v>
      </c>
      <c r="J337" s="28"/>
    </row>
    <row r="338" spans="1:10" s="24" customFormat="1" ht="35.1" customHeight="1" x14ac:dyDescent="0.25">
      <c r="A338" s="25"/>
      <c r="B338" s="29">
        <v>43179</v>
      </c>
      <c r="C338" s="30">
        <v>99</v>
      </c>
      <c r="D338" s="30" t="s">
        <v>13</v>
      </c>
      <c r="E338" s="31" t="s">
        <v>839</v>
      </c>
      <c r="F338" s="30" t="s">
        <v>842</v>
      </c>
      <c r="G338" s="30" t="s">
        <v>843</v>
      </c>
      <c r="H338" s="30" t="s">
        <v>1943</v>
      </c>
      <c r="I338" s="30" t="s">
        <v>1942</v>
      </c>
      <c r="J338" s="32"/>
    </row>
    <row r="339" spans="1:10" s="24" customFormat="1" ht="35.1" customHeight="1" x14ac:dyDescent="0.25">
      <c r="A339" s="25"/>
      <c r="B339" s="26">
        <v>43179</v>
      </c>
      <c r="C339" s="27">
        <v>100</v>
      </c>
      <c r="D339" s="27" t="s">
        <v>13</v>
      </c>
      <c r="E339" s="27" t="s">
        <v>839</v>
      </c>
      <c r="F339" s="27" t="s">
        <v>844</v>
      </c>
      <c r="G339" s="27" t="s">
        <v>845</v>
      </c>
      <c r="H339" s="27" t="s">
        <v>1941</v>
      </c>
      <c r="I339" s="27" t="s">
        <v>1942</v>
      </c>
      <c r="J339" s="28"/>
    </row>
    <row r="340" spans="1:10" s="24" customFormat="1" ht="35.1" customHeight="1" x14ac:dyDescent="0.25">
      <c r="A340" s="25"/>
      <c r="B340" s="29">
        <v>43179</v>
      </c>
      <c r="C340" s="30">
        <v>101</v>
      </c>
      <c r="D340" s="30" t="s">
        <v>13</v>
      </c>
      <c r="E340" s="31" t="s">
        <v>839</v>
      </c>
      <c r="F340" s="30" t="s">
        <v>846</v>
      </c>
      <c r="G340" s="30" t="s">
        <v>847</v>
      </c>
      <c r="H340" s="30" t="s">
        <v>1941</v>
      </c>
      <c r="I340" s="30" t="s">
        <v>1942</v>
      </c>
      <c r="J340" s="32"/>
    </row>
    <row r="341" spans="1:10" s="24" customFormat="1" ht="35.1" customHeight="1" x14ac:dyDescent="0.25">
      <c r="A341" s="25"/>
      <c r="B341" s="26"/>
      <c r="C341" s="27"/>
      <c r="D341" s="27" t="s">
        <v>289</v>
      </c>
      <c r="E341" s="27" t="s">
        <v>1360</v>
      </c>
      <c r="F341" s="27" t="s">
        <v>1418</v>
      </c>
      <c r="G341" s="27" t="s">
        <v>1521</v>
      </c>
      <c r="H341" s="27" t="s">
        <v>1944</v>
      </c>
      <c r="I341" s="27" t="s">
        <v>1945</v>
      </c>
      <c r="J341" s="28"/>
    </row>
    <row r="342" spans="1:10" s="24" customFormat="1" ht="35.1" customHeight="1" x14ac:dyDescent="0.25">
      <c r="A342" s="25"/>
      <c r="B342" s="29">
        <v>43199</v>
      </c>
      <c r="C342" s="30">
        <v>269</v>
      </c>
      <c r="D342" s="30" t="s">
        <v>11</v>
      </c>
      <c r="E342" s="31" t="s">
        <v>848</v>
      </c>
      <c r="F342" s="30" t="s">
        <v>849</v>
      </c>
      <c r="G342" s="30" t="s">
        <v>850</v>
      </c>
      <c r="H342" s="30" t="s">
        <v>1946</v>
      </c>
      <c r="I342" s="30" t="s">
        <v>1947</v>
      </c>
      <c r="J342" s="32"/>
    </row>
    <row r="343" spans="1:10" s="24" customFormat="1" ht="35.1" customHeight="1" x14ac:dyDescent="0.25">
      <c r="A343" s="25"/>
      <c r="B343" s="26">
        <v>43199</v>
      </c>
      <c r="C343" s="27">
        <v>270</v>
      </c>
      <c r="D343" s="27" t="s">
        <v>11</v>
      </c>
      <c r="E343" s="27" t="s">
        <v>848</v>
      </c>
      <c r="F343" s="27" t="s">
        <v>851</v>
      </c>
      <c r="G343" s="27" t="s">
        <v>852</v>
      </c>
      <c r="H343" s="27" t="s">
        <v>1948</v>
      </c>
      <c r="I343" s="27" t="s">
        <v>1615</v>
      </c>
      <c r="J343" s="28"/>
    </row>
    <row r="344" spans="1:10" s="24" customFormat="1" ht="35.1" customHeight="1" x14ac:dyDescent="0.25">
      <c r="A344" s="25"/>
      <c r="B344" s="29">
        <v>43202</v>
      </c>
      <c r="C344" s="30">
        <v>90</v>
      </c>
      <c r="D344" s="30" t="s">
        <v>13</v>
      </c>
      <c r="E344" s="31" t="s">
        <v>853</v>
      </c>
      <c r="F344" s="30" t="s">
        <v>854</v>
      </c>
      <c r="G344" s="30" t="s">
        <v>855</v>
      </c>
      <c r="H344" s="30" t="s">
        <v>1949</v>
      </c>
      <c r="I344" s="30" t="s">
        <v>1950</v>
      </c>
      <c r="J344" s="32"/>
    </row>
    <row r="345" spans="1:10" s="24" customFormat="1" ht="35.1" customHeight="1" x14ac:dyDescent="0.25">
      <c r="A345" s="25"/>
      <c r="B345" s="26">
        <v>43203</v>
      </c>
      <c r="C345" s="27">
        <v>98</v>
      </c>
      <c r="D345" s="27" t="s">
        <v>13</v>
      </c>
      <c r="E345" s="27" t="s">
        <v>856</v>
      </c>
      <c r="F345" s="27" t="s">
        <v>857</v>
      </c>
      <c r="G345" s="27" t="s">
        <v>858</v>
      </c>
      <c r="H345" s="27" t="s">
        <v>1951</v>
      </c>
      <c r="I345" s="27" t="s">
        <v>1887</v>
      </c>
      <c r="J345" s="28"/>
    </row>
    <row r="346" spans="1:10" s="24" customFormat="1" ht="35.1" customHeight="1" x14ac:dyDescent="0.25">
      <c r="A346" s="25"/>
      <c r="B346" s="29">
        <v>43203</v>
      </c>
      <c r="C346" s="30">
        <v>99</v>
      </c>
      <c r="D346" s="30" t="s">
        <v>13</v>
      </c>
      <c r="E346" s="31" t="s">
        <v>856</v>
      </c>
      <c r="F346" s="30" t="s">
        <v>859</v>
      </c>
      <c r="G346" s="30" t="s">
        <v>860</v>
      </c>
      <c r="H346" s="30" t="s">
        <v>1952</v>
      </c>
      <c r="I346" s="30" t="s">
        <v>1953</v>
      </c>
      <c r="J346" s="32"/>
    </row>
    <row r="347" spans="1:10" s="24" customFormat="1" ht="35.1" customHeight="1" x14ac:dyDescent="0.25">
      <c r="A347" s="25"/>
      <c r="B347" s="26">
        <v>43209</v>
      </c>
      <c r="C347" s="27">
        <v>111</v>
      </c>
      <c r="D347" s="27" t="s">
        <v>13</v>
      </c>
      <c r="E347" s="27" t="s">
        <v>856</v>
      </c>
      <c r="F347" s="27" t="s">
        <v>861</v>
      </c>
      <c r="G347" s="27" t="s">
        <v>862</v>
      </c>
      <c r="H347" s="27" t="s">
        <v>1952</v>
      </c>
      <c r="I347" s="27" t="s">
        <v>1953</v>
      </c>
      <c r="J347" s="28"/>
    </row>
    <row r="348" spans="1:10" s="24" customFormat="1" ht="35.1" customHeight="1" x14ac:dyDescent="0.25">
      <c r="A348" s="25"/>
      <c r="B348" s="29">
        <v>43209</v>
      </c>
      <c r="C348" s="30">
        <v>112</v>
      </c>
      <c r="D348" s="30" t="s">
        <v>13</v>
      </c>
      <c r="E348" s="31" t="s">
        <v>856</v>
      </c>
      <c r="F348" s="30" t="s">
        <v>863</v>
      </c>
      <c r="G348" s="30" t="s">
        <v>864</v>
      </c>
      <c r="H348" s="30" t="s">
        <v>1951</v>
      </c>
      <c r="I348" s="30" t="s">
        <v>1953</v>
      </c>
      <c r="J348" s="32"/>
    </row>
    <row r="349" spans="1:10" s="24" customFormat="1" ht="35.1" customHeight="1" x14ac:dyDescent="0.25">
      <c r="A349" s="25"/>
      <c r="B349" s="26">
        <v>43213</v>
      </c>
      <c r="C349" s="27">
        <v>114</v>
      </c>
      <c r="D349" s="27" t="s">
        <v>13</v>
      </c>
      <c r="E349" s="27" t="s">
        <v>865</v>
      </c>
      <c r="F349" s="27" t="s">
        <v>866</v>
      </c>
      <c r="G349" s="27" t="s">
        <v>806</v>
      </c>
      <c r="H349" s="27" t="s">
        <v>1954</v>
      </c>
      <c r="I349" s="27" t="s">
        <v>1955</v>
      </c>
      <c r="J349" s="28"/>
    </row>
    <row r="350" spans="1:10" s="24" customFormat="1" ht="35.1" customHeight="1" x14ac:dyDescent="0.25">
      <c r="A350" s="25"/>
      <c r="B350" s="29">
        <v>43214</v>
      </c>
      <c r="C350" s="30">
        <v>115</v>
      </c>
      <c r="D350" s="30" t="s">
        <v>13</v>
      </c>
      <c r="E350" s="31" t="s">
        <v>867</v>
      </c>
      <c r="F350" s="30" t="s">
        <v>868</v>
      </c>
      <c r="G350" s="30" t="s">
        <v>869</v>
      </c>
      <c r="H350" s="30" t="s">
        <v>1956</v>
      </c>
      <c r="I350" s="30" t="s">
        <v>1957</v>
      </c>
      <c r="J350" s="32"/>
    </row>
    <row r="351" spans="1:10" s="24" customFormat="1" ht="35.1" customHeight="1" x14ac:dyDescent="0.25">
      <c r="A351" s="25"/>
      <c r="B351" s="26">
        <v>43228</v>
      </c>
      <c r="C351" s="27">
        <v>153</v>
      </c>
      <c r="D351" s="27" t="s">
        <v>13</v>
      </c>
      <c r="E351" s="27" t="s">
        <v>870</v>
      </c>
      <c r="F351" s="27" t="s">
        <v>871</v>
      </c>
      <c r="G351" s="27" t="s">
        <v>872</v>
      </c>
      <c r="H351" s="27" t="s">
        <v>1958</v>
      </c>
      <c r="I351" s="27" t="s">
        <v>1959</v>
      </c>
      <c r="J351" s="28"/>
    </row>
    <row r="352" spans="1:10" s="24" customFormat="1" ht="35.1" customHeight="1" x14ac:dyDescent="0.25">
      <c r="A352" s="25"/>
      <c r="B352" s="29">
        <v>43234</v>
      </c>
      <c r="C352" s="30">
        <v>164</v>
      </c>
      <c r="D352" s="30" t="s">
        <v>13</v>
      </c>
      <c r="E352" s="31" t="s">
        <v>873</v>
      </c>
      <c r="F352" s="30" t="s">
        <v>874</v>
      </c>
      <c r="G352" s="30" t="s">
        <v>875</v>
      </c>
      <c r="H352" s="30" t="s">
        <v>1960</v>
      </c>
      <c r="I352" s="30" t="s">
        <v>1777</v>
      </c>
      <c r="J352" s="32"/>
    </row>
    <row r="353" spans="1:10" s="24" customFormat="1" ht="35.1" customHeight="1" x14ac:dyDescent="0.25">
      <c r="A353" s="25"/>
      <c r="B353" s="26">
        <v>43234</v>
      </c>
      <c r="C353" s="27">
        <v>165</v>
      </c>
      <c r="D353" s="27" t="s">
        <v>13</v>
      </c>
      <c r="E353" s="27" t="s">
        <v>873</v>
      </c>
      <c r="F353" s="27" t="s">
        <v>876</v>
      </c>
      <c r="G353" s="27" t="s">
        <v>877</v>
      </c>
      <c r="H353" s="27" t="s">
        <v>1961</v>
      </c>
      <c r="I353" s="27" t="s">
        <v>1962</v>
      </c>
      <c r="J353" s="28"/>
    </row>
    <row r="354" spans="1:10" s="24" customFormat="1" ht="35.1" customHeight="1" x14ac:dyDescent="0.25">
      <c r="A354" s="25"/>
      <c r="B354" s="29">
        <v>43235</v>
      </c>
      <c r="C354" s="30">
        <v>320</v>
      </c>
      <c r="D354" s="30" t="s">
        <v>289</v>
      </c>
      <c r="E354" s="31" t="s">
        <v>878</v>
      </c>
      <c r="F354" s="30" t="s">
        <v>879</v>
      </c>
      <c r="G354" s="30" t="s">
        <v>879</v>
      </c>
      <c r="H354" s="30" t="s">
        <v>1963</v>
      </c>
      <c r="I354" s="30" t="s">
        <v>1964</v>
      </c>
      <c r="J354" s="32"/>
    </row>
    <row r="355" spans="1:10" s="24" customFormat="1" ht="35.1" customHeight="1" x14ac:dyDescent="0.25">
      <c r="A355" s="25"/>
      <c r="B355" s="26">
        <v>43235</v>
      </c>
      <c r="C355" s="27">
        <v>168</v>
      </c>
      <c r="D355" s="27" t="s">
        <v>13</v>
      </c>
      <c r="E355" s="27" t="s">
        <v>873</v>
      </c>
      <c r="F355" s="27" t="s">
        <v>880</v>
      </c>
      <c r="G355" s="27" t="s">
        <v>881</v>
      </c>
      <c r="H355" s="27" t="s">
        <v>1965</v>
      </c>
      <c r="I355" s="27" t="s">
        <v>1959</v>
      </c>
      <c r="J355" s="28"/>
    </row>
    <row r="356" spans="1:10" s="24" customFormat="1" ht="35.1" customHeight="1" x14ac:dyDescent="0.25">
      <c r="A356" s="25"/>
      <c r="B356" s="29">
        <v>43236</v>
      </c>
      <c r="C356" s="30">
        <v>171</v>
      </c>
      <c r="D356" s="30" t="s">
        <v>13</v>
      </c>
      <c r="E356" s="31" t="s">
        <v>873</v>
      </c>
      <c r="F356" s="30" t="s">
        <v>882</v>
      </c>
      <c r="G356" s="30" t="s">
        <v>883</v>
      </c>
      <c r="H356" s="30" t="s">
        <v>1966</v>
      </c>
      <c r="I356" s="30" t="s">
        <v>1777</v>
      </c>
      <c r="J356" s="32"/>
    </row>
    <row r="357" spans="1:10" s="24" customFormat="1" ht="35.1" customHeight="1" x14ac:dyDescent="0.25">
      <c r="A357" s="25"/>
      <c r="B357" s="26">
        <v>43237</v>
      </c>
      <c r="C357" s="27">
        <v>174</v>
      </c>
      <c r="D357" s="27" t="s">
        <v>13</v>
      </c>
      <c r="E357" s="27" t="s">
        <v>873</v>
      </c>
      <c r="F357" s="27" t="s">
        <v>884</v>
      </c>
      <c r="G357" s="27" t="s">
        <v>885</v>
      </c>
      <c r="H357" s="27" t="s">
        <v>1961</v>
      </c>
      <c r="I357" s="27" t="s">
        <v>1829</v>
      </c>
      <c r="J357" s="28"/>
    </row>
    <row r="358" spans="1:10" s="24" customFormat="1" ht="35.1" customHeight="1" x14ac:dyDescent="0.25">
      <c r="A358" s="25"/>
      <c r="B358" s="29">
        <v>43238</v>
      </c>
      <c r="C358" s="30">
        <v>179</v>
      </c>
      <c r="D358" s="30" t="s">
        <v>13</v>
      </c>
      <c r="E358" s="31" t="s">
        <v>873</v>
      </c>
      <c r="F358" s="30" t="s">
        <v>886</v>
      </c>
      <c r="G358" s="30" t="s">
        <v>887</v>
      </c>
      <c r="H358" s="30" t="s">
        <v>1961</v>
      </c>
      <c r="I358" s="30" t="s">
        <v>1962</v>
      </c>
      <c r="J358" s="32"/>
    </row>
    <row r="359" spans="1:10" s="24" customFormat="1" ht="35.1" customHeight="1" x14ac:dyDescent="0.25">
      <c r="A359" s="25"/>
      <c r="B359" s="26">
        <v>43249</v>
      </c>
      <c r="C359" s="27">
        <v>194</v>
      </c>
      <c r="D359" s="27" t="s">
        <v>13</v>
      </c>
      <c r="E359" s="27" t="s">
        <v>888</v>
      </c>
      <c r="F359" s="27" t="s">
        <v>889</v>
      </c>
      <c r="G359" s="27" t="s">
        <v>890</v>
      </c>
      <c r="H359" s="27" t="s">
        <v>1967</v>
      </c>
      <c r="I359" s="27" t="s">
        <v>1968</v>
      </c>
      <c r="J359" s="28"/>
    </row>
    <row r="360" spans="1:10" s="24" customFormat="1" ht="35.1" customHeight="1" x14ac:dyDescent="0.25">
      <c r="A360" s="25"/>
      <c r="B360" s="29">
        <v>43249</v>
      </c>
      <c r="C360" s="30">
        <v>195</v>
      </c>
      <c r="D360" s="30" t="s">
        <v>13</v>
      </c>
      <c r="E360" s="31" t="s">
        <v>873</v>
      </c>
      <c r="F360" s="30" t="s">
        <v>891</v>
      </c>
      <c r="G360" s="30" t="s">
        <v>892</v>
      </c>
      <c r="H360" s="30" t="s">
        <v>1961</v>
      </c>
      <c r="I360" s="30" t="s">
        <v>1962</v>
      </c>
      <c r="J360" s="32"/>
    </row>
    <row r="361" spans="1:10" s="24" customFormat="1" ht="35.1" customHeight="1" x14ac:dyDescent="0.25">
      <c r="A361" s="25"/>
      <c r="B361" s="26">
        <v>43249</v>
      </c>
      <c r="C361" s="27">
        <v>196</v>
      </c>
      <c r="D361" s="27" t="s">
        <v>13</v>
      </c>
      <c r="E361" s="27" t="s">
        <v>893</v>
      </c>
      <c r="F361" s="27" t="s">
        <v>894</v>
      </c>
      <c r="G361" s="27" t="s">
        <v>895</v>
      </c>
      <c r="H361" s="27" t="s">
        <v>1967</v>
      </c>
      <c r="I361" s="27" t="s">
        <v>1968</v>
      </c>
      <c r="J361" s="28"/>
    </row>
    <row r="362" spans="1:10" s="24" customFormat="1" ht="35.1" customHeight="1" x14ac:dyDescent="0.25">
      <c r="A362" s="25"/>
      <c r="B362" s="29">
        <v>43249</v>
      </c>
      <c r="C362" s="30">
        <v>197</v>
      </c>
      <c r="D362" s="30" t="s">
        <v>13</v>
      </c>
      <c r="E362" s="31" t="s">
        <v>896</v>
      </c>
      <c r="F362" s="30" t="s">
        <v>897</v>
      </c>
      <c r="G362" s="30" t="s">
        <v>898</v>
      </c>
      <c r="H362" s="30" t="s">
        <v>1967</v>
      </c>
      <c r="I362" s="30" t="s">
        <v>1969</v>
      </c>
      <c r="J362" s="32"/>
    </row>
    <row r="363" spans="1:10" s="24" customFormat="1" ht="35.1" customHeight="1" x14ac:dyDescent="0.25">
      <c r="A363" s="25"/>
      <c r="B363" s="26">
        <v>43250</v>
      </c>
      <c r="C363" s="27">
        <v>209</v>
      </c>
      <c r="D363" s="27" t="s">
        <v>13</v>
      </c>
      <c r="E363" s="27" t="s">
        <v>899</v>
      </c>
      <c r="F363" s="27" t="s">
        <v>900</v>
      </c>
      <c r="G363" s="27" t="s">
        <v>901</v>
      </c>
      <c r="H363" s="27" t="s">
        <v>1970</v>
      </c>
      <c r="I363" s="27" t="s">
        <v>1971</v>
      </c>
      <c r="J363" s="28"/>
    </row>
    <row r="364" spans="1:10" s="24" customFormat="1" ht="35.1" customHeight="1" x14ac:dyDescent="0.25">
      <c r="A364" s="25"/>
      <c r="B364" s="29">
        <v>43250</v>
      </c>
      <c r="C364" s="30">
        <v>210</v>
      </c>
      <c r="D364" s="30" t="s">
        <v>13</v>
      </c>
      <c r="E364" s="31" t="s">
        <v>902</v>
      </c>
      <c r="F364" s="30" t="s">
        <v>903</v>
      </c>
      <c r="G364" s="30" t="s">
        <v>904</v>
      </c>
      <c r="H364" s="30" t="s">
        <v>1972</v>
      </c>
      <c r="I364" s="30" t="s">
        <v>1814</v>
      </c>
      <c r="J364" s="32"/>
    </row>
    <row r="365" spans="1:10" s="24" customFormat="1" ht="35.1" customHeight="1" x14ac:dyDescent="0.25">
      <c r="A365" s="25"/>
      <c r="B365" s="26">
        <v>43252</v>
      </c>
      <c r="C365" s="27">
        <v>213</v>
      </c>
      <c r="D365" s="27" t="s">
        <v>13</v>
      </c>
      <c r="E365" s="27" t="s">
        <v>905</v>
      </c>
      <c r="F365" s="27" t="s">
        <v>906</v>
      </c>
      <c r="G365" s="27" t="s">
        <v>907</v>
      </c>
      <c r="H365" s="27" t="s">
        <v>1973</v>
      </c>
      <c r="I365" s="27" t="s">
        <v>1971</v>
      </c>
      <c r="J365" s="28"/>
    </row>
    <row r="366" spans="1:10" s="24" customFormat="1" ht="35.1" customHeight="1" x14ac:dyDescent="0.25">
      <c r="A366" s="25"/>
      <c r="B366" s="29">
        <v>43252</v>
      </c>
      <c r="C366" s="30">
        <v>214</v>
      </c>
      <c r="D366" s="30" t="s">
        <v>13</v>
      </c>
      <c r="E366" s="31" t="s">
        <v>870</v>
      </c>
      <c r="F366" s="30" t="s">
        <v>908</v>
      </c>
      <c r="G366" s="30" t="s">
        <v>909</v>
      </c>
      <c r="H366" s="30" t="s">
        <v>1958</v>
      </c>
      <c r="I366" s="30" t="s">
        <v>1959</v>
      </c>
      <c r="J366" s="32"/>
    </row>
    <row r="367" spans="1:10" s="24" customFormat="1" ht="35.1" customHeight="1" x14ac:dyDescent="0.25">
      <c r="A367" s="25"/>
      <c r="B367" s="26">
        <v>43252</v>
      </c>
      <c r="C367" s="27">
        <v>215</v>
      </c>
      <c r="D367" s="27" t="s">
        <v>13</v>
      </c>
      <c r="E367" s="27" t="s">
        <v>910</v>
      </c>
      <c r="F367" s="27" t="s">
        <v>911</v>
      </c>
      <c r="G367" s="27" t="s">
        <v>912</v>
      </c>
      <c r="H367" s="27" t="s">
        <v>1974</v>
      </c>
      <c r="I367" s="27" t="s">
        <v>1971</v>
      </c>
      <c r="J367" s="28"/>
    </row>
    <row r="368" spans="1:10" s="24" customFormat="1" ht="35.1" customHeight="1" x14ac:dyDescent="0.25">
      <c r="A368" s="25"/>
      <c r="B368" s="29">
        <v>43252</v>
      </c>
      <c r="C368" s="30">
        <v>216</v>
      </c>
      <c r="D368" s="30" t="s">
        <v>13</v>
      </c>
      <c r="E368" s="31" t="s">
        <v>913</v>
      </c>
      <c r="F368" s="30" t="s">
        <v>914</v>
      </c>
      <c r="G368" s="30" t="s">
        <v>915</v>
      </c>
      <c r="H368" s="30" t="s">
        <v>1975</v>
      </c>
      <c r="I368" s="30" t="s">
        <v>1976</v>
      </c>
      <c r="J368" s="32"/>
    </row>
    <row r="369" spans="1:10" s="24" customFormat="1" ht="35.1" customHeight="1" x14ac:dyDescent="0.25">
      <c r="A369" s="25"/>
      <c r="B369" s="26">
        <v>43256</v>
      </c>
      <c r="C369" s="27">
        <v>220</v>
      </c>
      <c r="D369" s="27" t="s">
        <v>13</v>
      </c>
      <c r="E369" s="27" t="s">
        <v>916</v>
      </c>
      <c r="F369" s="27" t="s">
        <v>900</v>
      </c>
      <c r="G369" s="27" t="s">
        <v>917</v>
      </c>
      <c r="H369" s="27" t="s">
        <v>1977</v>
      </c>
      <c r="I369" s="27" t="s">
        <v>1971</v>
      </c>
      <c r="J369" s="28"/>
    </row>
    <row r="370" spans="1:10" s="24" customFormat="1" ht="35.1" customHeight="1" x14ac:dyDescent="0.25">
      <c r="A370" s="25"/>
      <c r="B370" s="29">
        <v>43262</v>
      </c>
      <c r="C370" s="30">
        <v>226</v>
      </c>
      <c r="D370" s="30" t="s">
        <v>13</v>
      </c>
      <c r="E370" s="31" t="s">
        <v>918</v>
      </c>
      <c r="F370" s="30" t="s">
        <v>919</v>
      </c>
      <c r="G370" s="30" t="s">
        <v>920</v>
      </c>
      <c r="H370" s="30" t="s">
        <v>1978</v>
      </c>
      <c r="I370" s="30" t="s">
        <v>1814</v>
      </c>
      <c r="J370" s="32"/>
    </row>
    <row r="371" spans="1:10" s="24" customFormat="1" ht="35.1" customHeight="1" x14ac:dyDescent="0.25">
      <c r="A371" s="25"/>
      <c r="B371" s="26">
        <v>43262</v>
      </c>
      <c r="C371" s="27">
        <v>227</v>
      </c>
      <c r="D371" s="27" t="s">
        <v>13</v>
      </c>
      <c r="E371" s="27" t="s">
        <v>921</v>
      </c>
      <c r="F371" s="27" t="s">
        <v>922</v>
      </c>
      <c r="G371" s="27" t="s">
        <v>923</v>
      </c>
      <c r="H371" s="27" t="s">
        <v>1961</v>
      </c>
      <c r="I371" s="27" t="s">
        <v>1962</v>
      </c>
      <c r="J371" s="28"/>
    </row>
    <row r="372" spans="1:10" s="24" customFormat="1" ht="35.1" customHeight="1" x14ac:dyDescent="0.25">
      <c r="A372" s="25"/>
      <c r="B372" s="29">
        <v>43262</v>
      </c>
      <c r="C372" s="30">
        <v>228</v>
      </c>
      <c r="D372" s="30" t="s">
        <v>13</v>
      </c>
      <c r="E372" s="31" t="s">
        <v>921</v>
      </c>
      <c r="F372" s="30" t="s">
        <v>924</v>
      </c>
      <c r="G372" s="30" t="s">
        <v>925</v>
      </c>
      <c r="H372" s="30" t="s">
        <v>1961</v>
      </c>
      <c r="I372" s="30" t="s">
        <v>1829</v>
      </c>
      <c r="J372" s="32"/>
    </row>
    <row r="373" spans="1:10" s="24" customFormat="1" ht="35.1" customHeight="1" x14ac:dyDescent="0.25">
      <c r="A373" s="25"/>
      <c r="B373" s="26">
        <v>43262</v>
      </c>
      <c r="C373" s="27">
        <v>229</v>
      </c>
      <c r="D373" s="27" t="s">
        <v>13</v>
      </c>
      <c r="E373" s="27" t="s">
        <v>918</v>
      </c>
      <c r="F373" s="27" t="s">
        <v>926</v>
      </c>
      <c r="G373" s="27" t="s">
        <v>927</v>
      </c>
      <c r="H373" s="27" t="s">
        <v>1972</v>
      </c>
      <c r="I373" s="27" t="s">
        <v>1814</v>
      </c>
      <c r="J373" s="28"/>
    </row>
    <row r="374" spans="1:10" s="24" customFormat="1" ht="35.1" customHeight="1" x14ac:dyDescent="0.25">
      <c r="A374" s="25"/>
      <c r="B374" s="29">
        <v>43262</v>
      </c>
      <c r="C374" s="30">
        <v>230</v>
      </c>
      <c r="D374" s="30" t="s">
        <v>13</v>
      </c>
      <c r="E374" s="31" t="s">
        <v>918</v>
      </c>
      <c r="F374" s="30" t="s">
        <v>928</v>
      </c>
      <c r="G374" s="30" t="s">
        <v>929</v>
      </c>
      <c r="H374" s="30" t="s">
        <v>1972</v>
      </c>
      <c r="I374" s="30" t="s">
        <v>1814</v>
      </c>
      <c r="J374" s="32"/>
    </row>
    <row r="375" spans="1:10" s="24" customFormat="1" ht="35.1" customHeight="1" x14ac:dyDescent="0.25">
      <c r="A375" s="25"/>
      <c r="B375" s="26">
        <v>43262</v>
      </c>
      <c r="C375" s="27">
        <v>231</v>
      </c>
      <c r="D375" s="27" t="s">
        <v>13</v>
      </c>
      <c r="E375" s="27" t="s">
        <v>918</v>
      </c>
      <c r="F375" s="27" t="s">
        <v>930</v>
      </c>
      <c r="G375" s="27" t="s">
        <v>931</v>
      </c>
      <c r="H375" s="27" t="s">
        <v>1972</v>
      </c>
      <c r="I375" s="27" t="s">
        <v>1814</v>
      </c>
      <c r="J375" s="28"/>
    </row>
    <row r="376" spans="1:10" s="24" customFormat="1" ht="35.1" customHeight="1" x14ac:dyDescent="0.25">
      <c r="A376" s="25"/>
      <c r="B376" s="29">
        <v>43262</v>
      </c>
      <c r="C376" s="30">
        <v>232</v>
      </c>
      <c r="D376" s="30" t="s">
        <v>13</v>
      </c>
      <c r="E376" s="31" t="s">
        <v>921</v>
      </c>
      <c r="F376" s="30" t="s">
        <v>932</v>
      </c>
      <c r="G376" s="30" t="s">
        <v>933</v>
      </c>
      <c r="H376" s="30" t="s">
        <v>1961</v>
      </c>
      <c r="I376" s="30" t="s">
        <v>1962</v>
      </c>
      <c r="J376" s="32"/>
    </row>
    <row r="377" spans="1:10" s="24" customFormat="1" ht="35.1" customHeight="1" x14ac:dyDescent="0.25">
      <c r="A377" s="25"/>
      <c r="B377" s="26">
        <v>43262</v>
      </c>
      <c r="C377" s="27">
        <v>233</v>
      </c>
      <c r="D377" s="27" t="s">
        <v>13</v>
      </c>
      <c r="E377" s="27" t="s">
        <v>921</v>
      </c>
      <c r="F377" s="27" t="s">
        <v>934</v>
      </c>
      <c r="G377" s="27" t="s">
        <v>935</v>
      </c>
      <c r="H377" s="27" t="s">
        <v>1961</v>
      </c>
      <c r="I377" s="27" t="s">
        <v>1829</v>
      </c>
      <c r="J377" s="28"/>
    </row>
    <row r="378" spans="1:10" s="24" customFormat="1" ht="35.1" customHeight="1" x14ac:dyDescent="0.25">
      <c r="A378" s="25"/>
      <c r="B378" s="29">
        <v>43262</v>
      </c>
      <c r="C378" s="30">
        <v>234</v>
      </c>
      <c r="D378" s="30" t="s">
        <v>13</v>
      </c>
      <c r="E378" s="31" t="s">
        <v>921</v>
      </c>
      <c r="F378" s="30" t="s">
        <v>936</v>
      </c>
      <c r="G378" s="30" t="s">
        <v>937</v>
      </c>
      <c r="H378" s="30" t="s">
        <v>1961</v>
      </c>
      <c r="I378" s="30" t="s">
        <v>1829</v>
      </c>
      <c r="J378" s="32"/>
    </row>
    <row r="379" spans="1:10" s="24" customFormat="1" ht="35.1" customHeight="1" x14ac:dyDescent="0.25">
      <c r="A379" s="25"/>
      <c r="B379" s="26">
        <v>43262</v>
      </c>
      <c r="C379" s="27">
        <v>238</v>
      </c>
      <c r="D379" s="27" t="s">
        <v>13</v>
      </c>
      <c r="E379" s="27" t="s">
        <v>921</v>
      </c>
      <c r="F379" s="27" t="s">
        <v>938</v>
      </c>
      <c r="G379" s="27" t="s">
        <v>939</v>
      </c>
      <c r="H379" s="27" t="s">
        <v>1961</v>
      </c>
      <c r="I379" s="27" t="s">
        <v>1962</v>
      </c>
      <c r="J379" s="28"/>
    </row>
    <row r="380" spans="1:10" s="24" customFormat="1" ht="35.1" customHeight="1" x14ac:dyDescent="0.25">
      <c r="A380" s="25"/>
      <c r="B380" s="29">
        <v>43262</v>
      </c>
      <c r="C380" s="30">
        <v>239</v>
      </c>
      <c r="D380" s="30" t="s">
        <v>13</v>
      </c>
      <c r="E380" s="31" t="s">
        <v>921</v>
      </c>
      <c r="F380" s="30" t="s">
        <v>940</v>
      </c>
      <c r="G380" s="30" t="s">
        <v>941</v>
      </c>
      <c r="H380" s="30" t="s">
        <v>1961</v>
      </c>
      <c r="I380" s="30" t="s">
        <v>1829</v>
      </c>
      <c r="J380" s="32"/>
    </row>
    <row r="381" spans="1:10" s="24" customFormat="1" ht="35.1" customHeight="1" x14ac:dyDescent="0.25">
      <c r="A381" s="25"/>
      <c r="B381" s="26">
        <v>43262</v>
      </c>
      <c r="C381" s="27">
        <v>242</v>
      </c>
      <c r="D381" s="27" t="s">
        <v>13</v>
      </c>
      <c r="E381" s="27" t="s">
        <v>821</v>
      </c>
      <c r="F381" s="27" t="s">
        <v>942</v>
      </c>
      <c r="G381" s="27" t="s">
        <v>943</v>
      </c>
      <c r="H381" s="27" t="s">
        <v>1979</v>
      </c>
      <c r="I381" s="27" t="s">
        <v>1980</v>
      </c>
      <c r="J381" s="28"/>
    </row>
    <row r="382" spans="1:10" s="24" customFormat="1" ht="35.1" customHeight="1" x14ac:dyDescent="0.25">
      <c r="A382" s="25"/>
      <c r="B382" s="29">
        <v>43262</v>
      </c>
      <c r="C382" s="30">
        <v>243</v>
      </c>
      <c r="D382" s="30" t="s">
        <v>13</v>
      </c>
      <c r="E382" s="31" t="s">
        <v>821</v>
      </c>
      <c r="F382" s="30" t="s">
        <v>944</v>
      </c>
      <c r="G382" s="30" t="s">
        <v>945</v>
      </c>
      <c r="H382" s="30" t="s">
        <v>1979</v>
      </c>
      <c r="I382" s="30" t="s">
        <v>1980</v>
      </c>
      <c r="J382" s="32"/>
    </row>
    <row r="383" spans="1:10" s="24" customFormat="1" ht="35.1" customHeight="1" x14ac:dyDescent="0.25">
      <c r="A383" s="25"/>
      <c r="B383" s="26">
        <v>43262</v>
      </c>
      <c r="C383" s="27">
        <v>244</v>
      </c>
      <c r="D383" s="27" t="s">
        <v>13</v>
      </c>
      <c r="E383" s="27" t="s">
        <v>821</v>
      </c>
      <c r="F383" s="27" t="s">
        <v>946</v>
      </c>
      <c r="G383" s="27" t="s">
        <v>947</v>
      </c>
      <c r="H383" s="27" t="s">
        <v>1981</v>
      </c>
      <c r="I383" s="27" t="s">
        <v>1980</v>
      </c>
      <c r="J383" s="28"/>
    </row>
    <row r="384" spans="1:10" s="24" customFormat="1" ht="35.1" customHeight="1" x14ac:dyDescent="0.25">
      <c r="A384" s="25"/>
      <c r="B384" s="29">
        <v>43265</v>
      </c>
      <c r="C384" s="30">
        <v>249</v>
      </c>
      <c r="D384" s="30" t="s">
        <v>13</v>
      </c>
      <c r="E384" s="31" t="s">
        <v>948</v>
      </c>
      <c r="F384" s="30" t="s">
        <v>949</v>
      </c>
      <c r="G384" s="30" t="s">
        <v>950</v>
      </c>
      <c r="H384" s="30" t="s">
        <v>1982</v>
      </c>
      <c r="I384" s="30" t="s">
        <v>1751</v>
      </c>
      <c r="J384" s="32"/>
    </row>
    <row r="385" spans="1:10" s="24" customFormat="1" ht="35.1" customHeight="1" x14ac:dyDescent="0.25">
      <c r="A385" s="25"/>
      <c r="B385" s="26">
        <v>43265</v>
      </c>
      <c r="C385" s="27">
        <v>250</v>
      </c>
      <c r="D385" s="27" t="s">
        <v>13</v>
      </c>
      <c r="E385" s="27" t="s">
        <v>951</v>
      </c>
      <c r="F385" s="27" t="s">
        <v>952</v>
      </c>
      <c r="G385" s="27" t="s">
        <v>953</v>
      </c>
      <c r="H385" s="27" t="s">
        <v>1983</v>
      </c>
      <c r="I385" s="27" t="s">
        <v>1984</v>
      </c>
      <c r="J385" s="28"/>
    </row>
    <row r="386" spans="1:10" s="24" customFormat="1" ht="35.1" customHeight="1" x14ac:dyDescent="0.25">
      <c r="A386" s="25"/>
      <c r="B386" s="29">
        <v>43265</v>
      </c>
      <c r="C386" s="30">
        <v>128</v>
      </c>
      <c r="D386" s="30" t="s">
        <v>13</v>
      </c>
      <c r="E386" s="31" t="s">
        <v>954</v>
      </c>
      <c r="F386" s="30" t="s">
        <v>955</v>
      </c>
      <c r="G386" s="30" t="s">
        <v>956</v>
      </c>
      <c r="H386" s="30" t="s">
        <v>1985</v>
      </c>
      <c r="I386" s="30" t="s">
        <v>1905</v>
      </c>
      <c r="J386" s="32"/>
    </row>
    <row r="387" spans="1:10" s="24" customFormat="1" ht="35.1" customHeight="1" x14ac:dyDescent="0.25">
      <c r="A387" s="25"/>
      <c r="B387" s="26">
        <v>43265</v>
      </c>
      <c r="C387" s="27">
        <v>129</v>
      </c>
      <c r="D387" s="27" t="s">
        <v>13</v>
      </c>
      <c r="E387" s="27" t="s">
        <v>954</v>
      </c>
      <c r="F387" s="27" t="s">
        <v>957</v>
      </c>
      <c r="G387" s="27" t="s">
        <v>958</v>
      </c>
      <c r="H387" s="27" t="s">
        <v>1986</v>
      </c>
      <c r="I387" s="27" t="s">
        <v>1905</v>
      </c>
      <c r="J387" s="28"/>
    </row>
    <row r="388" spans="1:10" s="24" customFormat="1" ht="35.1" customHeight="1" x14ac:dyDescent="0.25">
      <c r="A388" s="25"/>
      <c r="B388" s="29">
        <v>43269</v>
      </c>
      <c r="C388" s="30">
        <v>135</v>
      </c>
      <c r="D388" s="30" t="s">
        <v>13</v>
      </c>
      <c r="E388" s="31" t="s">
        <v>959</v>
      </c>
      <c r="F388" s="30" t="s">
        <v>960</v>
      </c>
      <c r="G388" s="30" t="s">
        <v>961</v>
      </c>
      <c r="H388" s="30" t="s">
        <v>1987</v>
      </c>
      <c r="I388" s="30" t="s">
        <v>1988</v>
      </c>
      <c r="J388" s="32"/>
    </row>
    <row r="389" spans="1:10" s="24" customFormat="1" ht="35.1" customHeight="1" x14ac:dyDescent="0.25">
      <c r="A389" s="25"/>
      <c r="B389" s="26">
        <v>43270</v>
      </c>
      <c r="C389" s="27">
        <v>257</v>
      </c>
      <c r="D389" s="27" t="s">
        <v>13</v>
      </c>
      <c r="E389" s="27" t="s">
        <v>962</v>
      </c>
      <c r="F389" s="27" t="s">
        <v>963</v>
      </c>
      <c r="G389" s="27" t="s">
        <v>964</v>
      </c>
      <c r="H389" s="27" t="s">
        <v>1967</v>
      </c>
      <c r="I389" s="27" t="s">
        <v>1989</v>
      </c>
      <c r="J389" s="28"/>
    </row>
    <row r="390" spans="1:10" s="24" customFormat="1" ht="35.1" customHeight="1" x14ac:dyDescent="0.25">
      <c r="A390" s="25"/>
      <c r="B390" s="29">
        <v>43270</v>
      </c>
      <c r="C390" s="30">
        <v>258</v>
      </c>
      <c r="D390" s="30" t="s">
        <v>13</v>
      </c>
      <c r="E390" s="31" t="s">
        <v>962</v>
      </c>
      <c r="F390" s="30" t="s">
        <v>965</v>
      </c>
      <c r="G390" s="30" t="s">
        <v>966</v>
      </c>
      <c r="H390" s="30" t="s">
        <v>1990</v>
      </c>
      <c r="I390" s="30" t="s">
        <v>1989</v>
      </c>
      <c r="J390" s="32"/>
    </row>
    <row r="391" spans="1:10" s="24" customFormat="1" ht="35.1" customHeight="1" x14ac:dyDescent="0.25">
      <c r="A391" s="25"/>
      <c r="B391" s="26">
        <v>43270</v>
      </c>
      <c r="C391" s="27">
        <v>259</v>
      </c>
      <c r="D391" s="27" t="s">
        <v>13</v>
      </c>
      <c r="E391" s="27" t="s">
        <v>962</v>
      </c>
      <c r="F391" s="27" t="s">
        <v>967</v>
      </c>
      <c r="G391" s="27" t="s">
        <v>968</v>
      </c>
      <c r="H391" s="27" t="s">
        <v>1967</v>
      </c>
      <c r="I391" s="27" t="s">
        <v>1989</v>
      </c>
      <c r="J391" s="28"/>
    </row>
    <row r="392" spans="1:10" s="24" customFormat="1" ht="35.1" customHeight="1" x14ac:dyDescent="0.25">
      <c r="A392" s="25"/>
      <c r="B392" s="29">
        <v>43270</v>
      </c>
      <c r="C392" s="30">
        <v>260</v>
      </c>
      <c r="D392" s="30" t="s">
        <v>13</v>
      </c>
      <c r="E392" s="31" t="s">
        <v>962</v>
      </c>
      <c r="F392" s="30" t="s">
        <v>969</v>
      </c>
      <c r="G392" s="30" t="s">
        <v>970</v>
      </c>
      <c r="H392" s="30" t="s">
        <v>1991</v>
      </c>
      <c r="I392" s="30" t="s">
        <v>1989</v>
      </c>
      <c r="J392" s="32"/>
    </row>
    <row r="393" spans="1:10" s="24" customFormat="1" ht="35.1" customHeight="1" x14ac:dyDescent="0.25">
      <c r="A393" s="25"/>
      <c r="B393" s="26">
        <v>43270</v>
      </c>
      <c r="C393" s="27">
        <v>261</v>
      </c>
      <c r="D393" s="27" t="s">
        <v>13</v>
      </c>
      <c r="E393" s="27" t="s">
        <v>962</v>
      </c>
      <c r="F393" s="27" t="s">
        <v>971</v>
      </c>
      <c r="G393" s="27" t="s">
        <v>972</v>
      </c>
      <c r="H393" s="27" t="s">
        <v>1990</v>
      </c>
      <c r="I393" s="27" t="s">
        <v>1989</v>
      </c>
      <c r="J393" s="28"/>
    </row>
    <row r="394" spans="1:10" s="24" customFormat="1" ht="35.1" customHeight="1" x14ac:dyDescent="0.25">
      <c r="A394" s="25"/>
      <c r="B394" s="29">
        <v>43270</v>
      </c>
      <c r="C394" s="30">
        <v>262</v>
      </c>
      <c r="D394" s="30" t="s">
        <v>13</v>
      </c>
      <c r="E394" s="31" t="s">
        <v>962</v>
      </c>
      <c r="F394" s="30" t="s">
        <v>973</v>
      </c>
      <c r="G394" s="30" t="s">
        <v>974</v>
      </c>
      <c r="H394" s="30" t="s">
        <v>1990</v>
      </c>
      <c r="I394" s="30" t="s">
        <v>1989</v>
      </c>
      <c r="J394" s="32"/>
    </row>
    <row r="395" spans="1:10" s="24" customFormat="1" ht="35.1" customHeight="1" x14ac:dyDescent="0.25">
      <c r="A395" s="25"/>
      <c r="B395" s="26">
        <v>43270</v>
      </c>
      <c r="C395" s="27">
        <v>263</v>
      </c>
      <c r="D395" s="27" t="s">
        <v>13</v>
      </c>
      <c r="E395" s="27" t="s">
        <v>962</v>
      </c>
      <c r="F395" s="27" t="s">
        <v>975</v>
      </c>
      <c r="G395" s="27" t="s">
        <v>976</v>
      </c>
      <c r="H395" s="27" t="s">
        <v>1990</v>
      </c>
      <c r="I395" s="27" t="s">
        <v>1841</v>
      </c>
      <c r="J395" s="28"/>
    </row>
    <row r="396" spans="1:10" s="24" customFormat="1" ht="35.1" customHeight="1" x14ac:dyDescent="0.25">
      <c r="A396" s="25"/>
      <c r="B396" s="29">
        <v>43270</v>
      </c>
      <c r="C396" s="30">
        <v>264</v>
      </c>
      <c r="D396" s="30" t="s">
        <v>13</v>
      </c>
      <c r="E396" s="31" t="s">
        <v>962</v>
      </c>
      <c r="F396" s="30" t="s">
        <v>977</v>
      </c>
      <c r="G396" s="30" t="s">
        <v>978</v>
      </c>
      <c r="H396" s="30" t="s">
        <v>1990</v>
      </c>
      <c r="I396" s="30" t="s">
        <v>1841</v>
      </c>
      <c r="J396" s="32"/>
    </row>
    <row r="397" spans="1:10" s="24" customFormat="1" ht="35.1" customHeight="1" x14ac:dyDescent="0.25">
      <c r="A397" s="25"/>
      <c r="B397" s="26">
        <v>43270</v>
      </c>
      <c r="C397" s="27">
        <v>265</v>
      </c>
      <c r="D397" s="27" t="s">
        <v>13</v>
      </c>
      <c r="E397" s="27" t="s">
        <v>962</v>
      </c>
      <c r="F397" s="27" t="s">
        <v>979</v>
      </c>
      <c r="G397" s="27" t="s">
        <v>980</v>
      </c>
      <c r="H397" s="27" t="s">
        <v>1992</v>
      </c>
      <c r="I397" s="27" t="s">
        <v>1989</v>
      </c>
      <c r="J397" s="28"/>
    </row>
    <row r="398" spans="1:10" s="24" customFormat="1" ht="35.1" customHeight="1" x14ac:dyDescent="0.25">
      <c r="A398" s="25"/>
      <c r="B398" s="29">
        <v>43276</v>
      </c>
      <c r="C398" s="30">
        <v>140</v>
      </c>
      <c r="D398" s="30" t="s">
        <v>13</v>
      </c>
      <c r="E398" s="31" t="s">
        <v>981</v>
      </c>
      <c r="F398" s="30" t="s">
        <v>982</v>
      </c>
      <c r="G398" s="30" t="s">
        <v>983</v>
      </c>
      <c r="H398" s="30" t="s">
        <v>1993</v>
      </c>
      <c r="I398" s="30" t="s">
        <v>1994</v>
      </c>
      <c r="J398" s="32"/>
    </row>
    <row r="399" spans="1:10" s="24" customFormat="1" ht="35.1" customHeight="1" x14ac:dyDescent="0.25">
      <c r="A399" s="25"/>
      <c r="B399" s="26">
        <v>43311</v>
      </c>
      <c r="C399" s="27">
        <v>165</v>
      </c>
      <c r="D399" s="27" t="s">
        <v>13</v>
      </c>
      <c r="E399" s="27" t="s">
        <v>984</v>
      </c>
      <c r="F399" s="27" t="s">
        <v>985</v>
      </c>
      <c r="G399" s="27" t="s">
        <v>985</v>
      </c>
      <c r="H399" s="27" t="s">
        <v>1995</v>
      </c>
      <c r="I399" s="27" t="s">
        <v>1615</v>
      </c>
      <c r="J399" s="28"/>
    </row>
    <row r="400" spans="1:10" s="24" customFormat="1" ht="35.1" customHeight="1" x14ac:dyDescent="0.25">
      <c r="A400" s="25"/>
      <c r="B400" s="29">
        <v>43314</v>
      </c>
      <c r="C400" s="30">
        <v>174</v>
      </c>
      <c r="D400" s="30" t="s">
        <v>13</v>
      </c>
      <c r="E400" s="31" t="s">
        <v>986</v>
      </c>
      <c r="F400" s="30" t="s">
        <v>987</v>
      </c>
      <c r="G400" s="30" t="s">
        <v>987</v>
      </c>
      <c r="H400" s="30" t="s">
        <v>1996</v>
      </c>
      <c r="I400" s="30" t="s">
        <v>1617</v>
      </c>
      <c r="J400" s="32"/>
    </row>
    <row r="401" spans="1:10" s="24" customFormat="1" ht="35.1" customHeight="1" x14ac:dyDescent="0.25">
      <c r="A401" s="25"/>
      <c r="B401" s="26">
        <v>43314</v>
      </c>
      <c r="C401" s="27">
        <v>175</v>
      </c>
      <c r="D401" s="27" t="s">
        <v>13</v>
      </c>
      <c r="E401" s="27" t="s">
        <v>986</v>
      </c>
      <c r="F401" s="27" t="s">
        <v>988</v>
      </c>
      <c r="G401" s="27" t="s">
        <v>988</v>
      </c>
      <c r="H401" s="27" t="s">
        <v>1996</v>
      </c>
      <c r="I401" s="27" t="s">
        <v>1896</v>
      </c>
      <c r="J401" s="28"/>
    </row>
    <row r="402" spans="1:10" s="24" customFormat="1" ht="35.1" customHeight="1" x14ac:dyDescent="0.25">
      <c r="A402" s="25"/>
      <c r="B402" s="29">
        <v>43315</v>
      </c>
      <c r="C402" s="30">
        <v>178</v>
      </c>
      <c r="D402" s="30" t="s">
        <v>13</v>
      </c>
      <c r="E402" s="31" t="s">
        <v>725</v>
      </c>
      <c r="F402" s="30" t="s">
        <v>649</v>
      </c>
      <c r="G402" s="30" t="s">
        <v>649</v>
      </c>
      <c r="H402" s="30" t="s">
        <v>1997</v>
      </c>
      <c r="I402" s="30" t="s">
        <v>1615</v>
      </c>
      <c r="J402" s="32"/>
    </row>
    <row r="403" spans="1:10" s="24" customFormat="1" ht="35.1" customHeight="1" x14ac:dyDescent="0.25">
      <c r="A403" s="25"/>
      <c r="B403" s="26">
        <v>43327</v>
      </c>
      <c r="C403" s="27">
        <v>335</v>
      </c>
      <c r="D403" s="27" t="s">
        <v>13</v>
      </c>
      <c r="E403" s="27" t="s">
        <v>989</v>
      </c>
      <c r="F403" s="27" t="s">
        <v>990</v>
      </c>
      <c r="G403" s="27" t="s">
        <v>991</v>
      </c>
      <c r="H403" s="27" t="s">
        <v>1998</v>
      </c>
      <c r="I403" s="27" t="s">
        <v>1999</v>
      </c>
      <c r="J403" s="28"/>
    </row>
    <row r="404" spans="1:10" s="24" customFormat="1" ht="35.1" customHeight="1" x14ac:dyDescent="0.25">
      <c r="A404" s="25"/>
      <c r="B404" s="29">
        <v>43327</v>
      </c>
      <c r="C404" s="30">
        <v>336</v>
      </c>
      <c r="D404" s="30" t="s">
        <v>13</v>
      </c>
      <c r="E404" s="31" t="s">
        <v>992</v>
      </c>
      <c r="F404" s="30" t="s">
        <v>993</v>
      </c>
      <c r="G404" s="30" t="s">
        <v>994</v>
      </c>
      <c r="H404" s="30" t="s">
        <v>2000</v>
      </c>
      <c r="I404" s="30" t="s">
        <v>2001</v>
      </c>
      <c r="J404" s="32"/>
    </row>
    <row r="405" spans="1:10" s="24" customFormat="1" ht="35.1" customHeight="1" x14ac:dyDescent="0.25">
      <c r="A405" s="25"/>
      <c r="B405" s="26">
        <v>43327</v>
      </c>
      <c r="C405" s="27">
        <v>337</v>
      </c>
      <c r="D405" s="27" t="s">
        <v>13</v>
      </c>
      <c r="E405" s="27" t="s">
        <v>992</v>
      </c>
      <c r="F405" s="27" t="s">
        <v>995</v>
      </c>
      <c r="G405" s="27" t="s">
        <v>996</v>
      </c>
      <c r="H405" s="27" t="s">
        <v>2002</v>
      </c>
      <c r="I405" s="27" t="s">
        <v>2001</v>
      </c>
      <c r="J405" s="28"/>
    </row>
    <row r="406" spans="1:10" s="24" customFormat="1" ht="35.1" customHeight="1" x14ac:dyDescent="0.25">
      <c r="A406" s="25"/>
      <c r="B406" s="29">
        <v>43327</v>
      </c>
      <c r="C406" s="30">
        <v>338</v>
      </c>
      <c r="D406" s="30" t="s">
        <v>13</v>
      </c>
      <c r="E406" s="31" t="s">
        <v>992</v>
      </c>
      <c r="F406" s="30" t="s">
        <v>997</v>
      </c>
      <c r="G406" s="30" t="s">
        <v>998</v>
      </c>
      <c r="H406" s="30" t="s">
        <v>2000</v>
      </c>
      <c r="I406" s="30" t="s">
        <v>2001</v>
      </c>
      <c r="J406" s="32"/>
    </row>
    <row r="407" spans="1:10" s="24" customFormat="1" ht="35.1" customHeight="1" x14ac:dyDescent="0.25">
      <c r="A407" s="25"/>
      <c r="B407" s="26">
        <v>43327</v>
      </c>
      <c r="C407" s="27">
        <v>339</v>
      </c>
      <c r="D407" s="27" t="s">
        <v>13</v>
      </c>
      <c r="E407" s="27" t="s">
        <v>992</v>
      </c>
      <c r="F407" s="27" t="s">
        <v>999</v>
      </c>
      <c r="G407" s="27" t="s">
        <v>1000</v>
      </c>
      <c r="H407" s="27" t="s">
        <v>2003</v>
      </c>
      <c r="I407" s="27" t="s">
        <v>2001</v>
      </c>
      <c r="J407" s="28"/>
    </row>
    <row r="408" spans="1:10" s="24" customFormat="1" ht="35.1" customHeight="1" x14ac:dyDescent="0.25">
      <c r="A408" s="25"/>
      <c r="B408" s="29">
        <v>43329</v>
      </c>
      <c r="C408" s="30">
        <v>186</v>
      </c>
      <c r="D408" s="30" t="s">
        <v>13</v>
      </c>
      <c r="E408" s="31" t="s">
        <v>25</v>
      </c>
      <c r="F408" s="30" t="s">
        <v>1001</v>
      </c>
      <c r="G408" s="30" t="s">
        <v>1001</v>
      </c>
      <c r="H408" s="30" t="s">
        <v>2004</v>
      </c>
      <c r="I408" s="30" t="s">
        <v>2005</v>
      </c>
      <c r="J408" s="32"/>
    </row>
    <row r="409" spans="1:10" s="24" customFormat="1" ht="35.1" customHeight="1" x14ac:dyDescent="0.25">
      <c r="A409" s="25"/>
      <c r="B409" s="26">
        <v>43334</v>
      </c>
      <c r="C409" s="27">
        <v>356</v>
      </c>
      <c r="D409" s="27" t="s">
        <v>13</v>
      </c>
      <c r="E409" s="27" t="s">
        <v>1002</v>
      </c>
      <c r="F409" s="27" t="s">
        <v>1003</v>
      </c>
      <c r="G409" s="27" t="s">
        <v>1004</v>
      </c>
      <c r="H409" s="27" t="s">
        <v>2006</v>
      </c>
      <c r="I409" s="27" t="s">
        <v>2007</v>
      </c>
      <c r="J409" s="28"/>
    </row>
    <row r="410" spans="1:10" s="24" customFormat="1" ht="35.1" customHeight="1" x14ac:dyDescent="0.25">
      <c r="A410" s="25"/>
      <c r="B410" s="29">
        <v>43334</v>
      </c>
      <c r="C410" s="30">
        <v>357</v>
      </c>
      <c r="D410" s="30" t="s">
        <v>13</v>
      </c>
      <c r="E410" s="31" t="s">
        <v>1005</v>
      </c>
      <c r="F410" s="30" t="s">
        <v>1006</v>
      </c>
      <c r="G410" s="30" t="s">
        <v>1007</v>
      </c>
      <c r="H410" s="30" t="s">
        <v>2008</v>
      </c>
      <c r="I410" s="30" t="s">
        <v>2009</v>
      </c>
      <c r="J410" s="32"/>
    </row>
    <row r="411" spans="1:10" s="24" customFormat="1" ht="35.1" customHeight="1" x14ac:dyDescent="0.25">
      <c r="A411" s="25"/>
      <c r="B411" s="26">
        <v>43334</v>
      </c>
      <c r="C411" s="27">
        <v>359</v>
      </c>
      <c r="D411" s="27" t="s">
        <v>13</v>
      </c>
      <c r="E411" s="27" t="s">
        <v>1005</v>
      </c>
      <c r="F411" s="27" t="s">
        <v>1008</v>
      </c>
      <c r="G411" s="27" t="s">
        <v>1009</v>
      </c>
      <c r="H411" s="27" t="s">
        <v>2008</v>
      </c>
      <c r="I411" s="27" t="s">
        <v>2009</v>
      </c>
      <c r="J411" s="28"/>
    </row>
    <row r="412" spans="1:10" s="24" customFormat="1" ht="35.1" customHeight="1" x14ac:dyDescent="0.25">
      <c r="A412" s="25"/>
      <c r="B412" s="29">
        <v>43334</v>
      </c>
      <c r="C412" s="30">
        <v>360</v>
      </c>
      <c r="D412" s="30" t="s">
        <v>13</v>
      </c>
      <c r="E412" s="31" t="s">
        <v>1002</v>
      </c>
      <c r="F412" s="30" t="s">
        <v>1010</v>
      </c>
      <c r="G412" s="30" t="s">
        <v>1011</v>
      </c>
      <c r="H412" s="30" t="s">
        <v>2006</v>
      </c>
      <c r="I412" s="30" t="s">
        <v>2007</v>
      </c>
      <c r="J412" s="32"/>
    </row>
    <row r="413" spans="1:10" s="24" customFormat="1" ht="35.1" customHeight="1" x14ac:dyDescent="0.25">
      <c r="A413" s="25"/>
      <c r="B413" s="26">
        <v>43334</v>
      </c>
      <c r="C413" s="27">
        <v>361</v>
      </c>
      <c r="D413" s="27" t="s">
        <v>13</v>
      </c>
      <c r="E413" s="27" t="s">
        <v>1005</v>
      </c>
      <c r="F413" s="27" t="s">
        <v>1012</v>
      </c>
      <c r="G413" s="27" t="s">
        <v>1013</v>
      </c>
      <c r="H413" s="27" t="s">
        <v>2008</v>
      </c>
      <c r="I413" s="27" t="s">
        <v>2009</v>
      </c>
      <c r="J413" s="28"/>
    </row>
    <row r="414" spans="1:10" s="24" customFormat="1" ht="35.1" customHeight="1" x14ac:dyDescent="0.25">
      <c r="A414" s="25"/>
      <c r="B414" s="29">
        <v>43334</v>
      </c>
      <c r="C414" s="30">
        <v>361</v>
      </c>
      <c r="D414" s="30" t="s">
        <v>13</v>
      </c>
      <c r="E414" s="31" t="s">
        <v>1005</v>
      </c>
      <c r="F414" s="30" t="s">
        <v>1014</v>
      </c>
      <c r="G414" s="30" t="s">
        <v>1015</v>
      </c>
      <c r="H414" s="30" t="s">
        <v>2010</v>
      </c>
      <c r="I414" s="30" t="s">
        <v>2011</v>
      </c>
      <c r="J414" s="32"/>
    </row>
    <row r="415" spans="1:10" s="24" customFormat="1" ht="35.1" customHeight="1" x14ac:dyDescent="0.25">
      <c r="A415" s="25"/>
      <c r="B415" s="26">
        <v>43335</v>
      </c>
      <c r="C415" s="27">
        <v>364</v>
      </c>
      <c r="D415" s="27" t="s">
        <v>13</v>
      </c>
      <c r="E415" s="27" t="s">
        <v>1002</v>
      </c>
      <c r="F415" s="27" t="s">
        <v>1016</v>
      </c>
      <c r="G415" s="27" t="s">
        <v>1017</v>
      </c>
      <c r="H415" s="27" t="s">
        <v>2006</v>
      </c>
      <c r="I415" s="27" t="s">
        <v>2012</v>
      </c>
      <c r="J415" s="28"/>
    </row>
    <row r="416" spans="1:10" s="24" customFormat="1" ht="35.1" customHeight="1" x14ac:dyDescent="0.25">
      <c r="A416" s="25"/>
      <c r="B416" s="29">
        <v>43335</v>
      </c>
      <c r="C416" s="30">
        <v>365</v>
      </c>
      <c r="D416" s="30" t="s">
        <v>13</v>
      </c>
      <c r="E416" s="31" t="s">
        <v>1002</v>
      </c>
      <c r="F416" s="30" t="s">
        <v>1018</v>
      </c>
      <c r="G416" s="30" t="s">
        <v>1019</v>
      </c>
      <c r="H416" s="30" t="s">
        <v>2006</v>
      </c>
      <c r="I416" s="30" t="s">
        <v>2012</v>
      </c>
      <c r="J416" s="32"/>
    </row>
    <row r="417" spans="1:10" s="24" customFormat="1" ht="35.1" customHeight="1" x14ac:dyDescent="0.25">
      <c r="A417" s="25"/>
      <c r="B417" s="26">
        <v>43349</v>
      </c>
      <c r="C417" s="27">
        <v>190</v>
      </c>
      <c r="D417" s="27" t="s">
        <v>13</v>
      </c>
      <c r="E417" s="27" t="s">
        <v>1020</v>
      </c>
      <c r="F417" s="27" t="s">
        <v>1020</v>
      </c>
      <c r="G417" s="27" t="s">
        <v>623</v>
      </c>
      <c r="H417" s="27" t="s">
        <v>1996</v>
      </c>
      <c r="I417" s="27" t="s">
        <v>1615</v>
      </c>
      <c r="J417" s="28"/>
    </row>
    <row r="418" spans="1:10" s="24" customFormat="1" ht="35.1" customHeight="1" x14ac:dyDescent="0.25">
      <c r="A418" s="25"/>
      <c r="B418" s="29">
        <v>43349</v>
      </c>
      <c r="C418" s="30">
        <v>191</v>
      </c>
      <c r="D418" s="30" t="s">
        <v>13</v>
      </c>
      <c r="E418" s="31" t="s">
        <v>1020</v>
      </c>
      <c r="F418" s="30" t="s">
        <v>1020</v>
      </c>
      <c r="G418" s="30" t="s">
        <v>1021</v>
      </c>
      <c r="H418" s="30" t="s">
        <v>1996</v>
      </c>
      <c r="I418" s="30" t="s">
        <v>1615</v>
      </c>
      <c r="J418" s="32"/>
    </row>
    <row r="419" spans="1:10" s="24" customFormat="1" ht="35.1" customHeight="1" x14ac:dyDescent="0.25">
      <c r="A419" s="25"/>
      <c r="B419" s="26">
        <v>43349</v>
      </c>
      <c r="C419" s="27">
        <v>192</v>
      </c>
      <c r="D419" s="27" t="s">
        <v>13</v>
      </c>
      <c r="E419" s="27" t="s">
        <v>1020</v>
      </c>
      <c r="F419" s="27" t="s">
        <v>1020</v>
      </c>
      <c r="G419" s="27" t="s">
        <v>624</v>
      </c>
      <c r="H419" s="27" t="s">
        <v>1996</v>
      </c>
      <c r="I419" s="27" t="s">
        <v>1615</v>
      </c>
      <c r="J419" s="28"/>
    </row>
    <row r="420" spans="1:10" s="24" customFormat="1" ht="35.1" customHeight="1" x14ac:dyDescent="0.25">
      <c r="A420" s="25"/>
      <c r="B420" s="29">
        <v>43349</v>
      </c>
      <c r="C420" s="30">
        <v>193</v>
      </c>
      <c r="D420" s="30" t="s">
        <v>13</v>
      </c>
      <c r="E420" s="31" t="s">
        <v>1020</v>
      </c>
      <c r="F420" s="30" t="s">
        <v>1020</v>
      </c>
      <c r="G420" s="30" t="s">
        <v>1022</v>
      </c>
      <c r="H420" s="30" t="s">
        <v>1996</v>
      </c>
      <c r="I420" s="30" t="s">
        <v>1799</v>
      </c>
      <c r="J420" s="32"/>
    </row>
    <row r="421" spans="1:10" s="24" customFormat="1" ht="35.1" customHeight="1" x14ac:dyDescent="0.25">
      <c r="A421" s="25"/>
      <c r="B421" s="26">
        <v>43349</v>
      </c>
      <c r="C421" s="27">
        <v>194</v>
      </c>
      <c r="D421" s="27" t="s">
        <v>13</v>
      </c>
      <c r="E421" s="27" t="s">
        <v>1020</v>
      </c>
      <c r="F421" s="27" t="s">
        <v>1020</v>
      </c>
      <c r="G421" s="27" t="s">
        <v>1023</v>
      </c>
      <c r="H421" s="27" t="s">
        <v>1996</v>
      </c>
      <c r="I421" s="27" t="s">
        <v>1799</v>
      </c>
      <c r="J421" s="28"/>
    </row>
    <row r="422" spans="1:10" s="24" customFormat="1" ht="35.1" customHeight="1" x14ac:dyDescent="0.25">
      <c r="A422" s="25"/>
      <c r="B422" s="29">
        <v>43361</v>
      </c>
      <c r="C422" s="30">
        <v>390</v>
      </c>
      <c r="D422" s="30" t="s">
        <v>13</v>
      </c>
      <c r="E422" s="31" t="s">
        <v>1024</v>
      </c>
      <c r="F422" s="30" t="s">
        <v>1025</v>
      </c>
      <c r="G422" s="30" t="s">
        <v>1026</v>
      </c>
      <c r="H422" s="30" t="s">
        <v>2013</v>
      </c>
      <c r="I422" s="30" t="s">
        <v>2014</v>
      </c>
      <c r="J422" s="32"/>
    </row>
    <row r="423" spans="1:10" s="24" customFormat="1" ht="35.1" customHeight="1" x14ac:dyDescent="0.25">
      <c r="A423" s="25"/>
      <c r="B423" s="26">
        <v>43361</v>
      </c>
      <c r="C423" s="27">
        <v>392</v>
      </c>
      <c r="D423" s="27" t="s">
        <v>13</v>
      </c>
      <c r="E423" s="27" t="s">
        <v>1024</v>
      </c>
      <c r="F423" s="27" t="s">
        <v>1027</v>
      </c>
      <c r="G423" s="27" t="s">
        <v>1028</v>
      </c>
      <c r="H423" s="27" t="s">
        <v>2013</v>
      </c>
      <c r="I423" s="27" t="s">
        <v>2014</v>
      </c>
      <c r="J423" s="28"/>
    </row>
    <row r="424" spans="1:10" s="24" customFormat="1" ht="35.1" customHeight="1" x14ac:dyDescent="0.25">
      <c r="A424" s="25"/>
      <c r="B424" s="29">
        <v>43361</v>
      </c>
      <c r="C424" s="30">
        <v>394</v>
      </c>
      <c r="D424" s="30" t="s">
        <v>13</v>
      </c>
      <c r="E424" s="31" t="s">
        <v>1024</v>
      </c>
      <c r="F424" s="30" t="s">
        <v>1029</v>
      </c>
      <c r="G424" s="30" t="s">
        <v>1030</v>
      </c>
      <c r="H424" s="30" t="s">
        <v>2013</v>
      </c>
      <c r="I424" s="30" t="s">
        <v>2014</v>
      </c>
      <c r="J424" s="32"/>
    </row>
    <row r="425" spans="1:10" s="24" customFormat="1" ht="35.1" customHeight="1" x14ac:dyDescent="0.25">
      <c r="A425" s="25"/>
      <c r="B425" s="26">
        <v>43361</v>
      </c>
      <c r="C425" s="27">
        <v>395</v>
      </c>
      <c r="D425" s="27" t="s">
        <v>13</v>
      </c>
      <c r="E425" s="27" t="s">
        <v>1024</v>
      </c>
      <c r="F425" s="27" t="s">
        <v>1031</v>
      </c>
      <c r="G425" s="27" t="s">
        <v>1032</v>
      </c>
      <c r="H425" s="27" t="s">
        <v>2013</v>
      </c>
      <c r="I425" s="27" t="s">
        <v>2014</v>
      </c>
      <c r="J425" s="28"/>
    </row>
    <row r="426" spans="1:10" s="24" customFormat="1" ht="35.1" customHeight="1" x14ac:dyDescent="0.25">
      <c r="A426" s="25"/>
      <c r="B426" s="29">
        <v>43361</v>
      </c>
      <c r="C426" s="30">
        <v>396</v>
      </c>
      <c r="D426" s="30" t="s">
        <v>13</v>
      </c>
      <c r="E426" s="31" t="s">
        <v>1024</v>
      </c>
      <c r="F426" s="30" t="s">
        <v>1033</v>
      </c>
      <c r="G426" s="30" t="s">
        <v>1034</v>
      </c>
      <c r="H426" s="30" t="s">
        <v>2013</v>
      </c>
      <c r="I426" s="30" t="s">
        <v>2014</v>
      </c>
      <c r="J426" s="32"/>
    </row>
    <row r="427" spans="1:10" s="24" customFormat="1" ht="35.1" customHeight="1" x14ac:dyDescent="0.25">
      <c r="A427" s="25"/>
      <c r="B427" s="26">
        <v>43361</v>
      </c>
      <c r="C427" s="27">
        <v>397</v>
      </c>
      <c r="D427" s="27" t="s">
        <v>13</v>
      </c>
      <c r="E427" s="27" t="s">
        <v>1024</v>
      </c>
      <c r="F427" s="27" t="s">
        <v>1035</v>
      </c>
      <c r="G427" s="27" t="s">
        <v>1036</v>
      </c>
      <c r="H427" s="27" t="s">
        <v>2013</v>
      </c>
      <c r="I427" s="27" t="s">
        <v>2014</v>
      </c>
      <c r="J427" s="28"/>
    </row>
    <row r="428" spans="1:10" s="24" customFormat="1" ht="35.1" customHeight="1" x14ac:dyDescent="0.25">
      <c r="A428" s="25"/>
      <c r="B428" s="29">
        <v>43367</v>
      </c>
      <c r="C428" s="30">
        <v>206</v>
      </c>
      <c r="D428" s="30" t="s">
        <v>13</v>
      </c>
      <c r="E428" s="31" t="s">
        <v>1037</v>
      </c>
      <c r="F428" s="30" t="s">
        <v>1038</v>
      </c>
      <c r="G428" s="30" t="s">
        <v>1039</v>
      </c>
      <c r="H428" s="30" t="s">
        <v>2015</v>
      </c>
      <c r="I428" s="30" t="s">
        <v>2016</v>
      </c>
      <c r="J428" s="32"/>
    </row>
    <row r="429" spans="1:10" s="24" customFormat="1" ht="35.1" customHeight="1" x14ac:dyDescent="0.25">
      <c r="A429" s="25"/>
      <c r="B429" s="26">
        <v>43367</v>
      </c>
      <c r="C429" s="27">
        <v>207</v>
      </c>
      <c r="D429" s="27" t="s">
        <v>13</v>
      </c>
      <c r="E429" s="27" t="s">
        <v>1037</v>
      </c>
      <c r="F429" s="27" t="s">
        <v>1040</v>
      </c>
      <c r="G429" s="27" t="s">
        <v>1041</v>
      </c>
      <c r="H429" s="27" t="s">
        <v>2017</v>
      </c>
      <c r="I429" s="27" t="s">
        <v>2018</v>
      </c>
      <c r="J429" s="28"/>
    </row>
    <row r="430" spans="1:10" s="24" customFormat="1" ht="35.1" customHeight="1" x14ac:dyDescent="0.25">
      <c r="A430" s="25"/>
      <c r="B430" s="29">
        <v>43367</v>
      </c>
      <c r="C430" s="30">
        <v>208</v>
      </c>
      <c r="D430" s="30" t="s">
        <v>13</v>
      </c>
      <c r="E430" s="31" t="s">
        <v>1037</v>
      </c>
      <c r="F430" s="30" t="s">
        <v>1042</v>
      </c>
      <c r="G430" s="30" t="s">
        <v>1043</v>
      </c>
      <c r="H430" s="30" t="s">
        <v>2019</v>
      </c>
      <c r="I430" s="30" t="s">
        <v>2020</v>
      </c>
      <c r="J430" s="32"/>
    </row>
    <row r="431" spans="1:10" s="24" customFormat="1" ht="35.1" customHeight="1" x14ac:dyDescent="0.25">
      <c r="A431" s="25"/>
      <c r="B431" s="26">
        <v>43367</v>
      </c>
      <c r="C431" s="27">
        <v>209</v>
      </c>
      <c r="D431" s="27" t="s">
        <v>13</v>
      </c>
      <c r="E431" s="27" t="s">
        <v>1037</v>
      </c>
      <c r="F431" s="27" t="s">
        <v>1044</v>
      </c>
      <c r="G431" s="27" t="s">
        <v>1045</v>
      </c>
      <c r="H431" s="27" t="s">
        <v>2021</v>
      </c>
      <c r="I431" s="27" t="s">
        <v>1615</v>
      </c>
      <c r="J431" s="28"/>
    </row>
    <row r="432" spans="1:10" s="24" customFormat="1" ht="35.1" customHeight="1" x14ac:dyDescent="0.25">
      <c r="A432" s="25"/>
      <c r="B432" s="29">
        <v>43367</v>
      </c>
      <c r="C432" s="30">
        <v>210</v>
      </c>
      <c r="D432" s="30" t="s">
        <v>13</v>
      </c>
      <c r="E432" s="31" t="s">
        <v>1037</v>
      </c>
      <c r="F432" s="30" t="s">
        <v>1046</v>
      </c>
      <c r="G432" s="30" t="s">
        <v>1047</v>
      </c>
      <c r="H432" s="30" t="s">
        <v>2022</v>
      </c>
      <c r="I432" s="30" t="s">
        <v>1783</v>
      </c>
      <c r="J432" s="32"/>
    </row>
    <row r="433" spans="1:10" s="24" customFormat="1" ht="35.1" customHeight="1" x14ac:dyDescent="0.25">
      <c r="A433" s="25"/>
      <c r="B433" s="26">
        <v>43367</v>
      </c>
      <c r="C433" s="27">
        <v>211</v>
      </c>
      <c r="D433" s="27" t="s">
        <v>13</v>
      </c>
      <c r="E433" s="27" t="s">
        <v>1037</v>
      </c>
      <c r="F433" s="27" t="s">
        <v>1048</v>
      </c>
      <c r="G433" s="27" t="s">
        <v>1049</v>
      </c>
      <c r="H433" s="27" t="s">
        <v>2023</v>
      </c>
      <c r="I433" s="27" t="s">
        <v>1887</v>
      </c>
      <c r="J433" s="28"/>
    </row>
    <row r="434" spans="1:10" s="24" customFormat="1" ht="35.1" customHeight="1" x14ac:dyDescent="0.25">
      <c r="A434" s="25"/>
      <c r="B434" s="29">
        <v>43376</v>
      </c>
      <c r="C434" s="30">
        <v>3140</v>
      </c>
      <c r="D434" s="30" t="s">
        <v>11</v>
      </c>
      <c r="E434" s="31" t="s">
        <v>1050</v>
      </c>
      <c r="F434" s="30" t="s">
        <v>1051</v>
      </c>
      <c r="G434" s="30" t="s">
        <v>1051</v>
      </c>
      <c r="H434" s="30" t="s">
        <v>2024</v>
      </c>
      <c r="I434" s="30" t="s">
        <v>2025</v>
      </c>
      <c r="J434" s="32"/>
    </row>
    <row r="435" spans="1:10" s="24" customFormat="1" ht="35.1" customHeight="1" x14ac:dyDescent="0.25">
      <c r="A435" s="25"/>
      <c r="B435" s="26">
        <v>43377</v>
      </c>
      <c r="C435" s="27">
        <v>218</v>
      </c>
      <c r="D435" s="27" t="s">
        <v>13</v>
      </c>
      <c r="E435" s="27" t="s">
        <v>1052</v>
      </c>
      <c r="F435" s="27" t="s">
        <v>1053</v>
      </c>
      <c r="G435" s="27" t="s">
        <v>1054</v>
      </c>
      <c r="H435" s="27" t="s">
        <v>2026</v>
      </c>
      <c r="I435" s="27" t="s">
        <v>1905</v>
      </c>
      <c r="J435" s="28"/>
    </row>
    <row r="436" spans="1:10" s="24" customFormat="1" ht="35.1" customHeight="1" x14ac:dyDescent="0.25">
      <c r="A436" s="25"/>
      <c r="B436" s="29">
        <v>43377</v>
      </c>
      <c r="C436" s="30">
        <v>220</v>
      </c>
      <c r="D436" s="30" t="s">
        <v>13</v>
      </c>
      <c r="E436" s="31" t="s">
        <v>1052</v>
      </c>
      <c r="F436" s="30" t="s">
        <v>1055</v>
      </c>
      <c r="G436" s="30" t="s">
        <v>1056</v>
      </c>
      <c r="H436" s="30" t="s">
        <v>2027</v>
      </c>
      <c r="I436" s="30" t="s">
        <v>1994</v>
      </c>
      <c r="J436" s="32"/>
    </row>
    <row r="437" spans="1:10" s="24" customFormat="1" ht="35.1" customHeight="1" x14ac:dyDescent="0.25">
      <c r="A437" s="25"/>
      <c r="B437" s="26">
        <v>43378</v>
      </c>
      <c r="C437" s="27">
        <v>221</v>
      </c>
      <c r="D437" s="27" t="s">
        <v>13</v>
      </c>
      <c r="E437" s="27" t="s">
        <v>1052</v>
      </c>
      <c r="F437" s="27" t="s">
        <v>1057</v>
      </c>
      <c r="G437" s="27" t="s">
        <v>1058</v>
      </c>
      <c r="H437" s="27" t="s">
        <v>2028</v>
      </c>
      <c r="I437" s="27" t="s">
        <v>2029</v>
      </c>
      <c r="J437" s="28"/>
    </row>
    <row r="438" spans="1:10" s="24" customFormat="1" ht="35.1" customHeight="1" x14ac:dyDescent="0.25">
      <c r="A438" s="25"/>
      <c r="B438" s="29">
        <v>43378</v>
      </c>
      <c r="C438" s="30">
        <v>222</v>
      </c>
      <c r="D438" s="30" t="s">
        <v>13</v>
      </c>
      <c r="E438" s="31" t="s">
        <v>1059</v>
      </c>
      <c r="F438" s="30" t="s">
        <v>1060</v>
      </c>
      <c r="G438" s="30" t="s">
        <v>1061</v>
      </c>
      <c r="H438" s="30" t="s">
        <v>2030</v>
      </c>
      <c r="I438" s="30" t="s">
        <v>2029</v>
      </c>
      <c r="J438" s="32"/>
    </row>
    <row r="439" spans="1:10" s="24" customFormat="1" ht="35.1" customHeight="1" x14ac:dyDescent="0.25">
      <c r="A439" s="25"/>
      <c r="B439" s="26">
        <v>43392</v>
      </c>
      <c r="C439" s="27">
        <v>226</v>
      </c>
      <c r="D439" s="27" t="s">
        <v>13</v>
      </c>
      <c r="E439" s="27" t="s">
        <v>1062</v>
      </c>
      <c r="F439" s="27" t="s">
        <v>1063</v>
      </c>
      <c r="G439" s="27" t="s">
        <v>1063</v>
      </c>
      <c r="H439" s="27" t="s">
        <v>2031</v>
      </c>
      <c r="I439" s="27" t="s">
        <v>1615</v>
      </c>
      <c r="J439" s="28"/>
    </row>
    <row r="440" spans="1:10" s="24" customFormat="1" ht="35.1" customHeight="1" x14ac:dyDescent="0.25">
      <c r="A440" s="25"/>
      <c r="B440" s="29">
        <v>43392</v>
      </c>
      <c r="C440" s="30">
        <v>230</v>
      </c>
      <c r="D440" s="30" t="s">
        <v>13</v>
      </c>
      <c r="E440" s="31" t="s">
        <v>1064</v>
      </c>
      <c r="F440" s="30" t="s">
        <v>1065</v>
      </c>
      <c r="G440" s="30" t="s">
        <v>1066</v>
      </c>
      <c r="H440" s="30" t="s">
        <v>2032</v>
      </c>
      <c r="I440" s="30" t="s">
        <v>1905</v>
      </c>
      <c r="J440" s="32"/>
    </row>
    <row r="441" spans="1:10" s="24" customFormat="1" ht="35.1" customHeight="1" x14ac:dyDescent="0.25">
      <c r="A441" s="25"/>
      <c r="B441" s="26">
        <v>43392</v>
      </c>
      <c r="C441" s="27">
        <v>230</v>
      </c>
      <c r="D441" s="27" t="s">
        <v>13</v>
      </c>
      <c r="E441" s="27" t="s">
        <v>1067</v>
      </c>
      <c r="F441" s="27" t="s">
        <v>1068</v>
      </c>
      <c r="G441" s="27" t="s">
        <v>1069</v>
      </c>
      <c r="H441" s="27" t="s">
        <v>2032</v>
      </c>
      <c r="I441" s="27" t="s">
        <v>2029</v>
      </c>
      <c r="J441" s="28"/>
    </row>
    <row r="442" spans="1:10" s="24" customFormat="1" ht="35.1" customHeight="1" x14ac:dyDescent="0.25">
      <c r="A442" s="25"/>
      <c r="B442" s="29">
        <v>43392</v>
      </c>
      <c r="C442" s="30">
        <v>232</v>
      </c>
      <c r="D442" s="30" t="s">
        <v>13</v>
      </c>
      <c r="E442" s="31" t="s">
        <v>1067</v>
      </c>
      <c r="F442" s="30" t="s">
        <v>1070</v>
      </c>
      <c r="G442" s="30" t="s">
        <v>1071</v>
      </c>
      <c r="H442" s="30" t="s">
        <v>2010</v>
      </c>
      <c r="I442" s="30" t="s">
        <v>2029</v>
      </c>
      <c r="J442" s="32"/>
    </row>
    <row r="443" spans="1:10" s="24" customFormat="1" ht="35.1" customHeight="1" x14ac:dyDescent="0.25">
      <c r="A443" s="25"/>
      <c r="B443" s="26">
        <v>43392</v>
      </c>
      <c r="C443" s="27">
        <v>235</v>
      </c>
      <c r="D443" s="27" t="s">
        <v>13</v>
      </c>
      <c r="E443" s="27" t="s">
        <v>1067</v>
      </c>
      <c r="F443" s="27" t="s">
        <v>1072</v>
      </c>
      <c r="G443" s="27" t="s">
        <v>1073</v>
      </c>
      <c r="H443" s="27" t="s">
        <v>2032</v>
      </c>
      <c r="I443" s="27" t="s">
        <v>2029</v>
      </c>
      <c r="J443" s="28"/>
    </row>
    <row r="444" spans="1:10" s="24" customFormat="1" ht="35.1" customHeight="1" x14ac:dyDescent="0.25">
      <c r="A444" s="25"/>
      <c r="B444" s="29">
        <v>43397</v>
      </c>
      <c r="C444" s="30">
        <v>240</v>
      </c>
      <c r="D444" s="30" t="s">
        <v>13</v>
      </c>
      <c r="E444" s="31" t="s">
        <v>1074</v>
      </c>
      <c r="F444" s="30" t="s">
        <v>1075</v>
      </c>
      <c r="G444" s="30" t="s">
        <v>1076</v>
      </c>
      <c r="H444" s="30" t="s">
        <v>2032</v>
      </c>
      <c r="I444" s="30" t="s">
        <v>1905</v>
      </c>
      <c r="J444" s="32"/>
    </row>
    <row r="445" spans="1:10" s="24" customFormat="1" ht="35.1" customHeight="1" x14ac:dyDescent="0.25">
      <c r="A445" s="25"/>
      <c r="B445" s="26">
        <v>43397</v>
      </c>
      <c r="C445" s="27">
        <v>241</v>
      </c>
      <c r="D445" s="27" t="s">
        <v>13</v>
      </c>
      <c r="E445" s="27" t="s">
        <v>1077</v>
      </c>
      <c r="F445" s="27" t="s">
        <v>1078</v>
      </c>
      <c r="G445" s="27" t="s">
        <v>1079</v>
      </c>
      <c r="H445" s="27" t="s">
        <v>2010</v>
      </c>
      <c r="I445" s="27" t="s">
        <v>2033</v>
      </c>
      <c r="J445" s="28"/>
    </row>
    <row r="446" spans="1:10" s="24" customFormat="1" ht="35.1" customHeight="1" x14ac:dyDescent="0.25">
      <c r="A446" s="25"/>
      <c r="B446" s="29">
        <v>43416</v>
      </c>
      <c r="C446" s="30">
        <v>253</v>
      </c>
      <c r="D446" s="30" t="s">
        <v>13</v>
      </c>
      <c r="E446" s="31" t="s">
        <v>1361</v>
      </c>
      <c r="F446" s="30" t="s">
        <v>1419</v>
      </c>
      <c r="G446" s="30" t="s">
        <v>1522</v>
      </c>
      <c r="H446" s="30" t="s">
        <v>2034</v>
      </c>
      <c r="I446" s="30" t="s">
        <v>1615</v>
      </c>
      <c r="J446" s="32"/>
    </row>
    <row r="447" spans="1:10" s="24" customFormat="1" ht="35.1" customHeight="1" x14ac:dyDescent="0.25">
      <c r="A447" s="25"/>
      <c r="B447" s="26">
        <v>43416</v>
      </c>
      <c r="C447" s="27">
        <v>254</v>
      </c>
      <c r="D447" s="27" t="s">
        <v>13</v>
      </c>
      <c r="E447" s="27" t="s">
        <v>1361</v>
      </c>
      <c r="F447" s="27" t="s">
        <v>1420</v>
      </c>
      <c r="G447" s="27" t="s">
        <v>1523</v>
      </c>
      <c r="H447" s="27" t="s">
        <v>2034</v>
      </c>
      <c r="I447" s="27" t="s">
        <v>1615</v>
      </c>
      <c r="J447" s="28"/>
    </row>
    <row r="448" spans="1:10" s="24" customFormat="1" ht="35.1" customHeight="1" x14ac:dyDescent="0.25">
      <c r="A448" s="25"/>
      <c r="B448" s="29">
        <v>43416</v>
      </c>
      <c r="C448" s="30">
        <v>255</v>
      </c>
      <c r="D448" s="30" t="s">
        <v>13</v>
      </c>
      <c r="E448" s="31" t="s">
        <v>1361</v>
      </c>
      <c r="F448" s="30" t="s">
        <v>1421</v>
      </c>
      <c r="G448" s="30" t="s">
        <v>1524</v>
      </c>
      <c r="H448" s="30" t="s">
        <v>2034</v>
      </c>
      <c r="I448" s="30" t="s">
        <v>1615</v>
      </c>
      <c r="J448" s="32"/>
    </row>
    <row r="449" spans="1:10" s="24" customFormat="1" ht="35.1" customHeight="1" x14ac:dyDescent="0.25">
      <c r="A449" s="25"/>
      <c r="B449" s="26">
        <v>43417</v>
      </c>
      <c r="C449" s="27">
        <v>258</v>
      </c>
      <c r="D449" s="27" t="s">
        <v>13</v>
      </c>
      <c r="E449" s="27" t="s">
        <v>1361</v>
      </c>
      <c r="F449" s="27" t="s">
        <v>1422</v>
      </c>
      <c r="G449" s="27" t="s">
        <v>1525</v>
      </c>
      <c r="H449" s="27" t="s">
        <v>2034</v>
      </c>
      <c r="I449" s="27" t="s">
        <v>1615</v>
      </c>
      <c r="J449" s="28"/>
    </row>
    <row r="450" spans="1:10" s="24" customFormat="1" ht="35.1" customHeight="1" x14ac:dyDescent="0.25">
      <c r="A450" s="25"/>
      <c r="B450" s="29">
        <v>43417</v>
      </c>
      <c r="C450" s="30">
        <v>259</v>
      </c>
      <c r="D450" s="30" t="s">
        <v>13</v>
      </c>
      <c r="E450" s="31" t="s">
        <v>1361</v>
      </c>
      <c r="F450" s="30" t="s">
        <v>1423</v>
      </c>
      <c r="G450" s="30" t="s">
        <v>1526</v>
      </c>
      <c r="H450" s="30" t="s">
        <v>2034</v>
      </c>
      <c r="I450" s="30" t="s">
        <v>1615</v>
      </c>
      <c r="J450" s="32"/>
    </row>
    <row r="451" spans="1:10" s="24" customFormat="1" ht="35.1" customHeight="1" x14ac:dyDescent="0.25">
      <c r="A451" s="25"/>
      <c r="B451" s="26">
        <v>43420</v>
      </c>
      <c r="C451" s="27">
        <v>261</v>
      </c>
      <c r="D451" s="27" t="s">
        <v>13</v>
      </c>
      <c r="E451" s="27" t="s">
        <v>1362</v>
      </c>
      <c r="F451" s="27" t="s">
        <v>1424</v>
      </c>
      <c r="G451" s="27" t="s">
        <v>1527</v>
      </c>
      <c r="H451" s="27" t="s">
        <v>2035</v>
      </c>
      <c r="I451" s="27" t="s">
        <v>1988</v>
      </c>
      <c r="J451" s="28"/>
    </row>
    <row r="452" spans="1:10" s="24" customFormat="1" ht="35.1" customHeight="1" x14ac:dyDescent="0.25">
      <c r="A452" s="25"/>
      <c r="B452" s="29">
        <v>43423</v>
      </c>
      <c r="C452" s="30">
        <v>5917</v>
      </c>
      <c r="D452" s="30" t="s">
        <v>1355</v>
      </c>
      <c r="E452" s="31" t="s">
        <v>1363</v>
      </c>
      <c r="F452" s="30" t="s">
        <v>1363</v>
      </c>
      <c r="G452" s="30" t="s">
        <v>1363</v>
      </c>
      <c r="H452" s="30" t="s">
        <v>2036</v>
      </c>
      <c r="I452" s="30" t="s">
        <v>2029</v>
      </c>
      <c r="J452" s="32"/>
    </row>
    <row r="453" spans="1:10" s="24" customFormat="1" ht="35.1" customHeight="1" x14ac:dyDescent="0.25">
      <c r="A453" s="25"/>
      <c r="B453" s="26">
        <v>43426</v>
      </c>
      <c r="C453" s="27">
        <v>267</v>
      </c>
      <c r="D453" s="27" t="s">
        <v>13</v>
      </c>
      <c r="E453" s="27" t="s">
        <v>1364</v>
      </c>
      <c r="F453" s="27" t="s">
        <v>1425</v>
      </c>
      <c r="G453" s="27" t="s">
        <v>1528</v>
      </c>
      <c r="H453" s="27" t="s">
        <v>1996</v>
      </c>
      <c r="I453" s="27" t="s">
        <v>1898</v>
      </c>
      <c r="J453" s="28"/>
    </row>
    <row r="454" spans="1:10" s="24" customFormat="1" ht="35.1" customHeight="1" x14ac:dyDescent="0.25">
      <c r="A454" s="25"/>
      <c r="B454" s="29">
        <v>43430</v>
      </c>
      <c r="C454" s="30">
        <v>269</v>
      </c>
      <c r="D454" s="30" t="s">
        <v>13</v>
      </c>
      <c r="E454" s="31" t="s">
        <v>1365</v>
      </c>
      <c r="F454" s="30" t="s">
        <v>1365</v>
      </c>
      <c r="G454" s="30" t="s">
        <v>1370</v>
      </c>
      <c r="H454" s="30" t="s">
        <v>1996</v>
      </c>
      <c r="I454" s="30" t="s">
        <v>1893</v>
      </c>
      <c r="J454" s="32"/>
    </row>
    <row r="455" spans="1:10" s="24" customFormat="1" ht="35.1" customHeight="1" x14ac:dyDescent="0.25">
      <c r="A455" s="25"/>
      <c r="B455" s="26">
        <v>43431</v>
      </c>
      <c r="C455" s="27">
        <v>270</v>
      </c>
      <c r="D455" s="27" t="s">
        <v>13</v>
      </c>
      <c r="E455" s="27" t="s">
        <v>1366</v>
      </c>
      <c r="F455" s="27" t="s">
        <v>1366</v>
      </c>
      <c r="G455" s="27" t="s">
        <v>1370</v>
      </c>
      <c r="H455" s="27" t="s">
        <v>1996</v>
      </c>
      <c r="I455" s="27" t="s">
        <v>1887</v>
      </c>
      <c r="J455" s="28"/>
    </row>
    <row r="456" spans="1:10" s="24" customFormat="1" ht="35.1" customHeight="1" x14ac:dyDescent="0.25">
      <c r="A456" s="25"/>
      <c r="B456" s="29">
        <v>43437</v>
      </c>
      <c r="C456" s="30">
        <v>272</v>
      </c>
      <c r="D456" s="30" t="s">
        <v>13</v>
      </c>
      <c r="E456" s="31" t="s">
        <v>1367</v>
      </c>
      <c r="F456" s="30" t="s">
        <v>1426</v>
      </c>
      <c r="G456" s="30" t="s">
        <v>1529</v>
      </c>
      <c r="H456" s="30" t="s">
        <v>2037</v>
      </c>
      <c r="I456" s="30" t="s">
        <v>2038</v>
      </c>
      <c r="J456" s="32"/>
    </row>
    <row r="457" spans="1:10" s="24" customFormat="1" ht="35.1" customHeight="1" x14ac:dyDescent="0.25">
      <c r="A457" s="25"/>
      <c r="B457" s="26">
        <v>43446</v>
      </c>
      <c r="C457" s="27">
        <v>276</v>
      </c>
      <c r="D457" s="27" t="s">
        <v>13</v>
      </c>
      <c r="E457" s="27" t="s">
        <v>1368</v>
      </c>
      <c r="F457" s="27" t="s">
        <v>1427</v>
      </c>
      <c r="G457" s="27" t="s">
        <v>1530</v>
      </c>
      <c r="H457" s="27" t="s">
        <v>2039</v>
      </c>
      <c r="I457" s="27" t="s">
        <v>1905</v>
      </c>
      <c r="J457" s="28"/>
    </row>
    <row r="458" spans="1:10" s="24" customFormat="1" ht="35.1" customHeight="1" x14ac:dyDescent="0.25">
      <c r="A458" s="25"/>
      <c r="B458" s="29">
        <v>43446</v>
      </c>
      <c r="C458" s="30">
        <v>277</v>
      </c>
      <c r="D458" s="30" t="s">
        <v>13</v>
      </c>
      <c r="E458" s="31" t="s">
        <v>1368</v>
      </c>
      <c r="F458" s="30" t="s">
        <v>1428</v>
      </c>
      <c r="G458" s="30" t="s">
        <v>1531</v>
      </c>
      <c r="H458" s="30" t="s">
        <v>2039</v>
      </c>
      <c r="I458" s="30" t="s">
        <v>1905</v>
      </c>
      <c r="J458" s="32"/>
    </row>
    <row r="459" spans="1:10" s="24" customFormat="1" ht="35.1" customHeight="1" x14ac:dyDescent="0.25">
      <c r="A459" s="25"/>
      <c r="B459" s="26">
        <v>43446</v>
      </c>
      <c r="C459" s="27">
        <v>278</v>
      </c>
      <c r="D459" s="27" t="s">
        <v>13</v>
      </c>
      <c r="E459" s="27" t="s">
        <v>1368</v>
      </c>
      <c r="F459" s="27" t="s">
        <v>1429</v>
      </c>
      <c r="G459" s="27" t="s">
        <v>1532</v>
      </c>
      <c r="H459" s="27" t="s">
        <v>2039</v>
      </c>
      <c r="I459" s="27" t="s">
        <v>1905</v>
      </c>
      <c r="J459" s="28"/>
    </row>
    <row r="460" spans="1:10" s="24" customFormat="1" ht="35.1" customHeight="1" x14ac:dyDescent="0.25">
      <c r="A460" s="25"/>
      <c r="B460" s="29">
        <v>43446</v>
      </c>
      <c r="C460" s="30">
        <v>279</v>
      </c>
      <c r="D460" s="30" t="s">
        <v>13</v>
      </c>
      <c r="E460" s="31" t="s">
        <v>1368</v>
      </c>
      <c r="F460" s="30" t="s">
        <v>1430</v>
      </c>
      <c r="G460" s="30" t="s">
        <v>1533</v>
      </c>
      <c r="H460" s="30" t="s">
        <v>2040</v>
      </c>
      <c r="I460" s="30" t="s">
        <v>1905</v>
      </c>
      <c r="J460" s="32"/>
    </row>
    <row r="461" spans="1:10" s="24" customFormat="1" ht="35.1" customHeight="1" x14ac:dyDescent="0.25">
      <c r="A461" s="25"/>
      <c r="B461" s="26">
        <v>43451</v>
      </c>
      <c r="C461" s="27">
        <v>732</v>
      </c>
      <c r="D461" s="27" t="s">
        <v>289</v>
      </c>
      <c r="E461" s="27" t="s">
        <v>1369</v>
      </c>
      <c r="F461" s="27" t="s">
        <v>1431</v>
      </c>
      <c r="G461" s="27" t="s">
        <v>1431</v>
      </c>
      <c r="H461" s="27" t="s">
        <v>2041</v>
      </c>
      <c r="I461" s="27" t="s">
        <v>2042</v>
      </c>
      <c r="J461" s="28"/>
    </row>
    <row r="462" spans="1:10" s="24" customFormat="1" ht="35.1" customHeight="1" x14ac:dyDescent="0.25">
      <c r="A462" s="25"/>
      <c r="B462" s="29">
        <v>43451</v>
      </c>
      <c r="C462" s="30">
        <v>282</v>
      </c>
      <c r="D462" s="30" t="s">
        <v>13</v>
      </c>
      <c r="E462" s="31" t="s">
        <v>1370</v>
      </c>
      <c r="F462" s="30" t="s">
        <v>1432</v>
      </c>
      <c r="G462" s="30" t="s">
        <v>1534</v>
      </c>
      <c r="H462" s="30" t="s">
        <v>2043</v>
      </c>
      <c r="I462" s="30" t="s">
        <v>1615</v>
      </c>
      <c r="J462" s="32"/>
    </row>
    <row r="463" spans="1:10" s="24" customFormat="1" ht="35.1" customHeight="1" x14ac:dyDescent="0.25">
      <c r="A463" s="25"/>
      <c r="B463" s="26">
        <v>43455</v>
      </c>
      <c r="C463" s="27">
        <v>287</v>
      </c>
      <c r="D463" s="27" t="s">
        <v>13</v>
      </c>
      <c r="E463" s="27" t="s">
        <v>1371</v>
      </c>
      <c r="F463" s="27" t="s">
        <v>1433</v>
      </c>
      <c r="G463" s="27" t="s">
        <v>1433</v>
      </c>
      <c r="H463" s="27" t="s">
        <v>2044</v>
      </c>
      <c r="I463" s="27" t="s">
        <v>1615</v>
      </c>
      <c r="J463" s="28"/>
    </row>
    <row r="464" spans="1:10" s="24" customFormat="1" ht="35.1" customHeight="1" x14ac:dyDescent="0.25">
      <c r="A464" s="25"/>
      <c r="B464" s="29">
        <v>43460</v>
      </c>
      <c r="C464" s="30">
        <v>4282</v>
      </c>
      <c r="D464" s="30" t="s">
        <v>11</v>
      </c>
      <c r="E464" s="31" t="s">
        <v>1372</v>
      </c>
      <c r="F464" s="30" t="s">
        <v>1372</v>
      </c>
      <c r="G464" s="30" t="s">
        <v>1372</v>
      </c>
      <c r="H464" s="30" t="s">
        <v>1372</v>
      </c>
      <c r="I464" s="30" t="s">
        <v>1905</v>
      </c>
      <c r="J464" s="32"/>
    </row>
    <row r="465" spans="1:10" s="24" customFormat="1" ht="35.1" customHeight="1" x14ac:dyDescent="0.25">
      <c r="A465" s="25"/>
      <c r="B465" s="26">
        <v>43461</v>
      </c>
      <c r="C465" s="27">
        <v>4293</v>
      </c>
      <c r="D465" s="27" t="s">
        <v>11</v>
      </c>
      <c r="E465" s="27" t="s">
        <v>1373</v>
      </c>
      <c r="F465" s="27" t="s">
        <v>1373</v>
      </c>
      <c r="G465" s="27" t="s">
        <v>1373</v>
      </c>
      <c r="H465" s="27" t="s">
        <v>1373</v>
      </c>
      <c r="I465" s="27" t="s">
        <v>1799</v>
      </c>
      <c r="J465" s="28"/>
    </row>
    <row r="466" spans="1:10" s="24" customFormat="1" ht="35.1" customHeight="1" x14ac:dyDescent="0.25">
      <c r="A466" s="25"/>
      <c r="B466" s="29">
        <v>43461</v>
      </c>
      <c r="C466" s="30">
        <v>4295</v>
      </c>
      <c r="D466" s="30" t="s">
        <v>11</v>
      </c>
      <c r="E466" s="31" t="s">
        <v>1374</v>
      </c>
      <c r="F466" s="30" t="s">
        <v>1374</v>
      </c>
      <c r="G466" s="30" t="s">
        <v>1374</v>
      </c>
      <c r="H466" s="30" t="s">
        <v>1374</v>
      </c>
      <c r="I466" s="30" t="s">
        <v>1799</v>
      </c>
      <c r="J466" s="32"/>
    </row>
    <row r="467" spans="1:10" s="24" customFormat="1" ht="35.1" customHeight="1" x14ac:dyDescent="0.25">
      <c r="A467" s="25"/>
      <c r="B467" s="26">
        <v>43461</v>
      </c>
      <c r="C467" s="27">
        <v>4328</v>
      </c>
      <c r="D467" s="27" t="s">
        <v>11</v>
      </c>
      <c r="E467" s="27" t="s">
        <v>1375</v>
      </c>
      <c r="F467" s="27" t="s">
        <v>1375</v>
      </c>
      <c r="G467" s="27" t="s">
        <v>1375</v>
      </c>
      <c r="H467" s="27" t="s">
        <v>1375</v>
      </c>
      <c r="I467" s="27" t="s">
        <v>2045</v>
      </c>
      <c r="J467" s="28"/>
    </row>
    <row r="468" spans="1:10" s="24" customFormat="1" ht="35.1" customHeight="1" x14ac:dyDescent="0.25">
      <c r="A468" s="25"/>
      <c r="B468" s="29">
        <v>43461</v>
      </c>
      <c r="C468" s="30">
        <v>516</v>
      </c>
      <c r="D468" s="30" t="s">
        <v>13</v>
      </c>
      <c r="E468" s="31" t="s">
        <v>1376</v>
      </c>
      <c r="F468" s="30" t="s">
        <v>1434</v>
      </c>
      <c r="G468" s="30" t="s">
        <v>1434</v>
      </c>
      <c r="H468" s="30" t="s">
        <v>2046</v>
      </c>
      <c r="I468" s="30" t="s">
        <v>2047</v>
      </c>
      <c r="J468" s="32"/>
    </row>
    <row r="469" spans="1:10" s="24" customFormat="1" ht="35.1" customHeight="1" x14ac:dyDescent="0.25">
      <c r="A469" s="25"/>
      <c r="B469" s="26">
        <v>43461</v>
      </c>
      <c r="C469" s="27">
        <v>517</v>
      </c>
      <c r="D469" s="27" t="s">
        <v>13</v>
      </c>
      <c r="E469" s="27" t="s">
        <v>1376</v>
      </c>
      <c r="F469" s="27" t="s">
        <v>1435</v>
      </c>
      <c r="G469" s="27" t="s">
        <v>1435</v>
      </c>
      <c r="H469" s="27" t="s">
        <v>2046</v>
      </c>
      <c r="I469" s="27" t="s">
        <v>2047</v>
      </c>
      <c r="J469" s="28"/>
    </row>
    <row r="470" spans="1:10" s="24" customFormat="1" ht="35.1" customHeight="1" x14ac:dyDescent="0.25">
      <c r="A470" s="25"/>
      <c r="B470" s="29">
        <v>43461</v>
      </c>
      <c r="C470" s="30">
        <v>518</v>
      </c>
      <c r="D470" s="30" t="s">
        <v>13</v>
      </c>
      <c r="E470" s="31" t="s">
        <v>1376</v>
      </c>
      <c r="F470" s="30" t="s">
        <v>1436</v>
      </c>
      <c r="G470" s="30" t="s">
        <v>1436</v>
      </c>
      <c r="H470" s="30" t="s">
        <v>2046</v>
      </c>
      <c r="I470" s="30" t="s">
        <v>2047</v>
      </c>
      <c r="J470" s="32"/>
    </row>
    <row r="471" spans="1:10" s="24" customFormat="1" ht="35.1" customHeight="1" x14ac:dyDescent="0.25">
      <c r="A471" s="25"/>
      <c r="B471" s="26">
        <v>43479</v>
      </c>
      <c r="C471" s="27">
        <v>21</v>
      </c>
      <c r="D471" s="27" t="s">
        <v>13</v>
      </c>
      <c r="E471" s="27" t="s">
        <v>1377</v>
      </c>
      <c r="F471" s="27" t="s">
        <v>1437</v>
      </c>
      <c r="G471" s="27" t="s">
        <v>1535</v>
      </c>
      <c r="H471" s="27" t="s">
        <v>2048</v>
      </c>
      <c r="I471" s="27" t="s">
        <v>1751</v>
      </c>
      <c r="J471" s="28"/>
    </row>
    <row r="472" spans="1:10" s="24" customFormat="1" ht="35.1" customHeight="1" x14ac:dyDescent="0.25">
      <c r="A472" s="25"/>
      <c r="B472" s="29">
        <v>43479</v>
      </c>
      <c r="C472" s="30">
        <v>23</v>
      </c>
      <c r="D472" s="30" t="s">
        <v>13</v>
      </c>
      <c r="E472" s="31" t="s">
        <v>1377</v>
      </c>
      <c r="F472" s="30" t="s">
        <v>1438</v>
      </c>
      <c r="G472" s="30" t="s">
        <v>1536</v>
      </c>
      <c r="H472" s="30" t="s">
        <v>2048</v>
      </c>
      <c r="I472" s="30" t="s">
        <v>1751</v>
      </c>
      <c r="J472" s="32"/>
    </row>
    <row r="473" spans="1:10" s="24" customFormat="1" ht="35.1" customHeight="1" x14ac:dyDescent="0.25">
      <c r="A473" s="25"/>
      <c r="B473" s="26">
        <v>43479</v>
      </c>
      <c r="C473" s="27">
        <v>24</v>
      </c>
      <c r="D473" s="27" t="s">
        <v>13</v>
      </c>
      <c r="E473" s="27" t="s">
        <v>1377</v>
      </c>
      <c r="F473" s="27" t="s">
        <v>1439</v>
      </c>
      <c r="G473" s="27" t="s">
        <v>1537</v>
      </c>
      <c r="H473" s="27" t="s">
        <v>2048</v>
      </c>
      <c r="I473" s="27" t="s">
        <v>1751</v>
      </c>
      <c r="J473" s="28"/>
    </row>
    <row r="474" spans="1:10" s="24" customFormat="1" ht="35.1" customHeight="1" x14ac:dyDescent="0.25">
      <c r="A474" s="25"/>
      <c r="B474" s="29">
        <v>43479</v>
      </c>
      <c r="C474" s="30">
        <v>25</v>
      </c>
      <c r="D474" s="30" t="s">
        <v>13</v>
      </c>
      <c r="E474" s="31" t="s">
        <v>1377</v>
      </c>
      <c r="F474" s="30" t="s">
        <v>1440</v>
      </c>
      <c r="G474" s="30" t="s">
        <v>1538</v>
      </c>
      <c r="H474" s="30" t="s">
        <v>2048</v>
      </c>
      <c r="I474" s="30" t="s">
        <v>1751</v>
      </c>
      <c r="J474" s="32"/>
    </row>
    <row r="475" spans="1:10" s="24" customFormat="1" ht="35.1" customHeight="1" x14ac:dyDescent="0.25">
      <c r="A475" s="25"/>
      <c r="B475" s="26">
        <v>43479</v>
      </c>
      <c r="C475" s="27">
        <v>27</v>
      </c>
      <c r="D475" s="27" t="s">
        <v>13</v>
      </c>
      <c r="E475" s="27" t="s">
        <v>1377</v>
      </c>
      <c r="F475" s="27" t="s">
        <v>1441</v>
      </c>
      <c r="G475" s="27" t="s">
        <v>1539</v>
      </c>
      <c r="H475" s="27" t="s">
        <v>2048</v>
      </c>
      <c r="I475" s="27" t="s">
        <v>1751</v>
      </c>
      <c r="J475" s="28"/>
    </row>
    <row r="476" spans="1:10" s="24" customFormat="1" ht="35.1" customHeight="1" x14ac:dyDescent="0.25">
      <c r="A476" s="25"/>
      <c r="B476" s="29">
        <v>43482</v>
      </c>
      <c r="C476" s="30">
        <v>9</v>
      </c>
      <c r="D476" s="30" t="s">
        <v>13</v>
      </c>
      <c r="E476" s="31" t="s">
        <v>1378</v>
      </c>
      <c r="F476" s="30" t="s">
        <v>1378</v>
      </c>
      <c r="G476" s="30" t="s">
        <v>1378</v>
      </c>
      <c r="H476" s="30" t="s">
        <v>1996</v>
      </c>
      <c r="I476" s="30" t="s">
        <v>1617</v>
      </c>
      <c r="J476" s="32"/>
    </row>
    <row r="477" spans="1:10" s="24" customFormat="1" ht="35.1" customHeight="1" x14ac:dyDescent="0.25">
      <c r="A477" s="25"/>
      <c r="B477" s="26">
        <v>43482</v>
      </c>
      <c r="C477" s="27">
        <v>30</v>
      </c>
      <c r="D477" s="27" t="s">
        <v>13</v>
      </c>
      <c r="E477" s="27" t="s">
        <v>1379</v>
      </c>
      <c r="F477" s="27" t="s">
        <v>1442</v>
      </c>
      <c r="G477" s="27" t="s">
        <v>1540</v>
      </c>
      <c r="H477" s="27" t="s">
        <v>2049</v>
      </c>
      <c r="I477" s="27" t="s">
        <v>2050</v>
      </c>
      <c r="J477" s="28"/>
    </row>
    <row r="478" spans="1:10" s="24" customFormat="1" ht="35.1" customHeight="1" x14ac:dyDescent="0.25">
      <c r="A478" s="25"/>
      <c r="B478" s="29">
        <v>43482</v>
      </c>
      <c r="C478" s="30">
        <v>31</v>
      </c>
      <c r="D478" s="30" t="s">
        <v>13</v>
      </c>
      <c r="E478" s="31" t="s">
        <v>1380</v>
      </c>
      <c r="F478" s="30" t="s">
        <v>1443</v>
      </c>
      <c r="G478" s="30" t="s">
        <v>1541</v>
      </c>
      <c r="H478" s="30" t="s">
        <v>2051</v>
      </c>
      <c r="I478" s="30" t="s">
        <v>2052</v>
      </c>
      <c r="J478" s="32"/>
    </row>
    <row r="479" spans="1:10" s="24" customFormat="1" ht="35.1" customHeight="1" x14ac:dyDescent="0.25">
      <c r="A479" s="25"/>
      <c r="B479" s="26">
        <v>43486</v>
      </c>
      <c r="C479" s="27">
        <v>43</v>
      </c>
      <c r="D479" s="27" t="s">
        <v>13</v>
      </c>
      <c r="E479" s="27" t="s">
        <v>1381</v>
      </c>
      <c r="F479" s="27" t="s">
        <v>1444</v>
      </c>
      <c r="G479" s="27" t="s">
        <v>1542</v>
      </c>
      <c r="H479" s="27" t="s">
        <v>2053</v>
      </c>
      <c r="I479" s="27" t="s">
        <v>2054</v>
      </c>
      <c r="J479" s="28"/>
    </row>
    <row r="480" spans="1:10" s="24" customFormat="1" ht="35.1" customHeight="1" x14ac:dyDescent="0.25">
      <c r="A480" s="25"/>
      <c r="B480" s="29">
        <v>43486</v>
      </c>
      <c r="C480" s="30">
        <v>44</v>
      </c>
      <c r="D480" s="30" t="s">
        <v>13</v>
      </c>
      <c r="E480" s="31" t="s">
        <v>1381</v>
      </c>
      <c r="F480" s="30" t="s">
        <v>1445</v>
      </c>
      <c r="G480" s="30" t="s">
        <v>1543</v>
      </c>
      <c r="H480" s="30" t="s">
        <v>2055</v>
      </c>
      <c r="I480" s="30" t="s">
        <v>2054</v>
      </c>
      <c r="J480" s="32"/>
    </row>
    <row r="481" spans="1:10" s="24" customFormat="1" ht="35.1" customHeight="1" x14ac:dyDescent="0.25">
      <c r="A481" s="25"/>
      <c r="B481" s="26">
        <v>43486</v>
      </c>
      <c r="C481" s="27">
        <v>49</v>
      </c>
      <c r="D481" s="27" t="s">
        <v>13</v>
      </c>
      <c r="E481" s="27" t="s">
        <v>1381</v>
      </c>
      <c r="F481" s="27" t="s">
        <v>1446</v>
      </c>
      <c r="G481" s="27" t="s">
        <v>1544</v>
      </c>
      <c r="H481" s="27" t="s">
        <v>2055</v>
      </c>
      <c r="I481" s="27" t="s">
        <v>2054</v>
      </c>
      <c r="J481" s="28"/>
    </row>
    <row r="482" spans="1:10" s="24" customFormat="1" ht="35.1" customHeight="1" x14ac:dyDescent="0.25">
      <c r="A482" s="25"/>
      <c r="B482" s="29">
        <v>43487</v>
      </c>
      <c r="C482" s="30">
        <v>51</v>
      </c>
      <c r="D482" s="30" t="s">
        <v>13</v>
      </c>
      <c r="E482" s="31" t="s">
        <v>916</v>
      </c>
      <c r="F482" s="30" t="s">
        <v>1447</v>
      </c>
      <c r="G482" s="30" t="s">
        <v>1545</v>
      </c>
      <c r="H482" s="30" t="s">
        <v>2048</v>
      </c>
      <c r="I482" s="30" t="s">
        <v>2056</v>
      </c>
      <c r="J482" s="32"/>
    </row>
    <row r="483" spans="1:10" s="24" customFormat="1" ht="35.1" customHeight="1" x14ac:dyDescent="0.25">
      <c r="A483" s="25"/>
      <c r="B483" s="26">
        <v>43487</v>
      </c>
      <c r="C483" s="27">
        <v>52</v>
      </c>
      <c r="D483" s="27" t="s">
        <v>13</v>
      </c>
      <c r="E483" s="27" t="s">
        <v>916</v>
      </c>
      <c r="F483" s="27" t="s">
        <v>1448</v>
      </c>
      <c r="G483" s="27" t="s">
        <v>1546</v>
      </c>
      <c r="H483" s="27" t="s">
        <v>2057</v>
      </c>
      <c r="I483" s="27" t="s">
        <v>1969</v>
      </c>
      <c r="J483" s="28"/>
    </row>
    <row r="484" spans="1:10" s="24" customFormat="1" ht="35.1" customHeight="1" x14ac:dyDescent="0.25">
      <c r="A484" s="25"/>
      <c r="B484" s="29">
        <v>43487</v>
      </c>
      <c r="C484" s="30">
        <v>53</v>
      </c>
      <c r="D484" s="30" t="s">
        <v>13</v>
      </c>
      <c r="E484" s="31" t="s">
        <v>916</v>
      </c>
      <c r="F484" s="30" t="s">
        <v>1449</v>
      </c>
      <c r="G484" s="30" t="s">
        <v>1547</v>
      </c>
      <c r="H484" s="30" t="s">
        <v>2058</v>
      </c>
      <c r="I484" s="30" t="s">
        <v>1969</v>
      </c>
      <c r="J484" s="32"/>
    </row>
    <row r="485" spans="1:10" s="24" customFormat="1" ht="35.1" customHeight="1" x14ac:dyDescent="0.25">
      <c r="A485" s="25"/>
      <c r="B485" s="26">
        <v>43487</v>
      </c>
      <c r="C485" s="27">
        <v>54</v>
      </c>
      <c r="D485" s="27" t="s">
        <v>13</v>
      </c>
      <c r="E485" s="27" t="s">
        <v>916</v>
      </c>
      <c r="F485" s="27" t="s">
        <v>1450</v>
      </c>
      <c r="G485" s="27" t="s">
        <v>1548</v>
      </c>
      <c r="H485" s="27" t="s">
        <v>2059</v>
      </c>
      <c r="I485" s="27" t="s">
        <v>1969</v>
      </c>
      <c r="J485" s="28"/>
    </row>
    <row r="486" spans="1:10" s="24" customFormat="1" ht="35.1" customHeight="1" x14ac:dyDescent="0.25">
      <c r="A486" s="25"/>
      <c r="B486" s="29">
        <v>43487</v>
      </c>
      <c r="C486" s="30">
        <v>55</v>
      </c>
      <c r="D486" s="30" t="s">
        <v>13</v>
      </c>
      <c r="E486" s="31" t="s">
        <v>916</v>
      </c>
      <c r="F486" s="30" t="s">
        <v>1451</v>
      </c>
      <c r="G486" s="30" t="s">
        <v>1549</v>
      </c>
      <c r="H486" s="30" t="s">
        <v>2060</v>
      </c>
      <c r="I486" s="30" t="s">
        <v>1969</v>
      </c>
      <c r="J486" s="32"/>
    </row>
    <row r="487" spans="1:10" s="24" customFormat="1" ht="35.1" customHeight="1" x14ac:dyDescent="0.25">
      <c r="A487" s="25"/>
      <c r="B487" s="26">
        <v>43487</v>
      </c>
      <c r="C487" s="27">
        <v>56</v>
      </c>
      <c r="D487" s="27" t="s">
        <v>13</v>
      </c>
      <c r="E487" s="27" t="s">
        <v>916</v>
      </c>
      <c r="F487" s="27" t="s">
        <v>1452</v>
      </c>
      <c r="G487" s="27" t="s">
        <v>1550</v>
      </c>
      <c r="H487" s="27" t="s">
        <v>2061</v>
      </c>
      <c r="I487" s="27" t="s">
        <v>1969</v>
      </c>
      <c r="J487" s="28"/>
    </row>
    <row r="488" spans="1:10" s="24" customFormat="1" ht="35.1" customHeight="1" x14ac:dyDescent="0.25">
      <c r="A488" s="25"/>
      <c r="B488" s="29">
        <v>43489</v>
      </c>
      <c r="C488" s="30">
        <v>13</v>
      </c>
      <c r="D488" s="30" t="s">
        <v>13</v>
      </c>
      <c r="E488" s="31" t="s">
        <v>1382</v>
      </c>
      <c r="F488" s="30" t="s">
        <v>1453</v>
      </c>
      <c r="G488" s="30" t="s">
        <v>1453</v>
      </c>
      <c r="H488" s="30" t="s">
        <v>2062</v>
      </c>
      <c r="I488" s="30" t="s">
        <v>2063</v>
      </c>
      <c r="J488" s="32"/>
    </row>
    <row r="489" spans="1:10" s="24" customFormat="1" ht="35.1" customHeight="1" x14ac:dyDescent="0.25">
      <c r="A489" s="25"/>
      <c r="B489" s="26">
        <v>43490</v>
      </c>
      <c r="C489" s="27">
        <v>15</v>
      </c>
      <c r="D489" s="27" t="s">
        <v>13</v>
      </c>
      <c r="E489" s="27" t="s">
        <v>1383</v>
      </c>
      <c r="F489" s="27" t="s">
        <v>1454</v>
      </c>
      <c r="G489" s="27" t="s">
        <v>1454</v>
      </c>
      <c r="H489" s="27" t="s">
        <v>2064</v>
      </c>
      <c r="I489" s="27" t="s">
        <v>2033</v>
      </c>
      <c r="J489" s="28"/>
    </row>
    <row r="490" spans="1:10" s="24" customFormat="1" ht="35.1" customHeight="1" x14ac:dyDescent="0.25">
      <c r="A490" s="25"/>
      <c r="B490" s="29">
        <v>43490</v>
      </c>
      <c r="C490" s="30">
        <v>17</v>
      </c>
      <c r="D490" s="30" t="s">
        <v>13</v>
      </c>
      <c r="E490" s="31" t="s">
        <v>1384</v>
      </c>
      <c r="F490" s="30" t="s">
        <v>1455</v>
      </c>
      <c r="G490" s="30" t="s">
        <v>1455</v>
      </c>
      <c r="H490" s="30" t="s">
        <v>2065</v>
      </c>
      <c r="I490" s="30" t="s">
        <v>2066</v>
      </c>
      <c r="J490" s="32"/>
    </row>
    <row r="491" spans="1:10" s="24" customFormat="1" ht="35.1" customHeight="1" x14ac:dyDescent="0.25">
      <c r="A491" s="25"/>
      <c r="B491" s="26">
        <v>43493</v>
      </c>
      <c r="C491" s="27">
        <v>69</v>
      </c>
      <c r="D491" s="27" t="s">
        <v>13</v>
      </c>
      <c r="E491" s="27" t="s">
        <v>1385</v>
      </c>
      <c r="F491" s="27" t="s">
        <v>1456</v>
      </c>
      <c r="G491" s="27" t="s">
        <v>1551</v>
      </c>
      <c r="H491" s="27" t="s">
        <v>2067</v>
      </c>
      <c r="I491" s="27" t="s">
        <v>1777</v>
      </c>
      <c r="J491" s="28"/>
    </row>
    <row r="492" spans="1:10" s="24" customFormat="1" ht="35.1" customHeight="1" x14ac:dyDescent="0.25">
      <c r="A492" s="25"/>
      <c r="B492" s="29">
        <v>43493</v>
      </c>
      <c r="C492" s="30">
        <v>70</v>
      </c>
      <c r="D492" s="30" t="s">
        <v>13</v>
      </c>
      <c r="E492" s="31" t="s">
        <v>1386</v>
      </c>
      <c r="F492" s="30" t="s">
        <v>101</v>
      </c>
      <c r="G492" s="30" t="s">
        <v>1552</v>
      </c>
      <c r="H492" s="30" t="s">
        <v>2068</v>
      </c>
      <c r="I492" s="30" t="s">
        <v>2069</v>
      </c>
      <c r="J492" s="32"/>
    </row>
    <row r="493" spans="1:10" s="24" customFormat="1" ht="35.1" customHeight="1" x14ac:dyDescent="0.25">
      <c r="A493" s="25"/>
      <c r="B493" s="26">
        <v>43493</v>
      </c>
      <c r="C493" s="27">
        <v>71</v>
      </c>
      <c r="D493" s="27" t="s">
        <v>13</v>
      </c>
      <c r="E493" s="27" t="s">
        <v>1385</v>
      </c>
      <c r="F493" s="27" t="s">
        <v>1456</v>
      </c>
      <c r="G493" s="27" t="s">
        <v>1553</v>
      </c>
      <c r="H493" s="27" t="s">
        <v>2070</v>
      </c>
      <c r="I493" s="27" t="s">
        <v>1777</v>
      </c>
      <c r="J493" s="28"/>
    </row>
    <row r="494" spans="1:10" s="24" customFormat="1" ht="35.1" customHeight="1" x14ac:dyDescent="0.25">
      <c r="A494" s="25"/>
      <c r="B494" s="29">
        <v>43493</v>
      </c>
      <c r="C494" s="30">
        <v>72</v>
      </c>
      <c r="D494" s="30" t="s">
        <v>13</v>
      </c>
      <c r="E494" s="31" t="s">
        <v>1385</v>
      </c>
      <c r="F494" s="30" t="s">
        <v>1456</v>
      </c>
      <c r="G494" s="30" t="s">
        <v>1554</v>
      </c>
      <c r="H494" s="30" t="s">
        <v>2071</v>
      </c>
      <c r="I494" s="30" t="s">
        <v>1777</v>
      </c>
      <c r="J494" s="32"/>
    </row>
    <row r="495" spans="1:10" s="24" customFormat="1" ht="35.1" customHeight="1" x14ac:dyDescent="0.25">
      <c r="A495" s="25"/>
      <c r="B495" s="26">
        <v>43493</v>
      </c>
      <c r="C495" s="27">
        <v>73</v>
      </c>
      <c r="D495" s="27" t="s">
        <v>13</v>
      </c>
      <c r="E495" s="27" t="s">
        <v>1385</v>
      </c>
      <c r="F495" s="27" t="s">
        <v>1456</v>
      </c>
      <c r="G495" s="27" t="s">
        <v>1555</v>
      </c>
      <c r="H495" s="27" t="s">
        <v>2072</v>
      </c>
      <c r="I495" s="27" t="s">
        <v>2073</v>
      </c>
      <c r="J495" s="28"/>
    </row>
    <row r="496" spans="1:10" s="24" customFormat="1" ht="35.1" customHeight="1" x14ac:dyDescent="0.25">
      <c r="A496" s="25"/>
      <c r="B496" s="29">
        <v>43494</v>
      </c>
      <c r="C496" s="30">
        <v>19</v>
      </c>
      <c r="D496" s="30" t="s">
        <v>13</v>
      </c>
      <c r="E496" s="31" t="s">
        <v>1383</v>
      </c>
      <c r="F496" s="30" t="s">
        <v>1457</v>
      </c>
      <c r="G496" s="30" t="s">
        <v>1457</v>
      </c>
      <c r="H496" s="30" t="s">
        <v>2074</v>
      </c>
      <c r="I496" s="30" t="s">
        <v>1649</v>
      </c>
      <c r="J496" s="32"/>
    </row>
    <row r="497" spans="1:10" s="24" customFormat="1" ht="35.1" customHeight="1" x14ac:dyDescent="0.25">
      <c r="A497" s="25"/>
      <c r="B497" s="26">
        <v>43494</v>
      </c>
      <c r="C497" s="27">
        <v>20</v>
      </c>
      <c r="D497" s="27" t="s">
        <v>13</v>
      </c>
      <c r="E497" s="27" t="s">
        <v>1387</v>
      </c>
      <c r="F497" s="27" t="s">
        <v>1458</v>
      </c>
      <c r="G497" s="27" t="s">
        <v>1458</v>
      </c>
      <c r="H497" s="27" t="s">
        <v>2075</v>
      </c>
      <c r="I497" s="27" t="s">
        <v>2076</v>
      </c>
      <c r="J497" s="28"/>
    </row>
    <row r="498" spans="1:10" s="24" customFormat="1" ht="35.1" customHeight="1" x14ac:dyDescent="0.25">
      <c r="A498" s="25"/>
      <c r="B498" s="29">
        <v>43495</v>
      </c>
      <c r="C498" s="30">
        <v>21</v>
      </c>
      <c r="D498" s="30" t="s">
        <v>13</v>
      </c>
      <c r="E498" s="31" t="s">
        <v>1387</v>
      </c>
      <c r="F498" s="30" t="s">
        <v>1459</v>
      </c>
      <c r="G498" s="30" t="s">
        <v>1459</v>
      </c>
      <c r="H498" s="30" t="s">
        <v>2077</v>
      </c>
      <c r="I498" s="30" t="s">
        <v>2078</v>
      </c>
      <c r="J498" s="32"/>
    </row>
    <row r="499" spans="1:10" s="24" customFormat="1" ht="35.1" customHeight="1" x14ac:dyDescent="0.25">
      <c r="A499" s="25"/>
      <c r="B499" s="26">
        <v>43495</v>
      </c>
      <c r="C499" s="27">
        <v>22</v>
      </c>
      <c r="D499" s="27" t="s">
        <v>13</v>
      </c>
      <c r="E499" s="27" t="s">
        <v>1387</v>
      </c>
      <c r="F499" s="27" t="s">
        <v>1460</v>
      </c>
      <c r="G499" s="27" t="s">
        <v>1460</v>
      </c>
      <c r="H499" s="27" t="s">
        <v>2079</v>
      </c>
      <c r="I499" s="27" t="s">
        <v>2080</v>
      </c>
      <c r="J499" s="28"/>
    </row>
    <row r="500" spans="1:10" s="24" customFormat="1" ht="35.1" customHeight="1" x14ac:dyDescent="0.25">
      <c r="A500" s="25"/>
      <c r="B500" s="29">
        <v>43495</v>
      </c>
      <c r="C500" s="30">
        <v>23</v>
      </c>
      <c r="D500" s="30" t="s">
        <v>13</v>
      </c>
      <c r="E500" s="31" t="s">
        <v>1387</v>
      </c>
      <c r="F500" s="30" t="s">
        <v>1461</v>
      </c>
      <c r="G500" s="30" t="s">
        <v>1461</v>
      </c>
      <c r="H500" s="30" t="s">
        <v>2081</v>
      </c>
      <c r="I500" s="30" t="s">
        <v>1934</v>
      </c>
      <c r="J500" s="32"/>
    </row>
    <row r="501" spans="1:10" s="24" customFormat="1" ht="35.1" customHeight="1" x14ac:dyDescent="0.25">
      <c r="A501" s="25"/>
      <c r="B501" s="26">
        <v>43495</v>
      </c>
      <c r="C501" s="27">
        <v>24</v>
      </c>
      <c r="D501" s="27" t="s">
        <v>13</v>
      </c>
      <c r="E501" s="27" t="s">
        <v>1387</v>
      </c>
      <c r="F501" s="27" t="s">
        <v>1462</v>
      </c>
      <c r="G501" s="27" t="s">
        <v>1462</v>
      </c>
      <c r="H501" s="27" t="s">
        <v>2082</v>
      </c>
      <c r="I501" s="27" t="s">
        <v>2083</v>
      </c>
      <c r="J501" s="28"/>
    </row>
    <row r="502" spans="1:10" s="24" customFormat="1" ht="35.1" customHeight="1" x14ac:dyDescent="0.25">
      <c r="A502" s="25"/>
      <c r="B502" s="29">
        <v>43497</v>
      </c>
      <c r="C502" s="30">
        <v>96</v>
      </c>
      <c r="D502" s="30" t="s">
        <v>13</v>
      </c>
      <c r="E502" s="31" t="s">
        <v>1388</v>
      </c>
      <c r="F502" s="30" t="s">
        <v>1463</v>
      </c>
      <c r="G502" s="30" t="s">
        <v>1556</v>
      </c>
      <c r="H502" s="30" t="s">
        <v>2084</v>
      </c>
      <c r="I502" s="30" t="s">
        <v>1969</v>
      </c>
      <c r="J502" s="32"/>
    </row>
    <row r="503" spans="1:10" s="24" customFormat="1" ht="35.1" customHeight="1" x14ac:dyDescent="0.25">
      <c r="A503" s="25"/>
      <c r="B503" s="26">
        <v>43497</v>
      </c>
      <c r="C503" s="27">
        <v>97</v>
      </c>
      <c r="D503" s="27" t="s">
        <v>13</v>
      </c>
      <c r="E503" s="27" t="s">
        <v>1388</v>
      </c>
      <c r="F503" s="27" t="s">
        <v>1464</v>
      </c>
      <c r="G503" s="27" t="s">
        <v>1557</v>
      </c>
      <c r="H503" s="27" t="s">
        <v>2085</v>
      </c>
      <c r="I503" s="27" t="s">
        <v>2086</v>
      </c>
      <c r="J503" s="28"/>
    </row>
    <row r="504" spans="1:10" s="24" customFormat="1" ht="35.1" customHeight="1" x14ac:dyDescent="0.25">
      <c r="A504" s="25"/>
      <c r="B504" s="29">
        <v>43500</v>
      </c>
      <c r="C504" s="30">
        <v>101</v>
      </c>
      <c r="D504" s="30" t="s">
        <v>13</v>
      </c>
      <c r="E504" s="31" t="s">
        <v>1388</v>
      </c>
      <c r="F504" s="30" t="s">
        <v>1465</v>
      </c>
      <c r="G504" s="30" t="s">
        <v>1558</v>
      </c>
      <c r="H504" s="30" t="s">
        <v>2087</v>
      </c>
      <c r="I504" s="30" t="s">
        <v>1969</v>
      </c>
      <c r="J504" s="32"/>
    </row>
    <row r="505" spans="1:10" s="24" customFormat="1" ht="35.1" customHeight="1" x14ac:dyDescent="0.25">
      <c r="A505" s="25"/>
      <c r="B505" s="26">
        <v>43500</v>
      </c>
      <c r="C505" s="27">
        <v>102</v>
      </c>
      <c r="D505" s="27" t="s">
        <v>13</v>
      </c>
      <c r="E505" s="27" t="s">
        <v>1389</v>
      </c>
      <c r="F505" s="27" t="s">
        <v>1466</v>
      </c>
      <c r="G505" s="27" t="s">
        <v>1559</v>
      </c>
      <c r="H505" s="27" t="s">
        <v>2088</v>
      </c>
      <c r="I505" s="27" t="s">
        <v>2089</v>
      </c>
      <c r="J505" s="28"/>
    </row>
    <row r="506" spans="1:10" s="24" customFormat="1" ht="35.1" customHeight="1" x14ac:dyDescent="0.25">
      <c r="A506" s="25"/>
      <c r="B506" s="29">
        <v>43500</v>
      </c>
      <c r="C506" s="30">
        <v>103</v>
      </c>
      <c r="D506" s="30" t="s">
        <v>13</v>
      </c>
      <c r="E506" s="31" t="s">
        <v>1388</v>
      </c>
      <c r="F506" s="30" t="s">
        <v>1467</v>
      </c>
      <c r="G506" s="30" t="s">
        <v>1560</v>
      </c>
      <c r="H506" s="30" t="s">
        <v>2090</v>
      </c>
      <c r="I506" s="30" t="s">
        <v>1969</v>
      </c>
      <c r="J506" s="32"/>
    </row>
    <row r="507" spans="1:10" s="24" customFormat="1" ht="35.1" customHeight="1" x14ac:dyDescent="0.25">
      <c r="A507" s="25"/>
      <c r="B507" s="26">
        <v>43497</v>
      </c>
      <c r="C507" s="27">
        <v>104</v>
      </c>
      <c r="D507" s="27" t="s">
        <v>13</v>
      </c>
      <c r="E507" s="27" t="s">
        <v>1388</v>
      </c>
      <c r="F507" s="27" t="s">
        <v>1468</v>
      </c>
      <c r="G507" s="27" t="s">
        <v>1561</v>
      </c>
      <c r="H507" s="27" t="s">
        <v>2091</v>
      </c>
      <c r="I507" s="27" t="s">
        <v>2086</v>
      </c>
      <c r="J507" s="28"/>
    </row>
    <row r="508" spans="1:10" s="24" customFormat="1" ht="35.1" customHeight="1" x14ac:dyDescent="0.25">
      <c r="A508" s="25"/>
      <c r="B508" s="29">
        <v>43507</v>
      </c>
      <c r="C508" s="30">
        <v>120</v>
      </c>
      <c r="D508" s="30" t="s">
        <v>13</v>
      </c>
      <c r="E508" s="31" t="s">
        <v>1390</v>
      </c>
      <c r="F508" s="30" t="s">
        <v>1469</v>
      </c>
      <c r="G508" s="30" t="s">
        <v>1562</v>
      </c>
      <c r="H508" s="30" t="s">
        <v>2084</v>
      </c>
      <c r="I508" s="30" t="s">
        <v>2092</v>
      </c>
      <c r="J508" s="32"/>
    </row>
    <row r="509" spans="1:10" s="24" customFormat="1" ht="35.1" customHeight="1" x14ac:dyDescent="0.25">
      <c r="A509" s="25"/>
      <c r="B509" s="26">
        <v>43508</v>
      </c>
      <c r="C509" s="27">
        <v>508</v>
      </c>
      <c r="D509" s="27" t="s">
        <v>11</v>
      </c>
      <c r="E509" s="27" t="s">
        <v>1391</v>
      </c>
      <c r="F509" s="27" t="s">
        <v>1391</v>
      </c>
      <c r="G509" s="27" t="s">
        <v>1391</v>
      </c>
      <c r="H509" s="27" t="s">
        <v>1391</v>
      </c>
      <c r="I509" s="27" t="s">
        <v>1615</v>
      </c>
      <c r="J509" s="28"/>
    </row>
    <row r="510" spans="1:10" s="24" customFormat="1" ht="35.1" customHeight="1" x14ac:dyDescent="0.25">
      <c r="A510" s="25"/>
      <c r="B510" s="29">
        <v>43511</v>
      </c>
      <c r="C510" s="30">
        <v>36</v>
      </c>
      <c r="D510" s="30" t="s">
        <v>13</v>
      </c>
      <c r="E510" s="31" t="s">
        <v>1392</v>
      </c>
      <c r="F510" s="30" t="s">
        <v>1470</v>
      </c>
      <c r="G510" s="30" t="s">
        <v>1470</v>
      </c>
      <c r="H510" s="30" t="s">
        <v>1996</v>
      </c>
      <c r="I510" s="30" t="s">
        <v>1837</v>
      </c>
      <c r="J510" s="32"/>
    </row>
    <row r="511" spans="1:10" s="24" customFormat="1" ht="35.1" customHeight="1" x14ac:dyDescent="0.25">
      <c r="A511" s="25"/>
      <c r="B511" s="26">
        <v>43514</v>
      </c>
      <c r="C511" s="27">
        <v>37</v>
      </c>
      <c r="D511" s="27" t="s">
        <v>13</v>
      </c>
      <c r="E511" s="27" t="s">
        <v>1393</v>
      </c>
      <c r="F511" s="27" t="s">
        <v>1471</v>
      </c>
      <c r="G511" s="27" t="s">
        <v>1471</v>
      </c>
      <c r="H511" s="27" t="s">
        <v>1996</v>
      </c>
      <c r="I511" s="27" t="s">
        <v>2093</v>
      </c>
      <c r="J511" s="28"/>
    </row>
    <row r="512" spans="1:10" s="24" customFormat="1" ht="35.1" customHeight="1" x14ac:dyDescent="0.25">
      <c r="A512" s="25"/>
      <c r="B512" s="29">
        <v>43516</v>
      </c>
      <c r="C512" s="30">
        <v>38</v>
      </c>
      <c r="D512" s="30" t="s">
        <v>13</v>
      </c>
      <c r="E512" s="31" t="s">
        <v>1394</v>
      </c>
      <c r="F512" s="30" t="s">
        <v>1472</v>
      </c>
      <c r="G512" s="30" t="s">
        <v>1472</v>
      </c>
      <c r="H512" s="30" t="s">
        <v>2094</v>
      </c>
      <c r="I512" s="30" t="s">
        <v>1887</v>
      </c>
      <c r="J512" s="32"/>
    </row>
    <row r="513" spans="1:10" s="24" customFormat="1" ht="35.1" customHeight="1" x14ac:dyDescent="0.25">
      <c r="A513" s="25"/>
      <c r="B513" s="26">
        <v>43518</v>
      </c>
      <c r="C513" s="27">
        <v>47</v>
      </c>
      <c r="D513" s="27" t="s">
        <v>13</v>
      </c>
      <c r="E513" s="27" t="s">
        <v>1395</v>
      </c>
      <c r="F513" s="27" t="s">
        <v>1473</v>
      </c>
      <c r="G513" s="27" t="s">
        <v>1563</v>
      </c>
      <c r="H513" s="27" t="s">
        <v>2095</v>
      </c>
      <c r="I513" s="27" t="s">
        <v>1898</v>
      </c>
      <c r="J513" s="28"/>
    </row>
    <row r="514" spans="1:10" s="24" customFormat="1" ht="35.1" customHeight="1" x14ac:dyDescent="0.25">
      <c r="A514" s="25"/>
      <c r="B514" s="29">
        <v>43543</v>
      </c>
      <c r="C514" s="30">
        <v>859</v>
      </c>
      <c r="D514" s="30" t="s">
        <v>11</v>
      </c>
      <c r="E514" s="31" t="s">
        <v>1396</v>
      </c>
      <c r="F514" s="30" t="s">
        <v>768</v>
      </c>
      <c r="G514" s="30" t="s">
        <v>1564</v>
      </c>
      <c r="H514" s="30" t="s">
        <v>2096</v>
      </c>
      <c r="I514" s="30" t="s">
        <v>1915</v>
      </c>
      <c r="J514" s="32"/>
    </row>
    <row r="515" spans="1:10" s="24" customFormat="1" ht="35.1" customHeight="1" x14ac:dyDescent="0.25">
      <c r="A515" s="25"/>
      <c r="B515" s="26">
        <v>43531</v>
      </c>
      <c r="C515" s="27">
        <v>55</v>
      </c>
      <c r="D515" s="27" t="s">
        <v>13</v>
      </c>
      <c r="E515" s="27" t="s">
        <v>1397</v>
      </c>
      <c r="F515" s="27" t="s">
        <v>1474</v>
      </c>
      <c r="G515" s="27" t="s">
        <v>1565</v>
      </c>
      <c r="H515" s="27" t="s">
        <v>2097</v>
      </c>
      <c r="I515" s="27" t="s">
        <v>2029</v>
      </c>
      <c r="J515" s="28" t="s">
        <v>0</v>
      </c>
    </row>
    <row r="516" spans="1:10" s="24" customFormat="1" ht="35.1" customHeight="1" x14ac:dyDescent="0.25">
      <c r="A516" s="25"/>
      <c r="B516" s="29">
        <v>43537</v>
      </c>
      <c r="C516" s="30">
        <v>57</v>
      </c>
      <c r="D516" s="30" t="s">
        <v>13</v>
      </c>
      <c r="E516" s="31" t="s">
        <v>1398</v>
      </c>
      <c r="F516" s="30" t="s">
        <v>1475</v>
      </c>
      <c r="G516" s="30" t="s">
        <v>1566</v>
      </c>
      <c r="H516" s="30" t="s">
        <v>2091</v>
      </c>
      <c r="I516" s="30" t="s">
        <v>2098</v>
      </c>
      <c r="J516" s="32" t="s">
        <v>0</v>
      </c>
    </row>
    <row r="517" spans="1:10" s="24" customFormat="1" ht="35.1" customHeight="1" x14ac:dyDescent="0.25">
      <c r="A517" s="25"/>
      <c r="B517" s="26">
        <v>43537</v>
      </c>
      <c r="C517" s="27">
        <v>58</v>
      </c>
      <c r="D517" s="27" t="s">
        <v>13</v>
      </c>
      <c r="E517" s="27" t="s">
        <v>1398</v>
      </c>
      <c r="F517" s="27" t="s">
        <v>1476</v>
      </c>
      <c r="G517" s="27" t="s">
        <v>1567</v>
      </c>
      <c r="H517" s="27" t="s">
        <v>2090</v>
      </c>
      <c r="I517" s="27" t="s">
        <v>2098</v>
      </c>
      <c r="J517" s="28"/>
    </row>
    <row r="518" spans="1:10" s="24" customFormat="1" ht="35.1" customHeight="1" x14ac:dyDescent="0.25">
      <c r="A518" s="25"/>
      <c r="B518" s="29">
        <v>43537</v>
      </c>
      <c r="C518" s="30">
        <v>59</v>
      </c>
      <c r="D518" s="30" t="s">
        <v>13</v>
      </c>
      <c r="E518" s="31" t="s">
        <v>1398</v>
      </c>
      <c r="F518" s="30" t="s">
        <v>1477</v>
      </c>
      <c r="G518" s="30" t="s">
        <v>1568</v>
      </c>
      <c r="H518" s="30" t="s">
        <v>2099</v>
      </c>
      <c r="I518" s="30" t="s">
        <v>2098</v>
      </c>
      <c r="J518" s="32"/>
    </row>
    <row r="519" spans="1:10" s="24" customFormat="1" ht="35.1" customHeight="1" x14ac:dyDescent="0.25">
      <c r="A519" s="25"/>
      <c r="B519" s="26">
        <v>43537</v>
      </c>
      <c r="C519" s="27">
        <v>60</v>
      </c>
      <c r="D519" s="27" t="s">
        <v>13</v>
      </c>
      <c r="E519" s="27" t="s">
        <v>1398</v>
      </c>
      <c r="F519" s="27" t="s">
        <v>1478</v>
      </c>
      <c r="G519" s="27" t="s">
        <v>1569</v>
      </c>
      <c r="H519" s="27" t="s">
        <v>2090</v>
      </c>
      <c r="I519" s="27" t="s">
        <v>2098</v>
      </c>
      <c r="J519" s="28"/>
    </row>
    <row r="520" spans="1:10" s="24" customFormat="1" ht="35.1" customHeight="1" x14ac:dyDescent="0.25">
      <c r="A520" s="25"/>
      <c r="B520" s="29">
        <v>43537</v>
      </c>
      <c r="C520" s="30">
        <v>61</v>
      </c>
      <c r="D520" s="30" t="s">
        <v>13</v>
      </c>
      <c r="E520" s="31" t="s">
        <v>1398</v>
      </c>
      <c r="F520" s="30" t="s">
        <v>1479</v>
      </c>
      <c r="G520" s="30" t="s">
        <v>1570</v>
      </c>
      <c r="H520" s="30" t="s">
        <v>2090</v>
      </c>
      <c r="I520" s="30" t="s">
        <v>2098</v>
      </c>
      <c r="J520" s="32"/>
    </row>
    <row r="521" spans="1:10" s="24" customFormat="1" ht="35.1" customHeight="1" x14ac:dyDescent="0.25">
      <c r="A521" s="25"/>
      <c r="B521" s="26">
        <v>43537</v>
      </c>
      <c r="C521" s="27">
        <v>62</v>
      </c>
      <c r="D521" s="27" t="s">
        <v>13</v>
      </c>
      <c r="E521" s="27" t="s">
        <v>1398</v>
      </c>
      <c r="F521" s="27" t="s">
        <v>1480</v>
      </c>
      <c r="G521" s="27" t="s">
        <v>1571</v>
      </c>
      <c r="H521" s="27" t="s">
        <v>2090</v>
      </c>
      <c r="I521" s="27" t="s">
        <v>2098</v>
      </c>
      <c r="J521" s="28"/>
    </row>
    <row r="522" spans="1:10" s="24" customFormat="1" ht="35.1" customHeight="1" x14ac:dyDescent="0.25">
      <c r="A522" s="25"/>
      <c r="B522" s="29">
        <v>43538</v>
      </c>
      <c r="C522" s="30">
        <v>65</v>
      </c>
      <c r="D522" s="30" t="s">
        <v>13</v>
      </c>
      <c r="E522" s="31" t="s">
        <v>1399</v>
      </c>
      <c r="F522" s="30" t="s">
        <v>1481</v>
      </c>
      <c r="G522" s="30" t="s">
        <v>1572</v>
      </c>
      <c r="H522" s="30" t="s">
        <v>2100</v>
      </c>
      <c r="I522" s="30" t="s">
        <v>1889</v>
      </c>
      <c r="J522" s="32"/>
    </row>
    <row r="523" spans="1:10" s="24" customFormat="1" ht="35.1" customHeight="1" x14ac:dyDescent="0.25">
      <c r="A523" s="25"/>
      <c r="B523" s="26">
        <v>43538</v>
      </c>
      <c r="C523" s="27">
        <v>66</v>
      </c>
      <c r="D523" s="27" t="s">
        <v>13</v>
      </c>
      <c r="E523" s="27" t="s">
        <v>1399</v>
      </c>
      <c r="F523" s="27" t="s">
        <v>1482</v>
      </c>
      <c r="G523" s="27" t="s">
        <v>1573</v>
      </c>
      <c r="H523" s="27" t="s">
        <v>2101</v>
      </c>
      <c r="I523" s="27" t="s">
        <v>1889</v>
      </c>
      <c r="J523" s="28"/>
    </row>
    <row r="524" spans="1:10" s="24" customFormat="1" ht="35.1" customHeight="1" x14ac:dyDescent="0.25">
      <c r="A524" s="25"/>
      <c r="B524" s="29">
        <v>43538</v>
      </c>
      <c r="C524" s="30">
        <v>67</v>
      </c>
      <c r="D524" s="30" t="s">
        <v>13</v>
      </c>
      <c r="E524" s="31" t="s">
        <v>1399</v>
      </c>
      <c r="F524" s="30" t="s">
        <v>1483</v>
      </c>
      <c r="G524" s="30" t="s">
        <v>1574</v>
      </c>
      <c r="H524" s="30" t="s">
        <v>2100</v>
      </c>
      <c r="I524" s="30" t="s">
        <v>1889</v>
      </c>
      <c r="J524" s="32"/>
    </row>
    <row r="525" spans="1:10" s="24" customFormat="1" ht="35.1" customHeight="1" x14ac:dyDescent="0.25">
      <c r="A525" s="25"/>
      <c r="B525" s="26">
        <v>43539</v>
      </c>
      <c r="C525" s="27">
        <v>68</v>
      </c>
      <c r="D525" s="27" t="s">
        <v>13</v>
      </c>
      <c r="E525" s="27" t="s">
        <v>1077</v>
      </c>
      <c r="F525" s="27" t="s">
        <v>1484</v>
      </c>
      <c r="G525" s="27" t="s">
        <v>1575</v>
      </c>
      <c r="H525" s="27" t="s">
        <v>2010</v>
      </c>
      <c r="I525" s="27" t="s">
        <v>1905</v>
      </c>
      <c r="J525" s="28"/>
    </row>
    <row r="526" spans="1:10" s="24" customFormat="1" ht="35.1" customHeight="1" x14ac:dyDescent="0.25">
      <c r="A526" s="25"/>
      <c r="B526" s="29">
        <v>43543</v>
      </c>
      <c r="C526" s="30">
        <v>70</v>
      </c>
      <c r="D526" s="30" t="s">
        <v>13</v>
      </c>
      <c r="E526" s="31" t="s">
        <v>1400</v>
      </c>
      <c r="F526" s="30" t="s">
        <v>1485</v>
      </c>
      <c r="G526" s="30" t="s">
        <v>1576</v>
      </c>
      <c r="H526" s="30" t="s">
        <v>2102</v>
      </c>
      <c r="I526" s="30" t="s">
        <v>2103</v>
      </c>
      <c r="J526" s="32"/>
    </row>
    <row r="527" spans="1:10" s="24" customFormat="1" ht="35.1" customHeight="1" x14ac:dyDescent="0.25">
      <c r="A527" s="25"/>
      <c r="B527" s="26">
        <v>43546</v>
      </c>
      <c r="C527" s="27">
        <v>73</v>
      </c>
      <c r="D527" s="27" t="s">
        <v>13</v>
      </c>
      <c r="E527" s="27" t="s">
        <v>1401</v>
      </c>
      <c r="F527" s="27" t="s">
        <v>1486</v>
      </c>
      <c r="G527" s="27" t="s">
        <v>1577</v>
      </c>
      <c r="H527" s="27" t="s">
        <v>2104</v>
      </c>
      <c r="I527" s="27" t="s">
        <v>1615</v>
      </c>
      <c r="J527" s="28"/>
    </row>
    <row r="528" spans="1:10" s="24" customFormat="1" ht="35.1" customHeight="1" x14ac:dyDescent="0.25">
      <c r="A528" s="25"/>
      <c r="B528" s="29">
        <v>43546</v>
      </c>
      <c r="C528" s="30">
        <v>74</v>
      </c>
      <c r="D528" s="30" t="s">
        <v>13</v>
      </c>
      <c r="E528" s="31" t="s">
        <v>1401</v>
      </c>
      <c r="F528" s="30" t="s">
        <v>1487</v>
      </c>
      <c r="G528" s="30" t="s">
        <v>1578</v>
      </c>
      <c r="H528" s="30" t="s">
        <v>2104</v>
      </c>
      <c r="I528" s="30" t="s">
        <v>1615</v>
      </c>
      <c r="J528" s="32"/>
    </row>
    <row r="529" spans="1:10" s="24" customFormat="1" ht="35.1" customHeight="1" x14ac:dyDescent="0.25">
      <c r="A529" s="25"/>
      <c r="B529" s="26">
        <v>43546</v>
      </c>
      <c r="C529" s="27">
        <v>75</v>
      </c>
      <c r="D529" s="27" t="s">
        <v>13</v>
      </c>
      <c r="E529" s="27" t="s">
        <v>1401</v>
      </c>
      <c r="F529" s="27" t="s">
        <v>1488</v>
      </c>
      <c r="G529" s="27" t="s">
        <v>1579</v>
      </c>
      <c r="H529" s="27" t="s">
        <v>2104</v>
      </c>
      <c r="I529" s="27" t="s">
        <v>1615</v>
      </c>
      <c r="J529" s="28"/>
    </row>
    <row r="530" spans="1:10" s="24" customFormat="1" ht="35.1" customHeight="1" x14ac:dyDescent="0.25">
      <c r="A530" s="25"/>
      <c r="B530" s="29">
        <v>43549</v>
      </c>
      <c r="C530" s="30">
        <v>79</v>
      </c>
      <c r="D530" s="30" t="s">
        <v>13</v>
      </c>
      <c r="E530" s="31" t="s">
        <v>1402</v>
      </c>
      <c r="F530" s="30" t="s">
        <v>835</v>
      </c>
      <c r="G530" s="30" t="s">
        <v>1580</v>
      </c>
      <c r="H530" s="30" t="s">
        <v>1996</v>
      </c>
      <c r="I530" s="30" t="s">
        <v>1615</v>
      </c>
      <c r="J530" s="32"/>
    </row>
    <row r="531" spans="1:10" s="24" customFormat="1" ht="35.1" customHeight="1" x14ac:dyDescent="0.25">
      <c r="A531" s="25"/>
      <c r="B531" s="26">
        <v>43556</v>
      </c>
      <c r="C531" s="27">
        <v>81</v>
      </c>
      <c r="D531" s="27" t="s">
        <v>13</v>
      </c>
      <c r="E531" s="27" t="s">
        <v>1403</v>
      </c>
      <c r="F531" s="27" t="s">
        <v>1489</v>
      </c>
      <c r="G531" s="27" t="s">
        <v>1581</v>
      </c>
      <c r="H531" s="27" t="s">
        <v>2105</v>
      </c>
      <c r="I531" s="27" t="s">
        <v>2106</v>
      </c>
      <c r="J531" s="28"/>
    </row>
    <row r="532" spans="1:10" s="24" customFormat="1" ht="35.1" customHeight="1" x14ac:dyDescent="0.25">
      <c r="A532" s="25"/>
      <c r="B532" s="29">
        <v>43556</v>
      </c>
      <c r="C532" s="30">
        <v>82</v>
      </c>
      <c r="D532" s="30" t="s">
        <v>13</v>
      </c>
      <c r="E532" s="31" t="s">
        <v>1403</v>
      </c>
      <c r="F532" s="30" t="s">
        <v>1490</v>
      </c>
      <c r="G532" s="30" t="s">
        <v>1582</v>
      </c>
      <c r="H532" s="30" t="s">
        <v>2107</v>
      </c>
      <c r="I532" s="30" t="s">
        <v>2108</v>
      </c>
      <c r="J532" s="32"/>
    </row>
    <row r="533" spans="1:10" s="24" customFormat="1" ht="35.1" customHeight="1" x14ac:dyDescent="0.25">
      <c r="A533" s="25"/>
      <c r="B533" s="26">
        <v>43556</v>
      </c>
      <c r="C533" s="27">
        <v>83</v>
      </c>
      <c r="D533" s="27" t="s">
        <v>13</v>
      </c>
      <c r="E533" s="27" t="s">
        <v>1404</v>
      </c>
      <c r="F533" s="27" t="s">
        <v>1491</v>
      </c>
      <c r="G533" s="27" t="s">
        <v>1583</v>
      </c>
      <c r="H533" s="27" t="s">
        <v>2109</v>
      </c>
      <c r="I533" s="27" t="s">
        <v>2110</v>
      </c>
      <c r="J533" s="28"/>
    </row>
    <row r="534" spans="1:10" s="24" customFormat="1" ht="35.1" customHeight="1" x14ac:dyDescent="0.25">
      <c r="A534" s="25"/>
      <c r="B534" s="29">
        <v>43556</v>
      </c>
      <c r="C534" s="30">
        <v>84</v>
      </c>
      <c r="D534" s="30" t="s">
        <v>13</v>
      </c>
      <c r="E534" s="31" t="s">
        <v>1403</v>
      </c>
      <c r="F534" s="30" t="s">
        <v>1492</v>
      </c>
      <c r="G534" s="30" t="s">
        <v>1584</v>
      </c>
      <c r="H534" s="30" t="s">
        <v>2111</v>
      </c>
      <c r="I534" s="30" t="s">
        <v>2112</v>
      </c>
      <c r="J534" s="32"/>
    </row>
    <row r="535" spans="1:10" s="24" customFormat="1" ht="35.1" customHeight="1" x14ac:dyDescent="0.25">
      <c r="A535" s="25"/>
      <c r="B535" s="26">
        <v>43556</v>
      </c>
      <c r="C535" s="27">
        <v>85</v>
      </c>
      <c r="D535" s="27" t="s">
        <v>13</v>
      </c>
      <c r="E535" s="27" t="s">
        <v>802</v>
      </c>
      <c r="F535" s="27" t="s">
        <v>1493</v>
      </c>
      <c r="G535" s="27" t="s">
        <v>1585</v>
      </c>
      <c r="H535" s="27" t="s">
        <v>2113</v>
      </c>
      <c r="I535" s="27" t="s">
        <v>2114</v>
      </c>
      <c r="J535" s="28"/>
    </row>
    <row r="536" spans="1:10" s="24" customFormat="1" ht="35.1" customHeight="1" x14ac:dyDescent="0.25">
      <c r="A536" s="25"/>
      <c r="B536" s="29">
        <v>43556</v>
      </c>
      <c r="C536" s="30">
        <v>86</v>
      </c>
      <c r="D536" s="30" t="s">
        <v>13</v>
      </c>
      <c r="E536" s="31" t="s">
        <v>1405</v>
      </c>
      <c r="F536" s="30" t="s">
        <v>1494</v>
      </c>
      <c r="G536" s="30" t="s">
        <v>1586</v>
      </c>
      <c r="H536" s="30" t="s">
        <v>2115</v>
      </c>
      <c r="I536" s="30" t="s">
        <v>2116</v>
      </c>
      <c r="J536" s="32"/>
    </row>
    <row r="537" spans="1:10" s="24" customFormat="1" ht="35.1" customHeight="1" x14ac:dyDescent="0.25">
      <c r="A537" s="25"/>
      <c r="B537" s="26">
        <v>43556</v>
      </c>
      <c r="C537" s="27">
        <v>87</v>
      </c>
      <c r="D537" s="27" t="s">
        <v>13</v>
      </c>
      <c r="E537" s="27" t="s">
        <v>1403</v>
      </c>
      <c r="F537" s="27" t="s">
        <v>1495</v>
      </c>
      <c r="G537" s="27" t="s">
        <v>1587</v>
      </c>
      <c r="H537" s="27" t="s">
        <v>2117</v>
      </c>
      <c r="I537" s="27" t="s">
        <v>2118</v>
      </c>
      <c r="J537" s="28"/>
    </row>
    <row r="538" spans="1:10" s="24" customFormat="1" ht="35.1" customHeight="1" x14ac:dyDescent="0.25">
      <c r="A538" s="25"/>
      <c r="B538" s="29">
        <v>43558</v>
      </c>
      <c r="C538" s="30">
        <v>92</v>
      </c>
      <c r="D538" s="30" t="s">
        <v>13</v>
      </c>
      <c r="E538" s="31" t="s">
        <v>1024</v>
      </c>
      <c r="F538" s="30" t="s">
        <v>1496</v>
      </c>
      <c r="G538" s="30" t="s">
        <v>1588</v>
      </c>
      <c r="H538" s="30" t="s">
        <v>2119</v>
      </c>
      <c r="I538" s="30" t="s">
        <v>2120</v>
      </c>
      <c r="J538" s="32"/>
    </row>
    <row r="539" spans="1:10" s="24" customFormat="1" ht="35.1" customHeight="1" x14ac:dyDescent="0.25">
      <c r="A539" s="25"/>
      <c r="B539" s="26">
        <v>43560</v>
      </c>
      <c r="C539" s="27">
        <v>93</v>
      </c>
      <c r="D539" s="27" t="s">
        <v>13</v>
      </c>
      <c r="E539" s="27" t="s">
        <v>1394</v>
      </c>
      <c r="F539" s="27" t="s">
        <v>1497</v>
      </c>
      <c r="G539" s="27" t="s">
        <v>1589</v>
      </c>
      <c r="H539" s="27" t="s">
        <v>2121</v>
      </c>
      <c r="I539" s="27" t="s">
        <v>2122</v>
      </c>
      <c r="J539" s="28"/>
    </row>
    <row r="540" spans="1:10" s="24" customFormat="1" ht="35.1" customHeight="1" x14ac:dyDescent="0.25">
      <c r="A540" s="25"/>
      <c r="B540" s="29">
        <v>43565</v>
      </c>
      <c r="C540" s="30">
        <v>97</v>
      </c>
      <c r="D540" s="30" t="s">
        <v>13</v>
      </c>
      <c r="E540" s="31" t="s">
        <v>1406</v>
      </c>
      <c r="F540" s="30" t="s">
        <v>1498</v>
      </c>
      <c r="G540" s="30" t="s">
        <v>1590</v>
      </c>
      <c r="H540" s="30" t="s">
        <v>2123</v>
      </c>
      <c r="I540" s="30" t="s">
        <v>1893</v>
      </c>
      <c r="J540" s="32"/>
    </row>
    <row r="541" spans="1:10" s="24" customFormat="1" ht="35.1" customHeight="1" x14ac:dyDescent="0.25">
      <c r="A541" s="25"/>
      <c r="B541" s="26">
        <v>43570</v>
      </c>
      <c r="C541" s="27">
        <v>99</v>
      </c>
      <c r="D541" s="27" t="s">
        <v>13</v>
      </c>
      <c r="E541" s="27" t="s">
        <v>1394</v>
      </c>
      <c r="F541" s="27" t="s">
        <v>1499</v>
      </c>
      <c r="G541" s="27" t="s">
        <v>1591</v>
      </c>
      <c r="H541" s="27" t="s">
        <v>2124</v>
      </c>
      <c r="I541" s="27" t="s">
        <v>2125</v>
      </c>
      <c r="J541" s="28"/>
    </row>
    <row r="542" spans="1:10" s="24" customFormat="1" ht="35.1" customHeight="1" x14ac:dyDescent="0.25">
      <c r="A542" s="25"/>
      <c r="B542" s="29">
        <v>42842</v>
      </c>
      <c r="C542" s="30">
        <v>101</v>
      </c>
      <c r="D542" s="30" t="s">
        <v>13</v>
      </c>
      <c r="E542" s="31" t="s">
        <v>1399</v>
      </c>
      <c r="F542" s="30" t="s">
        <v>1500</v>
      </c>
      <c r="G542" s="30" t="s">
        <v>1592</v>
      </c>
      <c r="H542" s="30" t="s">
        <v>2100</v>
      </c>
      <c r="I542" s="30" t="s">
        <v>2005</v>
      </c>
      <c r="J542" s="32"/>
    </row>
    <row r="543" spans="1:10" s="24" customFormat="1" ht="35.1" customHeight="1" x14ac:dyDescent="0.25">
      <c r="A543" s="25"/>
      <c r="B543" s="26">
        <v>42842</v>
      </c>
      <c r="C543" s="27">
        <v>102</v>
      </c>
      <c r="D543" s="27" t="s">
        <v>13</v>
      </c>
      <c r="E543" s="27" t="s">
        <v>1399</v>
      </c>
      <c r="F543" s="27" t="s">
        <v>1501</v>
      </c>
      <c r="G543" s="27" t="s">
        <v>1593</v>
      </c>
      <c r="H543" s="27" t="s">
        <v>2100</v>
      </c>
      <c r="I543" s="27" t="s">
        <v>2005</v>
      </c>
      <c r="J543" s="28"/>
    </row>
    <row r="544" spans="1:10" s="24" customFormat="1" ht="35.1" customHeight="1" x14ac:dyDescent="0.25">
      <c r="A544" s="25"/>
      <c r="B544" s="29">
        <v>42842</v>
      </c>
      <c r="C544" s="30">
        <v>103</v>
      </c>
      <c r="D544" s="30" t="s">
        <v>13</v>
      </c>
      <c r="E544" s="31" t="s">
        <v>1399</v>
      </c>
      <c r="F544" s="30" t="s">
        <v>1502</v>
      </c>
      <c r="G544" s="30" t="s">
        <v>1594</v>
      </c>
      <c r="H544" s="30" t="s">
        <v>2126</v>
      </c>
      <c r="I544" s="30" t="s">
        <v>2005</v>
      </c>
      <c r="J544" s="32"/>
    </row>
    <row r="545" spans="1:10" s="24" customFormat="1" ht="35.1" customHeight="1" x14ac:dyDescent="0.25">
      <c r="A545" s="25"/>
      <c r="B545" s="26">
        <v>42842</v>
      </c>
      <c r="C545" s="27">
        <v>104</v>
      </c>
      <c r="D545" s="27" t="s">
        <v>13</v>
      </c>
      <c r="E545" s="27" t="s">
        <v>1399</v>
      </c>
      <c r="F545" s="27" t="s">
        <v>1503</v>
      </c>
      <c r="G545" s="27" t="s">
        <v>1595</v>
      </c>
      <c r="H545" s="27" t="s">
        <v>2100</v>
      </c>
      <c r="I545" s="27" t="s">
        <v>2005</v>
      </c>
      <c r="J545" s="28"/>
    </row>
    <row r="546" spans="1:10" s="24" customFormat="1" ht="35.1" customHeight="1" x14ac:dyDescent="0.25">
      <c r="A546" s="25"/>
      <c r="B546" s="29">
        <v>42842</v>
      </c>
      <c r="C546" s="30">
        <v>105</v>
      </c>
      <c r="D546" s="30" t="s">
        <v>13</v>
      </c>
      <c r="E546" s="31" t="s">
        <v>1399</v>
      </c>
      <c r="F546" s="30" t="s">
        <v>1504</v>
      </c>
      <c r="G546" s="30" t="s">
        <v>1596</v>
      </c>
      <c r="H546" s="30" t="s">
        <v>2127</v>
      </c>
      <c r="I546" s="30" t="s">
        <v>2005</v>
      </c>
      <c r="J546" s="32"/>
    </row>
    <row r="547" spans="1:10" s="24" customFormat="1" ht="35.1" customHeight="1" x14ac:dyDescent="0.25">
      <c r="A547" s="25"/>
      <c r="B547" s="26">
        <v>43577</v>
      </c>
      <c r="C547" s="27">
        <v>107</v>
      </c>
      <c r="D547" s="27" t="s">
        <v>13</v>
      </c>
      <c r="E547" s="27" t="s">
        <v>1407</v>
      </c>
      <c r="F547" s="27" t="s">
        <v>1505</v>
      </c>
      <c r="G547" s="27" t="s">
        <v>1597</v>
      </c>
      <c r="H547" s="27" t="s">
        <v>2010</v>
      </c>
      <c r="I547" s="27" t="s">
        <v>2005</v>
      </c>
      <c r="J547" s="28"/>
    </row>
    <row r="548" spans="1:10" s="24" customFormat="1" ht="35.1" customHeight="1" x14ac:dyDescent="0.25">
      <c r="A548" s="25"/>
      <c r="B548" s="29">
        <v>43579</v>
      </c>
      <c r="C548" s="30">
        <v>109</v>
      </c>
      <c r="D548" s="30" t="s">
        <v>13</v>
      </c>
      <c r="E548" s="31" t="s">
        <v>1408</v>
      </c>
      <c r="F548" s="30" t="s">
        <v>1506</v>
      </c>
      <c r="G548" s="30" t="s">
        <v>1598</v>
      </c>
      <c r="H548" s="30" t="s">
        <v>2128</v>
      </c>
      <c r="I548" s="30" t="s">
        <v>2129</v>
      </c>
      <c r="J548" s="32"/>
    </row>
    <row r="549" spans="1:10" s="24" customFormat="1" ht="35.1" customHeight="1" x14ac:dyDescent="0.25">
      <c r="A549" s="25"/>
      <c r="B549" s="26">
        <v>43580</v>
      </c>
      <c r="C549" s="27">
        <v>1213</v>
      </c>
      <c r="D549" s="27" t="s">
        <v>11</v>
      </c>
      <c r="E549" s="27" t="s">
        <v>1409</v>
      </c>
      <c r="F549" s="27" t="s">
        <v>1409</v>
      </c>
      <c r="G549" s="27" t="s">
        <v>1409</v>
      </c>
      <c r="H549" s="27" t="s">
        <v>2130</v>
      </c>
      <c r="I549" s="27" t="s">
        <v>2131</v>
      </c>
      <c r="J549" s="28"/>
    </row>
    <row r="550" spans="1:10" s="24" customFormat="1" ht="35.1" customHeight="1" x14ac:dyDescent="0.25">
      <c r="A550" s="25"/>
      <c r="B550" s="29">
        <v>43593</v>
      </c>
      <c r="C550" s="30">
        <v>113</v>
      </c>
      <c r="D550" s="30" t="s">
        <v>13</v>
      </c>
      <c r="E550" s="31" t="s">
        <v>1410</v>
      </c>
      <c r="F550" s="30" t="s">
        <v>1507</v>
      </c>
      <c r="G550" s="30" t="s">
        <v>1599</v>
      </c>
      <c r="H550" s="30" t="s">
        <v>2132</v>
      </c>
      <c r="I550" s="30" t="s">
        <v>2133</v>
      </c>
      <c r="J550" s="32"/>
    </row>
    <row r="551" spans="1:10" s="24" customFormat="1" ht="35.1" customHeight="1" x14ac:dyDescent="0.25">
      <c r="A551" s="25"/>
      <c r="B551" s="26">
        <v>43606</v>
      </c>
      <c r="C551" s="27">
        <v>119</v>
      </c>
      <c r="D551" s="27" t="s">
        <v>13</v>
      </c>
      <c r="E551" s="27" t="s">
        <v>1411</v>
      </c>
      <c r="F551" s="27" t="s">
        <v>1508</v>
      </c>
      <c r="G551" s="27" t="s">
        <v>1600</v>
      </c>
      <c r="H551" s="27" t="s">
        <v>2134</v>
      </c>
      <c r="I551" s="27" t="s">
        <v>1799</v>
      </c>
      <c r="J551" s="28"/>
    </row>
    <row r="552" spans="1:10" s="24" customFormat="1" ht="35.1" customHeight="1" x14ac:dyDescent="0.25">
      <c r="A552" s="25"/>
      <c r="B552" s="29">
        <v>43612</v>
      </c>
      <c r="C552" s="30">
        <v>121</v>
      </c>
      <c r="D552" s="30" t="s">
        <v>13</v>
      </c>
      <c r="E552" s="31" t="s">
        <v>1412</v>
      </c>
      <c r="F552" s="30" t="s">
        <v>1509</v>
      </c>
      <c r="G552" s="30" t="s">
        <v>1601</v>
      </c>
      <c r="H552" s="30" t="s">
        <v>2135</v>
      </c>
      <c r="I552" s="30" t="s">
        <v>1934</v>
      </c>
      <c r="J552" s="32"/>
    </row>
    <row r="553" spans="1:10" s="24" customFormat="1" ht="35.1" customHeight="1" x14ac:dyDescent="0.25">
      <c r="A553" s="25"/>
      <c r="B553" s="26">
        <v>43614</v>
      </c>
      <c r="C553" s="27">
        <v>2262</v>
      </c>
      <c r="D553" s="27" t="s">
        <v>1356</v>
      </c>
      <c r="E553" s="27" t="s">
        <v>1413</v>
      </c>
      <c r="F553" s="27" t="s">
        <v>1413</v>
      </c>
      <c r="G553" s="27" t="s">
        <v>1413</v>
      </c>
      <c r="H553" s="27"/>
      <c r="I553" s="27" t="s">
        <v>1615</v>
      </c>
      <c r="J553" s="28"/>
    </row>
    <row r="554" spans="1:10" s="24" customFormat="1" ht="35.1" customHeight="1" x14ac:dyDescent="0.25">
      <c r="A554" s="25"/>
      <c r="B554" s="29">
        <v>43627</v>
      </c>
      <c r="C554" s="30">
        <v>135</v>
      </c>
      <c r="D554" s="30" t="s">
        <v>13</v>
      </c>
      <c r="E554" s="31" t="s">
        <v>1414</v>
      </c>
      <c r="F554" s="30" t="s">
        <v>1510</v>
      </c>
      <c r="G554" s="30" t="s">
        <v>1602</v>
      </c>
      <c r="H554" s="30" t="s">
        <v>2136</v>
      </c>
      <c r="I554" s="30" t="s">
        <v>2029</v>
      </c>
      <c r="J554" s="32"/>
    </row>
    <row r="555" spans="1:10" s="24" customFormat="1" ht="35.1" customHeight="1" x14ac:dyDescent="0.25">
      <c r="A555" s="25"/>
      <c r="B555" s="26">
        <v>43627</v>
      </c>
      <c r="C555" s="27">
        <v>136</v>
      </c>
      <c r="D555" s="27" t="s">
        <v>13</v>
      </c>
      <c r="E555" s="27" t="s">
        <v>1414</v>
      </c>
      <c r="F555" s="27" t="s">
        <v>1511</v>
      </c>
      <c r="G555" s="27" t="s">
        <v>1603</v>
      </c>
      <c r="H555" s="27" t="s">
        <v>2136</v>
      </c>
      <c r="I555" s="27" t="s">
        <v>2029</v>
      </c>
      <c r="J555" s="28"/>
    </row>
    <row r="556" spans="1:10" s="24" customFormat="1" ht="35.1" customHeight="1" x14ac:dyDescent="0.25">
      <c r="A556" s="25"/>
      <c r="B556" s="29">
        <v>43627</v>
      </c>
      <c r="C556" s="30">
        <v>137</v>
      </c>
      <c r="D556" s="30" t="s">
        <v>13</v>
      </c>
      <c r="E556" s="31" t="s">
        <v>1414</v>
      </c>
      <c r="F556" s="30" t="s">
        <v>1512</v>
      </c>
      <c r="G556" s="30" t="s">
        <v>1604</v>
      </c>
      <c r="H556" s="30" t="s">
        <v>2136</v>
      </c>
      <c r="I556" s="30" t="s">
        <v>2029</v>
      </c>
      <c r="J556" s="32"/>
    </row>
    <row r="557" spans="1:10" s="24" customFormat="1" ht="35.1" customHeight="1" x14ac:dyDescent="0.25">
      <c r="A557" s="25"/>
      <c r="B557" s="26">
        <v>43627</v>
      </c>
      <c r="C557" s="27">
        <v>138</v>
      </c>
      <c r="D557" s="27" t="s">
        <v>13</v>
      </c>
      <c r="E557" s="27" t="s">
        <v>1414</v>
      </c>
      <c r="F557" s="27" t="s">
        <v>1513</v>
      </c>
      <c r="G557" s="27" t="s">
        <v>1605</v>
      </c>
      <c r="H557" s="27" t="s">
        <v>2136</v>
      </c>
      <c r="I557" s="27" t="s">
        <v>2029</v>
      </c>
      <c r="J557" s="28"/>
    </row>
    <row r="558" spans="1:10" s="24" customFormat="1" ht="35.1" customHeight="1" x14ac:dyDescent="0.25">
      <c r="A558" s="25"/>
      <c r="B558" s="29">
        <v>43630</v>
      </c>
      <c r="C558" s="30">
        <v>145</v>
      </c>
      <c r="D558" s="30" t="s">
        <v>13</v>
      </c>
      <c r="E558" s="31" t="s">
        <v>1415</v>
      </c>
      <c r="F558" s="30" t="s">
        <v>1514</v>
      </c>
      <c r="G558" s="30" t="s">
        <v>1606</v>
      </c>
      <c r="H558" s="30" t="s">
        <v>2137</v>
      </c>
      <c r="I558" s="30" t="s">
        <v>2138</v>
      </c>
      <c r="J558" s="32"/>
    </row>
    <row r="559" spans="1:10" s="24" customFormat="1" ht="35.1" customHeight="1" x14ac:dyDescent="0.25">
      <c r="A559" s="25"/>
      <c r="B559" s="26">
        <v>43637</v>
      </c>
      <c r="C559" s="27">
        <v>152</v>
      </c>
      <c r="D559" s="27" t="s">
        <v>13</v>
      </c>
      <c r="E559" s="27" t="s">
        <v>836</v>
      </c>
      <c r="F559" s="27" t="s">
        <v>1515</v>
      </c>
      <c r="G559" s="27" t="s">
        <v>1607</v>
      </c>
      <c r="H559" s="27" t="s">
        <v>2139</v>
      </c>
      <c r="I559" s="27" t="s">
        <v>1615</v>
      </c>
      <c r="J559" s="28"/>
    </row>
    <row r="560" spans="1:10" s="24" customFormat="1" ht="35.1" customHeight="1" x14ac:dyDescent="0.25">
      <c r="A560" s="25"/>
      <c r="B560" s="29">
        <v>43641</v>
      </c>
      <c r="C560" s="30">
        <v>158</v>
      </c>
      <c r="D560" s="30" t="s">
        <v>13</v>
      </c>
      <c r="E560" s="31" t="s">
        <v>1414</v>
      </c>
      <c r="F560" s="30" t="s">
        <v>1516</v>
      </c>
      <c r="G560" s="30" t="s">
        <v>1608</v>
      </c>
      <c r="H560" s="30" t="s">
        <v>1961</v>
      </c>
      <c r="I560" s="30" t="s">
        <v>2029</v>
      </c>
      <c r="J560" s="32"/>
    </row>
    <row r="561" spans="1:10" s="24" customFormat="1" ht="35.1" customHeight="1" x14ac:dyDescent="0.25">
      <c r="A561" s="25"/>
      <c r="B561" s="26">
        <v>43641</v>
      </c>
      <c r="C561" s="27">
        <v>159</v>
      </c>
      <c r="D561" s="27" t="s">
        <v>13</v>
      </c>
      <c r="E561" s="27" t="s">
        <v>1414</v>
      </c>
      <c r="F561" s="27" t="s">
        <v>1517</v>
      </c>
      <c r="G561" s="27" t="s">
        <v>1609</v>
      </c>
      <c r="H561" s="27" t="s">
        <v>2140</v>
      </c>
      <c r="I561" s="27" t="s">
        <v>2029</v>
      </c>
      <c r="J561" s="28"/>
    </row>
    <row r="562" spans="1:10" s="24" customFormat="1" ht="35.1" customHeight="1" x14ac:dyDescent="0.25">
      <c r="A562" s="25"/>
      <c r="B562" s="29">
        <v>43641</v>
      </c>
      <c r="C562" s="30">
        <v>160</v>
      </c>
      <c r="D562" s="30" t="s">
        <v>13</v>
      </c>
      <c r="E562" s="31" t="s">
        <v>1414</v>
      </c>
      <c r="F562" s="30" t="s">
        <v>1518</v>
      </c>
      <c r="G562" s="30" t="s">
        <v>1610</v>
      </c>
      <c r="H562" s="30" t="s">
        <v>2141</v>
      </c>
      <c r="I562" s="30" t="s">
        <v>2029</v>
      </c>
      <c r="J562" s="32"/>
    </row>
    <row r="563" spans="1:10" s="24" customFormat="1" ht="35.1" customHeight="1" x14ac:dyDescent="0.25">
      <c r="A563" s="25"/>
      <c r="B563" s="26">
        <v>43641</v>
      </c>
      <c r="C563" s="27">
        <v>161</v>
      </c>
      <c r="D563" s="27" t="s">
        <v>13</v>
      </c>
      <c r="E563" s="27" t="s">
        <v>1414</v>
      </c>
      <c r="F563" s="27" t="s">
        <v>1519</v>
      </c>
      <c r="G563" s="27" t="s">
        <v>1611</v>
      </c>
      <c r="H563" s="27" t="s">
        <v>2141</v>
      </c>
      <c r="I563" s="27" t="s">
        <v>2029</v>
      </c>
      <c r="J563" s="28"/>
    </row>
    <row r="564" spans="1:10" ht="12.75" x14ac:dyDescent="0.25">
      <c r="A564" s="12" t="s">
        <v>0</v>
      </c>
      <c r="B564" s="48" t="s">
        <v>1080</v>
      </c>
      <c r="C564" s="49"/>
      <c r="D564" s="49"/>
      <c r="E564" s="49"/>
      <c r="F564" s="49"/>
      <c r="G564" s="49"/>
      <c r="H564" s="49"/>
      <c r="I564" s="49"/>
      <c r="J564" s="13">
        <f>COUNT(C5:C563)</f>
        <v>558</v>
      </c>
    </row>
    <row r="565" spans="1:10" x14ac:dyDescent="0.25">
      <c r="B565" s="21" t="s">
        <v>1081</v>
      </c>
    </row>
    <row r="566" spans="1:10" x14ac:dyDescent="0.25">
      <c r="B566" s="22" t="s">
        <v>1354</v>
      </c>
      <c r="F566" s="2" t="s">
        <v>0</v>
      </c>
      <c r="G566" s="1" t="s">
        <v>0</v>
      </c>
    </row>
    <row r="567" spans="1:10" ht="15" x14ac:dyDescent="0.25">
      <c r="F567" t="s">
        <v>0</v>
      </c>
      <c r="G567" t="s">
        <v>0</v>
      </c>
      <c r="H567" s="33"/>
      <c r="I567" s="33"/>
    </row>
    <row r="568" spans="1:10" x14ac:dyDescent="0.25">
      <c r="F568" s="8" t="s">
        <v>0</v>
      </c>
    </row>
    <row r="569" spans="1:10" ht="15" x14ac:dyDescent="0.25">
      <c r="F569" t="s">
        <v>0</v>
      </c>
    </row>
    <row r="570" spans="1:10" x14ac:dyDescent="0.25">
      <c r="F570" s="8" t="s">
        <v>0</v>
      </c>
    </row>
    <row r="571" spans="1:10" x14ac:dyDescent="0.25">
      <c r="F571" s="8" t="s">
        <v>0</v>
      </c>
    </row>
    <row r="572" spans="1:10" x14ac:dyDescent="0.25">
      <c r="F572" s="2" t="s">
        <v>0</v>
      </c>
    </row>
    <row r="573" spans="1:10" x14ac:dyDescent="0.25">
      <c r="F573" s="8" t="s">
        <v>0</v>
      </c>
    </row>
    <row r="574" spans="1:10" x14ac:dyDescent="0.25">
      <c r="F574" s="2" t="s">
        <v>0</v>
      </c>
    </row>
    <row r="575" spans="1:10" x14ac:dyDescent="0.25">
      <c r="A575" s="5"/>
      <c r="B575" s="5"/>
      <c r="C575" s="5"/>
      <c r="D575" s="5"/>
      <c r="E575" s="24"/>
      <c r="F575" s="8" t="s">
        <v>0</v>
      </c>
    </row>
    <row r="576" spans="1:10" x14ac:dyDescent="0.25">
      <c r="A576" s="5"/>
      <c r="B576" s="5"/>
      <c r="C576" s="5"/>
      <c r="D576" s="5"/>
      <c r="E576" s="24"/>
      <c r="F576" s="8" t="s">
        <v>0</v>
      </c>
    </row>
    <row r="577" spans="1:11" x14ac:dyDescent="0.25">
      <c r="A577" s="5"/>
      <c r="B577" s="5"/>
      <c r="C577" s="5"/>
      <c r="D577" s="5"/>
      <c r="E577" s="24"/>
      <c r="F577" s="11" t="s">
        <v>0</v>
      </c>
    </row>
    <row r="578" spans="1:11" x14ac:dyDescent="0.25">
      <c r="A578" s="5"/>
      <c r="B578" s="5"/>
      <c r="C578" s="5"/>
      <c r="D578" s="5"/>
      <c r="E578" s="24"/>
      <c r="F578" s="2" t="s">
        <v>0</v>
      </c>
    </row>
    <row r="579" spans="1:11" x14ac:dyDescent="0.25">
      <c r="A579" s="5"/>
      <c r="B579" s="5"/>
      <c r="C579" s="5"/>
      <c r="D579" s="5"/>
      <c r="E579" s="24"/>
      <c r="F579" s="11" t="s">
        <v>0</v>
      </c>
    </row>
    <row r="580" spans="1:11" x14ac:dyDescent="0.25">
      <c r="A580" s="5"/>
      <c r="B580" s="5"/>
      <c r="C580" s="5"/>
      <c r="D580" s="5"/>
      <c r="E580" s="24"/>
      <c r="F580" s="2" t="s">
        <v>0</v>
      </c>
    </row>
    <row r="581" spans="1:11" x14ac:dyDescent="0.25">
      <c r="A581" s="5"/>
      <c r="B581" s="5"/>
      <c r="C581" s="5"/>
      <c r="D581" s="5"/>
      <c r="E581" s="24"/>
      <c r="F581" s="2" t="s">
        <v>0</v>
      </c>
    </row>
    <row r="582" spans="1:11" x14ac:dyDescent="0.25">
      <c r="A582" s="5"/>
      <c r="B582" s="5"/>
      <c r="C582" s="5"/>
      <c r="D582" s="5"/>
      <c r="E582" s="24"/>
      <c r="F582" s="2" t="s">
        <v>0</v>
      </c>
    </row>
    <row r="583" spans="1:11" x14ac:dyDescent="0.25">
      <c r="A583" s="5"/>
      <c r="B583" s="5"/>
      <c r="C583" s="5"/>
      <c r="D583" s="5"/>
      <c r="E583" s="24"/>
      <c r="F583" s="2" t="s">
        <v>0</v>
      </c>
    </row>
    <row r="584" spans="1:11" x14ac:dyDescent="0.25">
      <c r="A584" s="5"/>
      <c r="B584" s="5"/>
      <c r="C584" s="5"/>
      <c r="D584" s="5"/>
      <c r="E584" s="24"/>
      <c r="F584" s="11" t="s">
        <v>0</v>
      </c>
    </row>
    <row r="585" spans="1:11" x14ac:dyDescent="0.25">
      <c r="A585" s="5"/>
      <c r="B585" s="5"/>
      <c r="C585" s="5"/>
      <c r="D585" s="5"/>
      <c r="E585" s="24"/>
      <c r="K585" s="5"/>
    </row>
    <row r="586" spans="1:11" x14ac:dyDescent="0.25">
      <c r="A586" s="5"/>
      <c r="B586" s="5"/>
      <c r="C586" s="5"/>
      <c r="D586" s="5"/>
      <c r="E586" s="24"/>
      <c r="K586" s="5"/>
    </row>
    <row r="587" spans="1:11" x14ac:dyDescent="0.25">
      <c r="A587" s="5"/>
      <c r="B587" s="5"/>
      <c r="C587" s="5"/>
      <c r="D587" s="5"/>
      <c r="E587" s="24"/>
      <c r="K587" s="5"/>
    </row>
    <row r="588" spans="1:11" x14ac:dyDescent="0.25">
      <c r="A588" s="5"/>
      <c r="B588" s="5"/>
      <c r="C588" s="5"/>
      <c r="D588" s="5"/>
      <c r="E588" s="24"/>
      <c r="K588" s="5"/>
    </row>
    <row r="589" spans="1:11" x14ac:dyDescent="0.25">
      <c r="A589" s="5"/>
      <c r="B589" s="5"/>
      <c r="C589" s="5"/>
      <c r="D589" s="5"/>
      <c r="E589" s="24"/>
      <c r="K589" s="5"/>
    </row>
    <row r="590" spans="1:11" x14ac:dyDescent="0.25">
      <c r="A590" s="5"/>
      <c r="B590" s="5"/>
      <c r="C590" s="5"/>
      <c r="D590" s="5"/>
      <c r="E590" s="24"/>
      <c r="K590" s="5"/>
    </row>
    <row r="591" spans="1:11" x14ac:dyDescent="0.25">
      <c r="A591" s="5"/>
      <c r="B591" s="5"/>
      <c r="C591" s="5"/>
      <c r="D591" s="5"/>
      <c r="E591" s="24"/>
      <c r="F591" s="5"/>
      <c r="G591" s="5"/>
      <c r="H591" s="24"/>
      <c r="I591" s="24"/>
      <c r="J591" s="5"/>
    </row>
    <row r="592" spans="1:11" x14ac:dyDescent="0.25">
      <c r="A592" s="5"/>
      <c r="B592" s="5"/>
      <c r="C592" s="5"/>
      <c r="D592" s="5"/>
      <c r="E592" s="24"/>
      <c r="F592" s="5"/>
      <c r="G592" s="5"/>
      <c r="H592" s="24"/>
      <c r="I592" s="24"/>
      <c r="J592" s="5"/>
    </row>
    <row r="593" spans="1:10" x14ac:dyDescent="0.25">
      <c r="A593" s="5"/>
      <c r="B593" s="5"/>
      <c r="C593" s="5"/>
      <c r="D593" s="5"/>
      <c r="E593" s="24"/>
      <c r="F593" s="5"/>
      <c r="G593" s="5"/>
      <c r="H593" s="24"/>
      <c r="I593" s="24"/>
      <c r="J593" s="5"/>
    </row>
    <row r="594" spans="1:10" x14ac:dyDescent="0.25">
      <c r="A594" s="5"/>
      <c r="B594" s="5"/>
      <c r="C594" s="5"/>
      <c r="D594" s="5"/>
      <c r="E594" s="24"/>
      <c r="F594" s="5"/>
      <c r="G594" s="5"/>
      <c r="H594" s="24"/>
      <c r="I594" s="24"/>
      <c r="J594" s="5"/>
    </row>
    <row r="595" spans="1:10" x14ac:dyDescent="0.25">
      <c r="A595" s="5"/>
      <c r="B595" s="5"/>
      <c r="C595" s="5"/>
      <c r="D595" s="5"/>
      <c r="E595" s="24"/>
      <c r="F595" s="5"/>
      <c r="G595" s="5"/>
      <c r="H595" s="24"/>
      <c r="I595" s="24"/>
      <c r="J595" s="5"/>
    </row>
    <row r="596" spans="1:10" x14ac:dyDescent="0.25">
      <c r="A596" s="5"/>
      <c r="B596" s="5"/>
      <c r="C596" s="5"/>
      <c r="D596" s="5"/>
      <c r="E596" s="24"/>
      <c r="F596" s="5"/>
      <c r="G596" s="5"/>
      <c r="H596" s="24"/>
      <c r="I596" s="24"/>
      <c r="J596" s="5"/>
    </row>
  </sheetData>
  <autoFilter ref="B4:J4"/>
  <mergeCells count="3">
    <mergeCell ref="B1:J1"/>
    <mergeCell ref="B3:J3"/>
    <mergeCell ref="B564:I56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showRowColHeaders="0" workbookViewId="0">
      <pane ySplit="3" topLeftCell="A4" activePane="bottomLeft" state="frozen"/>
      <selection pane="bottomLeft" activeCell="K18" sqref="K18"/>
    </sheetView>
  </sheetViews>
  <sheetFormatPr defaultRowHeight="15" x14ac:dyDescent="0.25"/>
  <cols>
    <col min="1" max="1" width="2.7109375" style="3" customWidth="1"/>
    <col min="2" max="2" width="18.7109375" style="7" customWidth="1"/>
    <col min="3" max="5" width="15.7109375" style="1" customWidth="1"/>
    <col min="6" max="6" width="50.7109375" style="2" customWidth="1"/>
    <col min="7" max="7" width="10.7109375" style="1" customWidth="1"/>
    <col min="8" max="8" width="12.7109375" style="1" customWidth="1"/>
    <col min="9" max="9" width="10.7109375" style="1" customWidth="1"/>
    <col min="10" max="10" width="20.7109375" style="1" customWidth="1"/>
    <col min="11" max="11" width="35.7109375" style="1" customWidth="1"/>
  </cols>
  <sheetData>
    <row r="1" spans="1:12" ht="21" x14ac:dyDescent="0.25">
      <c r="B1" s="44" t="s">
        <v>1082</v>
      </c>
      <c r="C1" s="44"/>
      <c r="D1" s="44"/>
      <c r="E1" s="44"/>
      <c r="F1" s="44"/>
      <c r="G1" s="44"/>
      <c r="H1" s="44"/>
      <c r="I1" s="44"/>
      <c r="J1" s="44"/>
      <c r="K1" s="44"/>
    </row>
    <row r="2" spans="1:12" x14ac:dyDescent="0.25">
      <c r="C2" s="4"/>
    </row>
    <row r="3" spans="1:12" ht="33.75" x14ac:dyDescent="0.25">
      <c r="A3" s="6"/>
      <c r="B3" s="18" t="s">
        <v>1086</v>
      </c>
      <c r="C3" s="19" t="s">
        <v>1087</v>
      </c>
      <c r="D3" s="19" t="s">
        <v>1088</v>
      </c>
      <c r="E3" s="19" t="s">
        <v>1089</v>
      </c>
      <c r="F3" s="19" t="s">
        <v>1083</v>
      </c>
      <c r="G3" s="19" t="s">
        <v>1111</v>
      </c>
      <c r="H3" s="19" t="s">
        <v>1084</v>
      </c>
      <c r="I3" s="19" t="s">
        <v>1126</v>
      </c>
      <c r="J3" s="19" t="s">
        <v>1127</v>
      </c>
      <c r="K3" s="20" t="s">
        <v>4</v>
      </c>
      <c r="L3" s="5"/>
    </row>
    <row r="4" spans="1:12" x14ac:dyDescent="0.25">
      <c r="B4" s="34">
        <v>41080</v>
      </c>
      <c r="C4" s="35"/>
      <c r="D4" s="35">
        <v>41080</v>
      </c>
      <c r="E4" s="35">
        <v>44590</v>
      </c>
      <c r="F4" s="27" t="s">
        <v>1092</v>
      </c>
      <c r="G4" s="27" t="s">
        <v>1112</v>
      </c>
      <c r="H4" s="36">
        <v>450000</v>
      </c>
      <c r="I4" s="37">
        <v>0.16950000000000001</v>
      </c>
      <c r="J4" s="27" t="s">
        <v>1128</v>
      </c>
      <c r="K4" s="38" t="s">
        <v>1103</v>
      </c>
      <c r="L4" s="5"/>
    </row>
    <row r="5" spans="1:12" x14ac:dyDescent="0.25">
      <c r="B5" s="39">
        <v>41141</v>
      </c>
      <c r="C5" s="40"/>
      <c r="D5" s="40">
        <v>41136</v>
      </c>
      <c r="E5" s="40">
        <v>45641</v>
      </c>
      <c r="F5" s="31" t="s">
        <v>1093</v>
      </c>
      <c r="G5" s="31" t="s">
        <v>1113</v>
      </c>
      <c r="H5" s="41">
        <v>75000</v>
      </c>
      <c r="I5" s="42">
        <v>7.8899999999999998E-2</v>
      </c>
      <c r="J5" s="30" t="s">
        <v>1129</v>
      </c>
      <c r="K5" s="43" t="s">
        <v>1104</v>
      </c>
      <c r="L5" s="5"/>
    </row>
    <row r="6" spans="1:12" x14ac:dyDescent="0.25">
      <c r="B6" s="34">
        <v>41173</v>
      </c>
      <c r="C6" s="35"/>
      <c r="D6" s="35">
        <v>41180</v>
      </c>
      <c r="E6" s="35">
        <v>44648</v>
      </c>
      <c r="F6" s="27" t="s">
        <v>1100</v>
      </c>
      <c r="G6" s="27" t="s">
        <v>1114</v>
      </c>
      <c r="H6" s="36">
        <v>2025000</v>
      </c>
      <c r="I6" s="37">
        <v>0.105</v>
      </c>
      <c r="J6" s="27" t="s">
        <v>1128</v>
      </c>
      <c r="K6" s="38" t="s">
        <v>1105</v>
      </c>
      <c r="L6" s="5"/>
    </row>
    <row r="7" spans="1:12" x14ac:dyDescent="0.25">
      <c r="B7" s="39">
        <v>41253</v>
      </c>
      <c r="C7" s="40"/>
      <c r="D7" s="40">
        <v>41260</v>
      </c>
      <c r="E7" s="40">
        <v>45308</v>
      </c>
      <c r="F7" s="31" t="s">
        <v>1101</v>
      </c>
      <c r="G7" s="31" t="s">
        <v>1115</v>
      </c>
      <c r="H7" s="41">
        <v>364000</v>
      </c>
      <c r="I7" s="42">
        <v>0.13489999999999999</v>
      </c>
      <c r="J7" s="30" t="s">
        <v>1128</v>
      </c>
      <c r="K7" s="43" t="s">
        <v>1106</v>
      </c>
      <c r="L7" s="5"/>
    </row>
    <row r="8" spans="1:12" x14ac:dyDescent="0.25">
      <c r="A8" s="6"/>
      <c r="B8" s="34">
        <v>41379</v>
      </c>
      <c r="C8" s="35"/>
      <c r="D8" s="35">
        <v>41355</v>
      </c>
      <c r="E8" s="35">
        <v>43487</v>
      </c>
      <c r="F8" s="27" t="s">
        <v>1094</v>
      </c>
      <c r="G8" s="27" t="s">
        <v>1116</v>
      </c>
      <c r="H8" s="36">
        <v>570000</v>
      </c>
      <c r="I8" s="37">
        <v>0.1585</v>
      </c>
      <c r="J8" s="27" t="s">
        <v>1128</v>
      </c>
      <c r="K8" s="38" t="s">
        <v>1103</v>
      </c>
      <c r="L8" s="5"/>
    </row>
    <row r="9" spans="1:12" x14ac:dyDescent="0.25">
      <c r="A9" s="6"/>
      <c r="B9" s="39">
        <v>41474</v>
      </c>
      <c r="C9" s="40"/>
      <c r="D9" s="40">
        <v>41466</v>
      </c>
      <c r="E9" s="40">
        <v>43174</v>
      </c>
      <c r="F9" s="31" t="s">
        <v>1102</v>
      </c>
      <c r="G9" s="31" t="s">
        <v>1117</v>
      </c>
      <c r="H9" s="41">
        <v>50000</v>
      </c>
      <c r="I9" s="42">
        <v>7.9699999999999993E-2</v>
      </c>
      <c r="J9" s="30" t="s">
        <v>1129</v>
      </c>
      <c r="K9" s="43" t="s">
        <v>1106</v>
      </c>
      <c r="L9" s="5"/>
    </row>
    <row r="10" spans="1:12" x14ac:dyDescent="0.25">
      <c r="A10" s="6"/>
      <c r="B10" s="34">
        <v>41474</v>
      </c>
      <c r="C10" s="35"/>
      <c r="D10" s="35">
        <v>41466</v>
      </c>
      <c r="E10" s="35">
        <v>43174</v>
      </c>
      <c r="F10" s="27" t="s">
        <v>1102</v>
      </c>
      <c r="G10" s="27" t="s">
        <v>1118</v>
      </c>
      <c r="H10" s="36">
        <v>50000</v>
      </c>
      <c r="I10" s="37">
        <v>7.9699999999999993E-2</v>
      </c>
      <c r="J10" s="27" t="s">
        <v>1129</v>
      </c>
      <c r="K10" s="38" t="s">
        <v>1106</v>
      </c>
      <c r="L10" s="5"/>
    </row>
    <row r="11" spans="1:12" x14ac:dyDescent="0.25">
      <c r="A11" s="6"/>
      <c r="B11" s="39">
        <v>41480</v>
      </c>
      <c r="C11" s="40"/>
      <c r="D11" s="40">
        <v>41466</v>
      </c>
      <c r="E11" s="40">
        <v>45494</v>
      </c>
      <c r="F11" s="31" t="s">
        <v>1090</v>
      </c>
      <c r="G11" s="31" t="s">
        <v>1119</v>
      </c>
      <c r="H11" s="41">
        <v>347350</v>
      </c>
      <c r="I11" s="42">
        <v>0.12</v>
      </c>
      <c r="J11" s="30" t="s">
        <v>1128</v>
      </c>
      <c r="K11" s="43" t="s">
        <v>1107</v>
      </c>
      <c r="L11" s="5"/>
    </row>
    <row r="12" spans="1:12" x14ac:dyDescent="0.25">
      <c r="A12" s="6"/>
      <c r="B12" s="34">
        <v>41480</v>
      </c>
      <c r="C12" s="35"/>
      <c r="D12" s="35">
        <v>41466</v>
      </c>
      <c r="E12" s="35">
        <v>45586</v>
      </c>
      <c r="F12" s="27" t="s">
        <v>1090</v>
      </c>
      <c r="G12" s="27" t="s">
        <v>1120</v>
      </c>
      <c r="H12" s="36">
        <v>347350</v>
      </c>
      <c r="I12" s="37">
        <v>0.12</v>
      </c>
      <c r="J12" s="27" t="s">
        <v>1128</v>
      </c>
      <c r="K12" s="38" t="s">
        <v>1107</v>
      </c>
      <c r="L12" s="5"/>
    </row>
    <row r="13" spans="1:12" x14ac:dyDescent="0.25">
      <c r="A13" s="6"/>
      <c r="B13" s="39">
        <v>41526</v>
      </c>
      <c r="C13" s="40"/>
      <c r="D13" s="40">
        <v>41548</v>
      </c>
      <c r="E13" s="40">
        <v>45200</v>
      </c>
      <c r="F13" s="31" t="s">
        <v>1095</v>
      </c>
      <c r="G13" s="31" t="s">
        <v>1121</v>
      </c>
      <c r="H13" s="41">
        <v>450000</v>
      </c>
      <c r="I13" s="42">
        <v>0.14000000000000001</v>
      </c>
      <c r="J13" s="30" t="s">
        <v>1128</v>
      </c>
      <c r="K13" s="43" t="s">
        <v>1108</v>
      </c>
      <c r="L13" s="5"/>
    </row>
    <row r="14" spans="1:12" x14ac:dyDescent="0.25">
      <c r="B14" s="34">
        <v>41568</v>
      </c>
      <c r="C14" s="35">
        <v>41579</v>
      </c>
      <c r="D14" s="35">
        <v>41562</v>
      </c>
      <c r="E14" s="35">
        <v>44119</v>
      </c>
      <c r="F14" s="27" t="s">
        <v>1096</v>
      </c>
      <c r="G14" s="27" t="s">
        <v>1122</v>
      </c>
      <c r="H14" s="36">
        <v>304025</v>
      </c>
      <c r="I14" s="37">
        <v>6.3799999999999996E-2</v>
      </c>
      <c r="J14" s="27" t="s">
        <v>1129</v>
      </c>
      <c r="K14" s="38" t="s">
        <v>1109</v>
      </c>
      <c r="L14" s="5"/>
    </row>
    <row r="15" spans="1:12" x14ac:dyDescent="0.25">
      <c r="A15" s="6"/>
      <c r="B15" s="39">
        <v>42261</v>
      </c>
      <c r="C15" s="40">
        <v>42312</v>
      </c>
      <c r="D15" s="40">
        <v>42307</v>
      </c>
      <c r="E15" s="40">
        <v>44499</v>
      </c>
      <c r="F15" s="31" t="s">
        <v>1097</v>
      </c>
      <c r="G15" s="31" t="s">
        <v>1123</v>
      </c>
      <c r="H15" s="41">
        <v>1000000</v>
      </c>
      <c r="I15" s="42">
        <v>0.14476</v>
      </c>
      <c r="J15" s="30" t="s">
        <v>1128</v>
      </c>
      <c r="K15" s="43" t="s">
        <v>1103</v>
      </c>
      <c r="L15" s="5"/>
    </row>
    <row r="16" spans="1:12" x14ac:dyDescent="0.25">
      <c r="B16" s="34">
        <v>43109</v>
      </c>
      <c r="C16" s="35">
        <v>43131</v>
      </c>
      <c r="D16" s="35">
        <v>43104</v>
      </c>
      <c r="E16" s="35">
        <v>46765</v>
      </c>
      <c r="F16" s="27" t="s">
        <v>1098</v>
      </c>
      <c r="G16" s="27" t="s">
        <v>1124</v>
      </c>
      <c r="H16" s="36">
        <v>1628100</v>
      </c>
      <c r="I16" s="37">
        <v>0.1182</v>
      </c>
      <c r="J16" s="27" t="s">
        <v>1128</v>
      </c>
      <c r="K16" s="38" t="s">
        <v>1110</v>
      </c>
      <c r="L16" s="5"/>
    </row>
    <row r="17" spans="1:12" x14ac:dyDescent="0.25">
      <c r="A17" s="6"/>
      <c r="B17" s="39">
        <v>43182</v>
      </c>
      <c r="C17" s="40">
        <v>43203</v>
      </c>
      <c r="D17" s="40">
        <v>43201</v>
      </c>
      <c r="E17" s="40">
        <v>46860</v>
      </c>
      <c r="F17" s="31" t="s">
        <v>1099</v>
      </c>
      <c r="G17" s="31" t="s">
        <v>1125</v>
      </c>
      <c r="H17" s="41">
        <v>655000</v>
      </c>
      <c r="I17" s="42">
        <v>0.115</v>
      </c>
      <c r="J17" s="30" t="s">
        <v>1128</v>
      </c>
      <c r="K17" s="43" t="s">
        <v>1103</v>
      </c>
      <c r="L17" s="5"/>
    </row>
    <row r="18" spans="1:12" x14ac:dyDescent="0.25">
      <c r="A18" s="12" t="s">
        <v>0</v>
      </c>
      <c r="B18" s="48" t="s">
        <v>1091</v>
      </c>
      <c r="C18" s="49"/>
      <c r="D18" s="49"/>
      <c r="E18" s="49"/>
      <c r="F18" s="49"/>
      <c r="G18" s="49"/>
      <c r="H18" s="49"/>
      <c r="I18" s="49"/>
      <c r="J18" s="49"/>
      <c r="K18" s="13">
        <f>COUNT(B4:B17)</f>
        <v>14</v>
      </c>
    </row>
    <row r="19" spans="1:12" x14ac:dyDescent="0.25">
      <c r="B19" s="21" t="s">
        <v>1085</v>
      </c>
    </row>
    <row r="20" spans="1:12" x14ac:dyDescent="0.25">
      <c r="B20" s="22" t="s">
        <v>1354</v>
      </c>
      <c r="F20" s="2" t="s">
        <v>0</v>
      </c>
      <c r="G20" s="1" t="s">
        <v>0</v>
      </c>
      <c r="I20" s="1" t="s">
        <v>0</v>
      </c>
    </row>
    <row r="21" spans="1:12" x14ac:dyDescent="0.25">
      <c r="F21" t="s">
        <v>0</v>
      </c>
      <c r="G21" t="s">
        <v>0</v>
      </c>
      <c r="I21" s="1" t="s">
        <v>0</v>
      </c>
    </row>
    <row r="22" spans="1:12" x14ac:dyDescent="0.25">
      <c r="F22" s="8" t="s">
        <v>0</v>
      </c>
      <c r="H22" s="9" t="s">
        <v>0</v>
      </c>
      <c r="I22" s="1" t="s">
        <v>0</v>
      </c>
    </row>
    <row r="23" spans="1:12" x14ac:dyDescent="0.25">
      <c r="F23" t="s">
        <v>0</v>
      </c>
      <c r="I23" s="1" t="s">
        <v>0</v>
      </c>
    </row>
    <row r="24" spans="1:12" x14ac:dyDescent="0.25">
      <c r="F24" s="8" t="s">
        <v>0</v>
      </c>
      <c r="I24" s="1" t="s">
        <v>0</v>
      </c>
    </row>
    <row r="25" spans="1:12" x14ac:dyDescent="0.25">
      <c r="F25" s="8" t="s">
        <v>0</v>
      </c>
      <c r="I25" s="1" t="s">
        <v>0</v>
      </c>
    </row>
    <row r="26" spans="1:12" x14ac:dyDescent="0.25">
      <c r="F26" s="2" t="s">
        <v>0</v>
      </c>
      <c r="I26" s="1" t="s">
        <v>0</v>
      </c>
    </row>
    <row r="27" spans="1:12" x14ac:dyDescent="0.25">
      <c r="F27" s="8" t="s">
        <v>0</v>
      </c>
    </row>
    <row r="28" spans="1:12" x14ac:dyDescent="0.25">
      <c r="F28" s="2" t="s">
        <v>0</v>
      </c>
    </row>
    <row r="29" spans="1:12" x14ac:dyDescent="0.25">
      <c r="A29" s="5"/>
      <c r="B29" s="5"/>
      <c r="C29" s="5"/>
      <c r="D29" s="5"/>
      <c r="E29" s="5"/>
      <c r="F29" s="8" t="s">
        <v>0</v>
      </c>
    </row>
    <row r="30" spans="1:12" x14ac:dyDescent="0.25">
      <c r="A30" s="5"/>
      <c r="B30" s="5"/>
      <c r="C30" s="5"/>
      <c r="D30" s="5"/>
      <c r="E30" s="5"/>
      <c r="F30" s="8" t="s">
        <v>0</v>
      </c>
      <c r="I30" s="10" t="s">
        <v>0</v>
      </c>
      <c r="J30" s="10"/>
    </row>
    <row r="31" spans="1:12" x14ac:dyDescent="0.25">
      <c r="A31" s="5"/>
      <c r="B31" s="5"/>
      <c r="C31" s="5"/>
      <c r="D31" s="5"/>
      <c r="E31" s="5"/>
      <c r="F31" s="11" t="s">
        <v>0</v>
      </c>
      <c r="I31" s="10" t="s">
        <v>0</v>
      </c>
      <c r="J31" s="10"/>
    </row>
    <row r="32" spans="1:12" x14ac:dyDescent="0.25">
      <c r="A32" s="5"/>
      <c r="B32" s="5"/>
      <c r="C32" s="5"/>
      <c r="D32" s="5"/>
      <c r="E32" s="5"/>
      <c r="F32" s="2" t="s">
        <v>0</v>
      </c>
      <c r="I32" s="10" t="s">
        <v>0</v>
      </c>
      <c r="J32" s="10"/>
    </row>
    <row r="33" spans="1:11" x14ac:dyDescent="0.25">
      <c r="A33" s="5"/>
      <c r="B33" s="5"/>
      <c r="C33" s="5"/>
      <c r="D33" s="5"/>
      <c r="E33" s="5"/>
      <c r="F33" s="11" t="s">
        <v>0</v>
      </c>
      <c r="I33" s="10" t="s">
        <v>0</v>
      </c>
      <c r="J33" s="10"/>
    </row>
    <row r="34" spans="1:11" x14ac:dyDescent="0.25">
      <c r="A34" s="5"/>
      <c r="B34" s="5"/>
      <c r="C34" s="5"/>
      <c r="D34" s="5"/>
      <c r="E34" s="5"/>
      <c r="F34" s="2" t="s">
        <v>0</v>
      </c>
      <c r="I34" s="10" t="s">
        <v>0</v>
      </c>
      <c r="J34" s="10"/>
    </row>
    <row r="35" spans="1:11" x14ac:dyDescent="0.25">
      <c r="A35" s="5"/>
      <c r="B35" s="5"/>
      <c r="C35" s="5"/>
      <c r="D35" s="5"/>
      <c r="E35" s="5"/>
      <c r="F35" s="2" t="s">
        <v>0</v>
      </c>
      <c r="I35" s="10" t="s">
        <v>0</v>
      </c>
      <c r="J35" s="10"/>
    </row>
    <row r="36" spans="1:11" x14ac:dyDescent="0.25">
      <c r="A36" s="5"/>
      <c r="B36" s="5"/>
      <c r="C36" s="5"/>
      <c r="D36" s="5"/>
      <c r="E36" s="5"/>
      <c r="F36" s="2" t="s">
        <v>0</v>
      </c>
      <c r="I36" s="10" t="s">
        <v>0</v>
      </c>
      <c r="J36" s="10"/>
    </row>
    <row r="37" spans="1:11" x14ac:dyDescent="0.25">
      <c r="A37" s="5"/>
      <c r="B37" s="5"/>
      <c r="C37" s="5"/>
      <c r="D37" s="5"/>
      <c r="E37" s="5"/>
      <c r="F37" s="2" t="s">
        <v>0</v>
      </c>
      <c r="I37" s="10" t="s">
        <v>0</v>
      </c>
      <c r="J37" s="10"/>
    </row>
    <row r="38" spans="1:11" x14ac:dyDescent="0.25">
      <c r="A38" s="5"/>
      <c r="B38" s="5"/>
      <c r="C38" s="5"/>
      <c r="D38" s="5"/>
      <c r="E38" s="5"/>
      <c r="F38" s="11" t="s">
        <v>0</v>
      </c>
      <c r="I38" s="10" t="s">
        <v>0</v>
      </c>
      <c r="J38" s="10"/>
    </row>
    <row r="39" spans="1:11" x14ac:dyDescent="0.25">
      <c r="A39" s="5"/>
      <c r="B39" s="5"/>
      <c r="C39" s="5"/>
      <c r="D39" s="5"/>
      <c r="E39" s="5"/>
      <c r="I39" s="10" t="s">
        <v>0</v>
      </c>
      <c r="J39" s="10"/>
    </row>
    <row r="40" spans="1:11" x14ac:dyDescent="0.25">
      <c r="A40" s="5"/>
      <c r="B40" s="5"/>
      <c r="C40" s="5"/>
      <c r="D40" s="5"/>
      <c r="E40" s="5"/>
      <c r="I40" s="10" t="s">
        <v>0</v>
      </c>
      <c r="J40" s="10"/>
    </row>
    <row r="41" spans="1:11" x14ac:dyDescent="0.25">
      <c r="A41" s="5"/>
      <c r="B41" s="5"/>
      <c r="C41" s="5"/>
      <c r="D41" s="5"/>
      <c r="E41" s="5"/>
      <c r="I41" s="10" t="s">
        <v>0</v>
      </c>
      <c r="J41" s="10"/>
    </row>
    <row r="42" spans="1:11" x14ac:dyDescent="0.25">
      <c r="A42" s="5"/>
      <c r="B42" s="5"/>
      <c r="C42" s="5"/>
      <c r="D42" s="5"/>
      <c r="E42" s="5"/>
      <c r="I42" s="10" t="s">
        <v>0</v>
      </c>
      <c r="J42" s="10"/>
    </row>
    <row r="43" spans="1:11" x14ac:dyDescent="0.25">
      <c r="A43" s="5"/>
      <c r="B43" s="5"/>
      <c r="C43" s="5"/>
      <c r="D43" s="5"/>
      <c r="E43" s="5"/>
      <c r="I43" s="10"/>
      <c r="J43" s="10"/>
    </row>
    <row r="44" spans="1:11" x14ac:dyDescent="0.25">
      <c r="A44" s="5"/>
      <c r="B44" s="5"/>
      <c r="C44" s="5"/>
      <c r="D44" s="5"/>
      <c r="E44" s="5"/>
      <c r="I44" s="10"/>
      <c r="J44" s="10"/>
    </row>
    <row r="45" spans="1:11" x14ac:dyDescent="0.25">
      <c r="A45" s="5"/>
      <c r="B45" s="5"/>
      <c r="C45" s="5"/>
      <c r="D45" s="5"/>
      <c r="E45" s="5"/>
      <c r="F45" s="5"/>
      <c r="G45" s="5"/>
      <c r="H45" s="5"/>
      <c r="I45" s="10"/>
      <c r="J45" s="10"/>
      <c r="K45" s="5"/>
    </row>
    <row r="46" spans="1:11" x14ac:dyDescent="0.25">
      <c r="A46" s="5"/>
      <c r="B46" s="5"/>
      <c r="C46" s="5"/>
      <c r="D46" s="5"/>
      <c r="E46" s="5"/>
      <c r="F46" s="5"/>
      <c r="G46" s="5"/>
      <c r="H46" s="5"/>
      <c r="I46" s="10"/>
      <c r="J46" s="10"/>
      <c r="K46" s="5"/>
    </row>
    <row r="47" spans="1:11" x14ac:dyDescent="0.25">
      <c r="A47" s="5"/>
      <c r="B47" s="5"/>
      <c r="C47" s="5"/>
      <c r="D47" s="5"/>
      <c r="E47" s="5"/>
      <c r="F47" s="5"/>
      <c r="G47" s="5"/>
      <c r="H47" s="5"/>
      <c r="I47" s="10"/>
      <c r="J47" s="10"/>
      <c r="K47" s="5"/>
    </row>
    <row r="48" spans="1:11" x14ac:dyDescent="0.25">
      <c r="A48" s="5"/>
      <c r="B48" s="5"/>
      <c r="C48" s="5"/>
      <c r="D48" s="5"/>
      <c r="E48" s="5"/>
      <c r="F48" s="5"/>
      <c r="G48" s="5"/>
      <c r="H48" s="5"/>
      <c r="I48" s="10"/>
      <c r="J48" s="10"/>
      <c r="K48" s="5"/>
    </row>
    <row r="49" spans="1:11" x14ac:dyDescent="0.25">
      <c r="A49" s="5"/>
      <c r="B49" s="5"/>
      <c r="C49" s="5"/>
      <c r="D49" s="5"/>
      <c r="E49" s="5"/>
      <c r="F49" s="5"/>
      <c r="G49" s="5"/>
      <c r="H49" s="5"/>
      <c r="I49" s="10"/>
      <c r="J49" s="10"/>
      <c r="K49" s="5"/>
    </row>
    <row r="50" spans="1:11" x14ac:dyDescent="0.25">
      <c r="A50" s="5"/>
      <c r="B50" s="5"/>
      <c r="C50" s="5"/>
      <c r="D50" s="5"/>
      <c r="E50" s="5"/>
      <c r="F50" s="5"/>
      <c r="G50" s="5"/>
      <c r="H50" s="5"/>
      <c r="I50" s="10"/>
      <c r="J50" s="10"/>
      <c r="K50" s="5"/>
    </row>
  </sheetData>
  <autoFilter ref="B3:K3"/>
  <mergeCells count="2">
    <mergeCell ref="B1:K1"/>
    <mergeCell ref="B18:J18"/>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8"/>
  <sheetViews>
    <sheetView showGridLines="0" showRowColHeaders="0" zoomScale="85" zoomScaleNormal="85" workbookViewId="0">
      <pane ySplit="3" topLeftCell="A233" activePane="bottomLeft" state="frozen"/>
      <selection pane="bottomLeft" activeCell="K267" sqref="K267"/>
    </sheetView>
  </sheetViews>
  <sheetFormatPr defaultRowHeight="15" x14ac:dyDescent="0.25"/>
  <cols>
    <col min="1" max="1" width="2.7109375" style="3" customWidth="1"/>
    <col min="2" max="2" width="18.7109375" style="7" customWidth="1"/>
    <col min="3" max="5" width="15.7109375" style="1" customWidth="1"/>
    <col min="6" max="6" width="80.7109375" style="2" customWidth="1"/>
    <col min="7" max="7" width="10.7109375" style="1" customWidth="1"/>
    <col min="8" max="8" width="12.7109375" style="1" customWidth="1"/>
    <col min="9" max="9" width="10.7109375" style="1" customWidth="1"/>
    <col min="10" max="10" width="20.7109375" style="1" customWidth="1"/>
    <col min="11" max="11" width="35.7109375" style="1" customWidth="1"/>
  </cols>
  <sheetData>
    <row r="1" spans="1:12" ht="21" x14ac:dyDescent="0.25">
      <c r="B1" s="44" t="s">
        <v>1352</v>
      </c>
      <c r="C1" s="44"/>
      <c r="D1" s="44"/>
      <c r="E1" s="44"/>
      <c r="F1" s="44"/>
      <c r="G1" s="44"/>
      <c r="H1" s="44"/>
      <c r="I1" s="44"/>
      <c r="J1" s="44"/>
      <c r="K1" s="44"/>
    </row>
    <row r="2" spans="1:12" x14ac:dyDescent="0.25">
      <c r="C2" s="4"/>
    </row>
    <row r="3" spans="1:12" ht="33.75" x14ac:dyDescent="0.25">
      <c r="A3" s="6"/>
      <c r="B3" s="18" t="s">
        <v>1086</v>
      </c>
      <c r="C3" s="19" t="s">
        <v>1087</v>
      </c>
      <c r="D3" s="19" t="s">
        <v>1088</v>
      </c>
      <c r="E3" s="19" t="s">
        <v>1089</v>
      </c>
      <c r="F3" s="19" t="s">
        <v>1083</v>
      </c>
      <c r="G3" s="19" t="s">
        <v>1111</v>
      </c>
      <c r="H3" s="19" t="s">
        <v>1084</v>
      </c>
      <c r="I3" s="19" t="s">
        <v>1126</v>
      </c>
      <c r="J3" s="19" t="s">
        <v>1127</v>
      </c>
      <c r="K3" s="20" t="s">
        <v>4</v>
      </c>
      <c r="L3" s="5"/>
    </row>
    <row r="4" spans="1:12" x14ac:dyDescent="0.25">
      <c r="B4" s="34">
        <v>41165</v>
      </c>
      <c r="C4" s="35">
        <v>41179</v>
      </c>
      <c r="D4" s="35">
        <v>41136</v>
      </c>
      <c r="E4" s="35">
        <v>47223</v>
      </c>
      <c r="F4" s="27" t="s">
        <v>2142</v>
      </c>
      <c r="G4" s="27" t="s">
        <v>1130</v>
      </c>
      <c r="H4" s="36">
        <v>25000</v>
      </c>
      <c r="I4" s="37">
        <v>8.7499999999999994E-2</v>
      </c>
      <c r="J4" s="27" t="s">
        <v>1129</v>
      </c>
      <c r="K4" s="38" t="s">
        <v>1104</v>
      </c>
      <c r="L4" s="5"/>
    </row>
    <row r="5" spans="1:12" x14ac:dyDescent="0.25">
      <c r="B5" s="39">
        <v>41200</v>
      </c>
      <c r="C5" s="40">
        <v>41206</v>
      </c>
      <c r="D5" s="40">
        <v>41197</v>
      </c>
      <c r="E5" s="40">
        <v>43023</v>
      </c>
      <c r="F5" s="31" t="s">
        <v>2143</v>
      </c>
      <c r="G5" s="31" t="s">
        <v>1131</v>
      </c>
      <c r="H5" s="41">
        <v>135000</v>
      </c>
      <c r="I5" s="42">
        <v>2.7099999999999999E-2</v>
      </c>
      <c r="J5" s="30" t="s">
        <v>1129</v>
      </c>
      <c r="K5" s="43" t="s">
        <v>1330</v>
      </c>
      <c r="L5" s="5"/>
    </row>
    <row r="6" spans="1:12" x14ac:dyDescent="0.25">
      <c r="B6" s="34">
        <v>41200</v>
      </c>
      <c r="C6" s="35">
        <v>41200</v>
      </c>
      <c r="D6" s="35">
        <v>41177</v>
      </c>
      <c r="E6" s="35">
        <v>44122</v>
      </c>
      <c r="F6" s="27" t="s">
        <v>2144</v>
      </c>
      <c r="G6" s="27" t="s">
        <v>1132</v>
      </c>
      <c r="H6" s="36">
        <v>160000</v>
      </c>
      <c r="I6" s="37">
        <v>0.10100000000000001</v>
      </c>
      <c r="J6" s="27" t="s">
        <v>1128</v>
      </c>
      <c r="K6" s="38" t="s">
        <v>1330</v>
      </c>
      <c r="L6" s="5"/>
    </row>
    <row r="7" spans="1:12" x14ac:dyDescent="0.25">
      <c r="B7" s="39">
        <v>41264</v>
      </c>
      <c r="C7" s="40">
        <v>41277</v>
      </c>
      <c r="D7" s="40">
        <v>41258</v>
      </c>
      <c r="E7" s="40">
        <v>45641</v>
      </c>
      <c r="F7" s="31" t="s">
        <v>2145</v>
      </c>
      <c r="G7" s="31" t="s">
        <v>1133</v>
      </c>
      <c r="H7" s="41">
        <v>380000</v>
      </c>
      <c r="I7" s="42">
        <v>5.8000000000000003E-2</v>
      </c>
      <c r="J7" s="30" t="s">
        <v>1129</v>
      </c>
      <c r="K7" s="43" t="s">
        <v>1330</v>
      </c>
      <c r="L7" s="5"/>
    </row>
    <row r="8" spans="1:12" x14ac:dyDescent="0.25">
      <c r="A8" s="6"/>
      <c r="B8" s="34">
        <v>41270</v>
      </c>
      <c r="C8" s="35">
        <v>41302</v>
      </c>
      <c r="D8" s="35">
        <v>41270</v>
      </c>
      <c r="E8" s="35">
        <v>44922</v>
      </c>
      <c r="F8" s="27" t="s">
        <v>2146</v>
      </c>
      <c r="G8" s="27" t="s">
        <v>1134</v>
      </c>
      <c r="H8" s="36">
        <v>420000</v>
      </c>
      <c r="I8" s="37">
        <v>6.2E-2</v>
      </c>
      <c r="J8" s="27" t="s">
        <v>1129</v>
      </c>
      <c r="K8" s="38" t="s">
        <v>1104</v>
      </c>
      <c r="L8" s="5"/>
    </row>
    <row r="9" spans="1:12" x14ac:dyDescent="0.25">
      <c r="A9" s="6"/>
      <c r="B9" s="39">
        <v>41348</v>
      </c>
      <c r="C9" s="40">
        <v>41351</v>
      </c>
      <c r="D9" s="40">
        <v>41351</v>
      </c>
      <c r="E9" s="40">
        <v>45734</v>
      </c>
      <c r="F9" s="31" t="s">
        <v>2147</v>
      </c>
      <c r="G9" s="31" t="s">
        <v>1135</v>
      </c>
      <c r="H9" s="41">
        <v>350000</v>
      </c>
      <c r="I9" s="42">
        <v>5.5E-2</v>
      </c>
      <c r="J9" s="30" t="s">
        <v>1129</v>
      </c>
      <c r="K9" s="43" t="s">
        <v>1104</v>
      </c>
      <c r="L9" s="5"/>
    </row>
    <row r="10" spans="1:12" x14ac:dyDescent="0.25">
      <c r="A10" s="6"/>
      <c r="B10" s="34">
        <v>41390</v>
      </c>
      <c r="C10" s="35">
        <v>41410</v>
      </c>
      <c r="D10" s="35">
        <v>41379</v>
      </c>
      <c r="E10" s="35">
        <v>43936</v>
      </c>
      <c r="F10" s="27" t="s">
        <v>2148</v>
      </c>
      <c r="G10" s="27" t="s">
        <v>1136</v>
      </c>
      <c r="H10" s="36">
        <v>200000</v>
      </c>
      <c r="I10" s="37">
        <v>3.7999999999999999E-2</v>
      </c>
      <c r="J10" s="27" t="s">
        <v>1129</v>
      </c>
      <c r="K10" s="38" t="s">
        <v>1330</v>
      </c>
      <c r="L10" s="5"/>
    </row>
    <row r="11" spans="1:12" x14ac:dyDescent="0.25">
      <c r="A11" s="6"/>
      <c r="B11" s="39">
        <v>41390</v>
      </c>
      <c r="C11" s="40">
        <v>41410</v>
      </c>
      <c r="D11" s="40">
        <v>41379</v>
      </c>
      <c r="E11" s="40">
        <v>45397</v>
      </c>
      <c r="F11" s="31" t="s">
        <v>2148</v>
      </c>
      <c r="G11" s="31" t="s">
        <v>1137</v>
      </c>
      <c r="H11" s="41">
        <v>681000</v>
      </c>
      <c r="I11" s="42">
        <v>4.2799999999999998E-2</v>
      </c>
      <c r="J11" s="30" t="s">
        <v>1129</v>
      </c>
      <c r="K11" s="43" t="s">
        <v>1330</v>
      </c>
      <c r="L11" s="5"/>
    </row>
    <row r="12" spans="1:12" x14ac:dyDescent="0.25">
      <c r="A12" s="6"/>
      <c r="B12" s="34">
        <v>41458</v>
      </c>
      <c r="C12" s="35">
        <v>41465</v>
      </c>
      <c r="D12" s="35">
        <v>41440</v>
      </c>
      <c r="E12" s="35">
        <v>46919</v>
      </c>
      <c r="F12" s="27" t="s">
        <v>2149</v>
      </c>
      <c r="G12" s="27" t="s">
        <v>1138</v>
      </c>
      <c r="H12" s="36">
        <v>1065000</v>
      </c>
      <c r="I12" s="37">
        <v>0.08</v>
      </c>
      <c r="J12" s="27" t="s">
        <v>1129</v>
      </c>
      <c r="K12" s="38" t="s">
        <v>1330</v>
      </c>
      <c r="L12" s="5"/>
    </row>
    <row r="13" spans="1:12" x14ac:dyDescent="0.25">
      <c r="A13" s="6"/>
      <c r="B13" s="39">
        <v>41554</v>
      </c>
      <c r="C13" s="40">
        <v>41563</v>
      </c>
      <c r="D13" s="40">
        <v>41532</v>
      </c>
      <c r="E13" s="40">
        <v>43358</v>
      </c>
      <c r="F13" s="31" t="s">
        <v>2150</v>
      </c>
      <c r="G13" s="31" t="s">
        <v>1139</v>
      </c>
      <c r="H13" s="41">
        <v>269338</v>
      </c>
      <c r="I13" s="42">
        <v>5.0999999999999997E-2</v>
      </c>
      <c r="J13" s="30" t="s">
        <v>1129</v>
      </c>
      <c r="K13" s="43" t="s">
        <v>1331</v>
      </c>
      <c r="L13" s="5"/>
    </row>
    <row r="14" spans="1:12" x14ac:dyDescent="0.25">
      <c r="B14" s="34">
        <v>41554</v>
      </c>
      <c r="C14" s="35">
        <v>41563</v>
      </c>
      <c r="D14" s="35">
        <v>41532</v>
      </c>
      <c r="E14" s="35">
        <v>44089</v>
      </c>
      <c r="F14" s="27" t="s">
        <v>2150</v>
      </c>
      <c r="G14" s="27" t="s">
        <v>1140</v>
      </c>
      <c r="H14" s="36">
        <v>142465</v>
      </c>
      <c r="I14" s="37">
        <v>5.57E-2</v>
      </c>
      <c r="J14" s="27" t="s">
        <v>1129</v>
      </c>
      <c r="K14" s="38" t="s">
        <v>1331</v>
      </c>
      <c r="L14" s="5"/>
    </row>
    <row r="15" spans="1:12" x14ac:dyDescent="0.25">
      <c r="A15" s="6"/>
      <c r="B15" s="39">
        <v>41555</v>
      </c>
      <c r="C15" s="40">
        <v>41569</v>
      </c>
      <c r="D15" s="40">
        <v>41562</v>
      </c>
      <c r="E15" s="40">
        <v>43388</v>
      </c>
      <c r="F15" s="31" t="s">
        <v>2143</v>
      </c>
      <c r="G15" s="31" t="s">
        <v>1141</v>
      </c>
      <c r="H15" s="41">
        <v>450000</v>
      </c>
      <c r="I15" s="42">
        <v>4.8800000000000003E-2</v>
      </c>
      <c r="J15" s="30" t="s">
        <v>1129</v>
      </c>
      <c r="K15" s="43" t="s">
        <v>1330</v>
      </c>
      <c r="L15" s="5"/>
    </row>
    <row r="16" spans="1:12" x14ac:dyDescent="0.25">
      <c r="B16" s="34">
        <v>41568</v>
      </c>
      <c r="C16" s="35">
        <v>41571</v>
      </c>
      <c r="D16" s="35">
        <v>41532</v>
      </c>
      <c r="E16" s="35">
        <v>46280</v>
      </c>
      <c r="F16" s="27" t="s">
        <v>2151</v>
      </c>
      <c r="G16" s="27" t="s">
        <v>1142</v>
      </c>
      <c r="H16" s="36">
        <v>100000</v>
      </c>
      <c r="I16" s="37">
        <v>7.1499999999999994E-2</v>
      </c>
      <c r="J16" s="27" t="s">
        <v>1129</v>
      </c>
      <c r="K16" s="38" t="s">
        <v>1104</v>
      </c>
      <c r="L16" s="5"/>
    </row>
    <row r="17" spans="1:12" x14ac:dyDescent="0.25">
      <c r="A17" s="6"/>
      <c r="B17" s="39">
        <v>41568</v>
      </c>
      <c r="C17" s="40">
        <v>41571</v>
      </c>
      <c r="D17" s="40">
        <v>41532</v>
      </c>
      <c r="E17" s="40">
        <v>46280</v>
      </c>
      <c r="F17" s="31" t="s">
        <v>2151</v>
      </c>
      <c r="G17" s="31" t="s">
        <v>1143</v>
      </c>
      <c r="H17" s="41">
        <v>100000</v>
      </c>
      <c r="I17" s="42">
        <v>7.1499999999999994E-2</v>
      </c>
      <c r="J17" s="30" t="s">
        <v>1129</v>
      </c>
      <c r="K17" s="43" t="s">
        <v>1104</v>
      </c>
      <c r="L17" s="5"/>
    </row>
    <row r="18" spans="1:12" x14ac:dyDescent="0.25">
      <c r="A18" s="6"/>
      <c r="B18" s="34">
        <v>41578</v>
      </c>
      <c r="C18" s="35">
        <v>41592</v>
      </c>
      <c r="D18" s="35">
        <v>41562</v>
      </c>
      <c r="E18" s="35">
        <v>45945</v>
      </c>
      <c r="F18" s="27" t="s">
        <v>2152</v>
      </c>
      <c r="G18" s="27" t="s">
        <v>1144</v>
      </c>
      <c r="H18" s="36">
        <v>300000</v>
      </c>
      <c r="I18" s="37">
        <v>6.7000000000000004E-2</v>
      </c>
      <c r="J18" s="27" t="s">
        <v>1129</v>
      </c>
      <c r="K18" s="38" t="s">
        <v>1330</v>
      </c>
      <c r="L18" s="5"/>
    </row>
    <row r="19" spans="1:12" x14ac:dyDescent="0.25">
      <c r="A19" s="6"/>
      <c r="B19" s="39">
        <v>41586</v>
      </c>
      <c r="C19" s="40">
        <v>41600</v>
      </c>
      <c r="D19" s="40">
        <v>41440</v>
      </c>
      <c r="E19" s="40">
        <v>47832</v>
      </c>
      <c r="F19" s="31" t="s">
        <v>2153</v>
      </c>
      <c r="G19" s="31" t="s">
        <v>1145</v>
      </c>
      <c r="H19" s="41">
        <v>39000</v>
      </c>
      <c r="I19" s="42"/>
      <c r="J19" s="30" t="s">
        <v>1129</v>
      </c>
      <c r="K19" s="43" t="s">
        <v>1104</v>
      </c>
      <c r="L19" s="5"/>
    </row>
    <row r="20" spans="1:12" x14ac:dyDescent="0.25">
      <c r="A20" s="6"/>
      <c r="B20" s="34">
        <v>41626</v>
      </c>
      <c r="C20" s="35">
        <v>41635</v>
      </c>
      <c r="D20" s="35">
        <v>41593</v>
      </c>
      <c r="E20" s="35">
        <v>45976</v>
      </c>
      <c r="F20" s="27" t="s">
        <v>2154</v>
      </c>
      <c r="G20" s="27" t="s">
        <v>1146</v>
      </c>
      <c r="H20" s="36">
        <v>75000</v>
      </c>
      <c r="I20" s="37">
        <v>9.11E-2</v>
      </c>
      <c r="J20" s="27" t="s">
        <v>1129</v>
      </c>
      <c r="K20" s="38" t="s">
        <v>1104</v>
      </c>
      <c r="L20" s="5"/>
    </row>
    <row r="21" spans="1:12" x14ac:dyDescent="0.25">
      <c r="A21" s="6"/>
      <c r="B21" s="39">
        <v>41626</v>
      </c>
      <c r="C21" s="40">
        <v>41635</v>
      </c>
      <c r="D21" s="40">
        <v>41593</v>
      </c>
      <c r="E21" s="40">
        <v>45703</v>
      </c>
      <c r="F21" s="31" t="s">
        <v>2154</v>
      </c>
      <c r="G21" s="31" t="s">
        <v>1147</v>
      </c>
      <c r="H21" s="41">
        <v>75000</v>
      </c>
      <c r="I21" s="42">
        <v>9.11E-2</v>
      </c>
      <c r="J21" s="30" t="s">
        <v>1129</v>
      </c>
      <c r="K21" s="43" t="s">
        <v>1104</v>
      </c>
      <c r="L21" s="5"/>
    </row>
    <row r="22" spans="1:12" x14ac:dyDescent="0.25">
      <c r="A22" s="6"/>
      <c r="B22" s="34">
        <v>41626</v>
      </c>
      <c r="C22" s="35">
        <v>41635</v>
      </c>
      <c r="D22" s="35">
        <v>41593</v>
      </c>
      <c r="E22" s="35">
        <v>45792</v>
      </c>
      <c r="F22" s="27" t="s">
        <v>2154</v>
      </c>
      <c r="G22" s="27" t="s">
        <v>1148</v>
      </c>
      <c r="H22" s="36">
        <v>75000</v>
      </c>
      <c r="I22" s="37">
        <v>9.11E-2</v>
      </c>
      <c r="J22" s="27" t="s">
        <v>1129</v>
      </c>
      <c r="K22" s="38" t="s">
        <v>1104</v>
      </c>
      <c r="L22" s="5"/>
    </row>
    <row r="23" spans="1:12" x14ac:dyDescent="0.25">
      <c r="A23" s="6"/>
      <c r="B23" s="39">
        <v>41626</v>
      </c>
      <c r="C23" s="40">
        <v>41635</v>
      </c>
      <c r="D23" s="40">
        <v>41593</v>
      </c>
      <c r="E23" s="40">
        <v>45884</v>
      </c>
      <c r="F23" s="31" t="s">
        <v>2154</v>
      </c>
      <c r="G23" s="31" t="s">
        <v>1149</v>
      </c>
      <c r="H23" s="41">
        <v>75000</v>
      </c>
      <c r="I23" s="42">
        <v>9.11E-2</v>
      </c>
      <c r="J23" s="30" t="s">
        <v>1129</v>
      </c>
      <c r="K23" s="43" t="s">
        <v>1104</v>
      </c>
      <c r="L23" s="5"/>
    </row>
    <row r="24" spans="1:12" x14ac:dyDescent="0.25">
      <c r="A24" s="6"/>
      <c r="B24" s="34">
        <v>41667</v>
      </c>
      <c r="C24" s="35">
        <v>41676</v>
      </c>
      <c r="D24" s="35">
        <v>41654</v>
      </c>
      <c r="E24" s="35">
        <v>45915</v>
      </c>
      <c r="F24" s="27" t="s">
        <v>2155</v>
      </c>
      <c r="G24" s="27" t="s">
        <v>1150</v>
      </c>
      <c r="H24" s="36">
        <v>75000</v>
      </c>
      <c r="I24" s="37">
        <v>8.7944999999999995E-2</v>
      </c>
      <c r="J24" s="27" t="s">
        <v>1129</v>
      </c>
      <c r="K24" s="38" t="s">
        <v>1330</v>
      </c>
      <c r="L24" s="5"/>
    </row>
    <row r="25" spans="1:12" x14ac:dyDescent="0.25">
      <c r="A25" s="6"/>
      <c r="B25" s="39">
        <v>41667</v>
      </c>
      <c r="C25" s="40">
        <v>41676</v>
      </c>
      <c r="D25" s="40">
        <v>41654</v>
      </c>
      <c r="E25" s="40">
        <v>46006</v>
      </c>
      <c r="F25" s="31" t="s">
        <v>2155</v>
      </c>
      <c r="G25" s="31" t="s">
        <v>1151</v>
      </c>
      <c r="H25" s="41">
        <v>75000</v>
      </c>
      <c r="I25" s="42">
        <v>8.7944999999999995E-2</v>
      </c>
      <c r="J25" s="30" t="s">
        <v>1129</v>
      </c>
      <c r="K25" s="43" t="s">
        <v>1330</v>
      </c>
      <c r="L25" s="5"/>
    </row>
    <row r="26" spans="1:12" x14ac:dyDescent="0.25">
      <c r="A26" s="6"/>
      <c r="B26" s="34">
        <v>41667</v>
      </c>
      <c r="C26" s="35">
        <v>41676</v>
      </c>
      <c r="D26" s="35">
        <v>41654</v>
      </c>
      <c r="E26" s="35">
        <v>46096</v>
      </c>
      <c r="F26" s="27" t="s">
        <v>2155</v>
      </c>
      <c r="G26" s="27" t="s">
        <v>1152</v>
      </c>
      <c r="H26" s="36">
        <v>75000</v>
      </c>
      <c r="I26" s="37">
        <v>8.7944999999999995E-2</v>
      </c>
      <c r="J26" s="27" t="s">
        <v>1129</v>
      </c>
      <c r="K26" s="38" t="s">
        <v>1330</v>
      </c>
      <c r="L26" s="5"/>
    </row>
    <row r="27" spans="1:12" x14ac:dyDescent="0.25">
      <c r="A27" s="6"/>
      <c r="B27" s="39">
        <v>41667</v>
      </c>
      <c r="C27" s="40">
        <v>41676</v>
      </c>
      <c r="D27" s="40">
        <v>41654</v>
      </c>
      <c r="E27" s="40">
        <v>45823</v>
      </c>
      <c r="F27" s="31" t="s">
        <v>2155</v>
      </c>
      <c r="G27" s="31" t="s">
        <v>1153</v>
      </c>
      <c r="H27" s="41">
        <v>75000</v>
      </c>
      <c r="I27" s="42">
        <v>8.7944999999999995E-2</v>
      </c>
      <c r="J27" s="30" t="s">
        <v>1129</v>
      </c>
      <c r="K27" s="43" t="s">
        <v>1330</v>
      </c>
      <c r="L27" s="5"/>
    </row>
    <row r="28" spans="1:12" x14ac:dyDescent="0.25">
      <c r="A28" s="6"/>
      <c r="B28" s="34">
        <v>41675</v>
      </c>
      <c r="C28" s="35">
        <v>41688</v>
      </c>
      <c r="D28" s="35">
        <v>41654</v>
      </c>
      <c r="E28" s="35">
        <v>44211</v>
      </c>
      <c r="F28" s="27" t="s">
        <v>2156</v>
      </c>
      <c r="G28" s="27" t="s">
        <v>1154</v>
      </c>
      <c r="H28" s="36">
        <v>600000</v>
      </c>
      <c r="I28" s="37">
        <v>6.4600000000000005E-2</v>
      </c>
      <c r="J28" s="27" t="s">
        <v>1129</v>
      </c>
      <c r="K28" s="38" t="s">
        <v>1332</v>
      </c>
      <c r="L28" s="5"/>
    </row>
    <row r="29" spans="1:12" x14ac:dyDescent="0.25">
      <c r="A29" s="6"/>
      <c r="B29" s="39">
        <v>41675</v>
      </c>
      <c r="C29" s="40">
        <v>41688</v>
      </c>
      <c r="D29" s="40">
        <v>41654</v>
      </c>
      <c r="E29" s="40">
        <v>45306</v>
      </c>
      <c r="F29" s="31" t="s">
        <v>2156</v>
      </c>
      <c r="G29" s="31" t="s">
        <v>1155</v>
      </c>
      <c r="H29" s="41">
        <v>150000</v>
      </c>
      <c r="I29" s="42">
        <v>6.5699999999999995E-2</v>
      </c>
      <c r="J29" s="30" t="s">
        <v>1129</v>
      </c>
      <c r="K29" s="43" t="s">
        <v>1332</v>
      </c>
      <c r="L29" s="5"/>
    </row>
    <row r="30" spans="1:12" x14ac:dyDescent="0.25">
      <c r="A30" s="6"/>
      <c r="B30" s="34">
        <v>41675</v>
      </c>
      <c r="C30" s="35">
        <v>41688</v>
      </c>
      <c r="D30" s="35">
        <v>41654</v>
      </c>
      <c r="E30" s="35">
        <v>46037</v>
      </c>
      <c r="F30" s="27" t="s">
        <v>2156</v>
      </c>
      <c r="G30" s="27" t="s">
        <v>1156</v>
      </c>
      <c r="H30" s="36">
        <v>100000</v>
      </c>
      <c r="I30" s="37">
        <v>6.7100000000000007E-2</v>
      </c>
      <c r="J30" s="27" t="s">
        <v>1129</v>
      </c>
      <c r="K30" s="38" t="s">
        <v>1332</v>
      </c>
      <c r="L30" s="5"/>
    </row>
    <row r="31" spans="1:12" x14ac:dyDescent="0.25">
      <c r="A31" s="6"/>
      <c r="B31" s="39">
        <v>41675</v>
      </c>
      <c r="C31" s="40">
        <v>41688</v>
      </c>
      <c r="D31" s="40">
        <v>41654</v>
      </c>
      <c r="E31" s="40">
        <v>47133</v>
      </c>
      <c r="F31" s="31" t="s">
        <v>2156</v>
      </c>
      <c r="G31" s="31" t="s">
        <v>1157</v>
      </c>
      <c r="H31" s="41">
        <v>150000</v>
      </c>
      <c r="I31" s="42">
        <v>6.7799999999999999E-2</v>
      </c>
      <c r="J31" s="30" t="s">
        <v>1129</v>
      </c>
      <c r="K31" s="43" t="s">
        <v>1332</v>
      </c>
      <c r="L31" s="5"/>
    </row>
    <row r="32" spans="1:12" x14ac:dyDescent="0.25">
      <c r="A32" s="6"/>
      <c r="B32" s="34">
        <v>41685</v>
      </c>
      <c r="C32" s="35">
        <v>41722</v>
      </c>
      <c r="D32" s="35">
        <v>41685</v>
      </c>
      <c r="E32" s="35">
        <v>45731</v>
      </c>
      <c r="F32" s="27" t="s">
        <v>2157</v>
      </c>
      <c r="G32" s="27" t="s">
        <v>1158</v>
      </c>
      <c r="H32" s="36">
        <v>75000</v>
      </c>
      <c r="I32" s="37">
        <v>7.8600000000000003E-2</v>
      </c>
      <c r="J32" s="27" t="s">
        <v>1129</v>
      </c>
      <c r="K32" s="38" t="s">
        <v>1330</v>
      </c>
      <c r="L32" s="5"/>
    </row>
    <row r="33" spans="1:12" x14ac:dyDescent="0.25">
      <c r="A33" s="6"/>
      <c r="B33" s="39">
        <v>41685</v>
      </c>
      <c r="C33" s="40">
        <v>41722</v>
      </c>
      <c r="D33" s="40">
        <v>41685</v>
      </c>
      <c r="E33" s="40">
        <v>45823</v>
      </c>
      <c r="F33" s="31" t="s">
        <v>2157</v>
      </c>
      <c r="G33" s="31" t="s">
        <v>1159</v>
      </c>
      <c r="H33" s="41">
        <v>75000</v>
      </c>
      <c r="I33" s="42">
        <v>7.8600000000000003E-2</v>
      </c>
      <c r="J33" s="30" t="s">
        <v>1129</v>
      </c>
      <c r="K33" s="43" t="s">
        <v>1330</v>
      </c>
      <c r="L33" s="5"/>
    </row>
    <row r="34" spans="1:12" x14ac:dyDescent="0.25">
      <c r="A34" s="6"/>
      <c r="B34" s="34">
        <v>41685</v>
      </c>
      <c r="C34" s="35">
        <v>41722</v>
      </c>
      <c r="D34" s="35">
        <v>41685</v>
      </c>
      <c r="E34" s="35">
        <v>45915</v>
      </c>
      <c r="F34" s="27" t="s">
        <v>2157</v>
      </c>
      <c r="G34" s="27" t="s">
        <v>1160</v>
      </c>
      <c r="H34" s="36">
        <v>75000</v>
      </c>
      <c r="I34" s="37">
        <v>7.8600000000000003E-2</v>
      </c>
      <c r="J34" s="27" t="s">
        <v>1129</v>
      </c>
      <c r="K34" s="38" t="s">
        <v>1330</v>
      </c>
      <c r="L34" s="5"/>
    </row>
    <row r="35" spans="1:12" x14ac:dyDescent="0.25">
      <c r="A35" s="6"/>
      <c r="B35" s="39">
        <v>41685</v>
      </c>
      <c r="C35" s="40">
        <v>41722</v>
      </c>
      <c r="D35" s="40">
        <v>41685</v>
      </c>
      <c r="E35" s="40">
        <v>46006</v>
      </c>
      <c r="F35" s="31" t="s">
        <v>2157</v>
      </c>
      <c r="G35" s="31" t="s">
        <v>1161</v>
      </c>
      <c r="H35" s="41">
        <v>75000</v>
      </c>
      <c r="I35" s="42">
        <v>7.8600000000000003E-2</v>
      </c>
      <c r="J35" s="30" t="s">
        <v>1129</v>
      </c>
      <c r="K35" s="43" t="s">
        <v>1330</v>
      </c>
      <c r="L35" s="5"/>
    </row>
    <row r="36" spans="1:12" x14ac:dyDescent="0.25">
      <c r="A36" s="6"/>
      <c r="B36" s="34">
        <v>41758</v>
      </c>
      <c r="C36" s="35">
        <v>41767</v>
      </c>
      <c r="D36" s="35">
        <v>41744</v>
      </c>
      <c r="E36" s="35">
        <v>44666</v>
      </c>
      <c r="F36" s="27" t="s">
        <v>2146</v>
      </c>
      <c r="G36" s="27" t="s">
        <v>1162</v>
      </c>
      <c r="H36" s="36">
        <v>200000</v>
      </c>
      <c r="I36" s="37">
        <v>7.0537000000000002E-2</v>
      </c>
      <c r="J36" s="27" t="s">
        <v>1129</v>
      </c>
      <c r="K36" s="38" t="s">
        <v>1104</v>
      </c>
      <c r="L36" s="5"/>
    </row>
    <row r="37" spans="1:12" x14ac:dyDescent="0.25">
      <c r="A37" s="6"/>
      <c r="B37" s="39">
        <v>41758</v>
      </c>
      <c r="C37" s="40">
        <v>41767</v>
      </c>
      <c r="D37" s="40">
        <v>41744</v>
      </c>
      <c r="E37" s="40">
        <v>45397</v>
      </c>
      <c r="F37" s="31" t="s">
        <v>2146</v>
      </c>
      <c r="G37" s="31" t="s">
        <v>1163</v>
      </c>
      <c r="H37" s="41">
        <v>500000</v>
      </c>
      <c r="I37" s="42">
        <v>7.4942999999999996E-2</v>
      </c>
      <c r="J37" s="30" t="s">
        <v>1129</v>
      </c>
      <c r="K37" s="43" t="s">
        <v>1104</v>
      </c>
      <c r="L37" s="5"/>
    </row>
    <row r="38" spans="1:12" x14ac:dyDescent="0.25">
      <c r="A38" s="6"/>
      <c r="B38" s="34">
        <v>41787</v>
      </c>
      <c r="C38" s="35">
        <v>41792</v>
      </c>
      <c r="D38" s="35">
        <v>41757</v>
      </c>
      <c r="E38" s="35">
        <v>43583</v>
      </c>
      <c r="F38" s="27" t="s">
        <v>2158</v>
      </c>
      <c r="G38" s="27" t="s">
        <v>1164</v>
      </c>
      <c r="H38" s="36">
        <v>70000</v>
      </c>
      <c r="I38" s="37">
        <v>5.8599999999999999E-2</v>
      </c>
      <c r="J38" s="27" t="s">
        <v>1129</v>
      </c>
      <c r="K38" s="38" t="s">
        <v>1104</v>
      </c>
      <c r="L38" s="5"/>
    </row>
    <row r="39" spans="1:12" x14ac:dyDescent="0.25">
      <c r="A39" s="6"/>
      <c r="B39" s="39">
        <v>41848</v>
      </c>
      <c r="C39" s="40">
        <v>41857</v>
      </c>
      <c r="D39" s="40">
        <v>41805</v>
      </c>
      <c r="E39" s="40">
        <v>46736</v>
      </c>
      <c r="F39" s="31" t="s">
        <v>2159</v>
      </c>
      <c r="G39" s="31" t="s">
        <v>1165</v>
      </c>
      <c r="H39" s="41">
        <v>210900</v>
      </c>
      <c r="I39" s="42">
        <v>6.4685999999999994E-2</v>
      </c>
      <c r="J39" s="30" t="s">
        <v>1129</v>
      </c>
      <c r="K39" s="43" t="s">
        <v>1104</v>
      </c>
      <c r="L39" s="5"/>
    </row>
    <row r="40" spans="1:12" x14ac:dyDescent="0.25">
      <c r="A40" s="6"/>
      <c r="B40" s="34">
        <v>41897</v>
      </c>
      <c r="C40" s="35">
        <v>41940</v>
      </c>
      <c r="D40" s="35">
        <v>41897</v>
      </c>
      <c r="E40" s="35">
        <v>47011</v>
      </c>
      <c r="F40" s="27" t="s">
        <v>2160</v>
      </c>
      <c r="G40" s="27" t="s">
        <v>1166</v>
      </c>
      <c r="H40" s="36">
        <v>77550</v>
      </c>
      <c r="I40" s="37">
        <v>6.8000000000000005E-2</v>
      </c>
      <c r="J40" s="27" t="s">
        <v>1129</v>
      </c>
      <c r="K40" s="38" t="s">
        <v>1104</v>
      </c>
      <c r="L40" s="5"/>
    </row>
    <row r="41" spans="1:12" x14ac:dyDescent="0.25">
      <c r="A41" s="6"/>
      <c r="B41" s="39">
        <v>41915</v>
      </c>
      <c r="C41" s="40">
        <v>41939</v>
      </c>
      <c r="D41" s="40">
        <v>41897</v>
      </c>
      <c r="E41" s="40">
        <v>43723</v>
      </c>
      <c r="F41" s="31" t="s">
        <v>2161</v>
      </c>
      <c r="G41" s="31" t="s">
        <v>1167</v>
      </c>
      <c r="H41" s="41">
        <v>150000</v>
      </c>
      <c r="I41" s="42">
        <v>5.67E-2</v>
      </c>
      <c r="J41" s="30" t="s">
        <v>1129</v>
      </c>
      <c r="K41" s="43" t="s">
        <v>1330</v>
      </c>
      <c r="L41" s="5"/>
    </row>
    <row r="42" spans="1:12" x14ac:dyDescent="0.25">
      <c r="A42" s="6"/>
      <c r="B42" s="34">
        <v>41919</v>
      </c>
      <c r="C42" s="35">
        <v>41948</v>
      </c>
      <c r="D42" s="35">
        <v>41927</v>
      </c>
      <c r="E42" s="35">
        <v>43753</v>
      </c>
      <c r="F42" s="27" t="s">
        <v>2162</v>
      </c>
      <c r="G42" s="27" t="s">
        <v>1168</v>
      </c>
      <c r="H42" s="36">
        <v>225000</v>
      </c>
      <c r="I42" s="37">
        <v>5.96E-2</v>
      </c>
      <c r="J42" s="27" t="s">
        <v>1129</v>
      </c>
      <c r="K42" s="38" t="s">
        <v>1330</v>
      </c>
      <c r="L42" s="5"/>
    </row>
    <row r="43" spans="1:12" x14ac:dyDescent="0.25">
      <c r="A43" s="6"/>
      <c r="B43" s="39">
        <v>41921</v>
      </c>
      <c r="C43" s="40">
        <v>41942</v>
      </c>
      <c r="D43" s="40">
        <v>41927</v>
      </c>
      <c r="E43" s="40">
        <v>43753</v>
      </c>
      <c r="F43" s="31" t="s">
        <v>2143</v>
      </c>
      <c r="G43" s="31" t="s">
        <v>1169</v>
      </c>
      <c r="H43" s="41">
        <v>545000</v>
      </c>
      <c r="I43" s="42">
        <v>5.4280000000000002E-2</v>
      </c>
      <c r="J43" s="30" t="s">
        <v>1129</v>
      </c>
      <c r="K43" s="43" t="s">
        <v>1330</v>
      </c>
      <c r="L43" s="5"/>
    </row>
    <row r="44" spans="1:12" x14ac:dyDescent="0.25">
      <c r="A44" s="6"/>
      <c r="B44" s="34">
        <v>41922</v>
      </c>
      <c r="C44" s="35">
        <v>41936</v>
      </c>
      <c r="D44" s="35">
        <v>41927</v>
      </c>
      <c r="E44" s="35">
        <v>43753</v>
      </c>
      <c r="F44" s="27" t="s">
        <v>2163</v>
      </c>
      <c r="G44" s="27" t="s">
        <v>1170</v>
      </c>
      <c r="H44" s="36">
        <v>130000</v>
      </c>
      <c r="I44" s="37">
        <v>5.6910000000000002E-2</v>
      </c>
      <c r="J44" s="27" t="s">
        <v>1129</v>
      </c>
      <c r="K44" s="38" t="s">
        <v>1330</v>
      </c>
      <c r="L44" s="5"/>
    </row>
    <row r="45" spans="1:12" x14ac:dyDescent="0.25">
      <c r="A45" s="6"/>
      <c r="B45" s="39">
        <v>41936</v>
      </c>
      <c r="C45" s="40">
        <v>41943</v>
      </c>
      <c r="D45" s="40">
        <v>41927</v>
      </c>
      <c r="E45" s="40">
        <v>46310</v>
      </c>
      <c r="F45" s="31" t="s">
        <v>2157</v>
      </c>
      <c r="G45" s="31" t="s">
        <v>1171</v>
      </c>
      <c r="H45" s="41">
        <v>300000</v>
      </c>
      <c r="I45" s="42">
        <v>6.4000000000000001E-2</v>
      </c>
      <c r="J45" s="30" t="s">
        <v>1129</v>
      </c>
      <c r="K45" s="43" t="s">
        <v>1330</v>
      </c>
      <c r="L45" s="5"/>
    </row>
    <row r="46" spans="1:12" x14ac:dyDescent="0.25">
      <c r="A46" s="6"/>
      <c r="B46" s="34">
        <v>41943</v>
      </c>
      <c r="C46" s="35">
        <v>41943</v>
      </c>
      <c r="D46" s="35">
        <v>41805</v>
      </c>
      <c r="E46" s="35">
        <v>46919</v>
      </c>
      <c r="F46" s="27" t="s">
        <v>2164</v>
      </c>
      <c r="G46" s="27" t="s">
        <v>1172</v>
      </c>
      <c r="H46" s="36">
        <v>90000</v>
      </c>
      <c r="I46" s="37">
        <v>7.9435000000000006E-2</v>
      </c>
      <c r="J46" s="27" t="s">
        <v>1129</v>
      </c>
      <c r="K46" s="38" t="s">
        <v>1104</v>
      </c>
      <c r="L46" s="5"/>
    </row>
    <row r="47" spans="1:12" x14ac:dyDescent="0.25">
      <c r="A47" s="6"/>
      <c r="B47" s="39">
        <v>41954</v>
      </c>
      <c r="C47" s="40">
        <v>41996</v>
      </c>
      <c r="D47" s="40">
        <v>41958</v>
      </c>
      <c r="E47" s="40">
        <v>46341</v>
      </c>
      <c r="F47" s="31" t="s">
        <v>2165</v>
      </c>
      <c r="G47" s="31" t="s">
        <v>1173</v>
      </c>
      <c r="H47" s="41">
        <v>300000</v>
      </c>
      <c r="I47" s="42">
        <v>7.4999999999999997E-2</v>
      </c>
      <c r="J47" s="30" t="s">
        <v>1129</v>
      </c>
      <c r="K47" s="43" t="s">
        <v>1330</v>
      </c>
      <c r="L47" s="5"/>
    </row>
    <row r="48" spans="1:12" x14ac:dyDescent="0.25">
      <c r="A48" s="6"/>
      <c r="B48" s="34">
        <v>41961</v>
      </c>
      <c r="C48" s="35">
        <v>42025</v>
      </c>
      <c r="D48" s="35">
        <v>41958</v>
      </c>
      <c r="E48" s="35">
        <v>46006</v>
      </c>
      <c r="F48" s="27" t="s">
        <v>2166</v>
      </c>
      <c r="G48" s="27" t="s">
        <v>1174</v>
      </c>
      <c r="H48" s="36">
        <v>73000</v>
      </c>
      <c r="I48" s="37">
        <v>7.6053999999999997E-2</v>
      </c>
      <c r="J48" s="27" t="s">
        <v>1129</v>
      </c>
      <c r="K48" s="38" t="s">
        <v>1104</v>
      </c>
      <c r="L48" s="5"/>
    </row>
    <row r="49" spans="1:12" x14ac:dyDescent="0.25">
      <c r="A49" s="6"/>
      <c r="B49" s="39">
        <v>41961</v>
      </c>
      <c r="C49" s="40">
        <v>42025</v>
      </c>
      <c r="D49" s="40">
        <v>41958</v>
      </c>
      <c r="E49" s="40">
        <v>46006</v>
      </c>
      <c r="F49" s="31" t="s">
        <v>2166</v>
      </c>
      <c r="G49" s="31" t="s">
        <v>1175</v>
      </c>
      <c r="H49" s="41">
        <v>73000</v>
      </c>
      <c r="I49" s="42">
        <v>7.8706999999999999E-2</v>
      </c>
      <c r="J49" s="30" t="s">
        <v>1129</v>
      </c>
      <c r="K49" s="43" t="s">
        <v>1104</v>
      </c>
      <c r="L49" s="5"/>
    </row>
    <row r="50" spans="1:12" x14ac:dyDescent="0.25">
      <c r="A50" s="6"/>
      <c r="B50" s="34">
        <v>41971</v>
      </c>
      <c r="C50" s="35">
        <v>41996</v>
      </c>
      <c r="D50" s="35">
        <v>41988</v>
      </c>
      <c r="E50" s="35">
        <v>45641</v>
      </c>
      <c r="F50" s="27" t="s">
        <v>2167</v>
      </c>
      <c r="G50" s="27" t="s">
        <v>1176</v>
      </c>
      <c r="H50" s="36">
        <v>165000</v>
      </c>
      <c r="I50" s="37">
        <v>6.3E-2</v>
      </c>
      <c r="J50" s="27" t="s">
        <v>1129</v>
      </c>
      <c r="K50" s="38" t="s">
        <v>1104</v>
      </c>
      <c r="L50" s="5"/>
    </row>
    <row r="51" spans="1:12" x14ac:dyDescent="0.25">
      <c r="A51" s="6"/>
      <c r="B51" s="39">
        <v>41988</v>
      </c>
      <c r="C51" s="40">
        <v>42060</v>
      </c>
      <c r="D51" s="40">
        <v>41988</v>
      </c>
      <c r="E51" s="40">
        <v>47557</v>
      </c>
      <c r="F51" s="31" t="s">
        <v>2168</v>
      </c>
      <c r="G51" s="31" t="s">
        <v>1177</v>
      </c>
      <c r="H51" s="41">
        <v>44500</v>
      </c>
      <c r="I51" s="42">
        <v>7.8773999999999997E-2</v>
      </c>
      <c r="J51" s="30" t="s">
        <v>1129</v>
      </c>
      <c r="K51" s="43" t="s">
        <v>1104</v>
      </c>
      <c r="L51" s="5"/>
    </row>
    <row r="52" spans="1:12" x14ac:dyDescent="0.25">
      <c r="A52" s="6"/>
      <c r="B52" s="34">
        <v>42010</v>
      </c>
      <c r="C52" s="35">
        <v>42101</v>
      </c>
      <c r="D52" s="35">
        <v>41988</v>
      </c>
      <c r="E52" s="35">
        <v>46006</v>
      </c>
      <c r="F52" s="27" t="s">
        <v>2169</v>
      </c>
      <c r="G52" s="27" t="s">
        <v>1178</v>
      </c>
      <c r="H52" s="36">
        <v>100000</v>
      </c>
      <c r="I52" s="37">
        <v>8.1721000000000002E-2</v>
      </c>
      <c r="J52" s="27" t="s">
        <v>1129</v>
      </c>
      <c r="K52" s="38" t="s">
        <v>1330</v>
      </c>
      <c r="L52" s="5"/>
    </row>
    <row r="53" spans="1:12" x14ac:dyDescent="0.25">
      <c r="A53" s="6"/>
      <c r="B53" s="39">
        <v>42030</v>
      </c>
      <c r="C53" s="40">
        <v>42037</v>
      </c>
      <c r="D53" s="40">
        <v>41988</v>
      </c>
      <c r="E53" s="40">
        <v>47649</v>
      </c>
      <c r="F53" s="31" t="s">
        <v>2170</v>
      </c>
      <c r="G53" s="31" t="s">
        <v>1179</v>
      </c>
      <c r="H53" s="41">
        <v>156500</v>
      </c>
      <c r="I53" s="42">
        <v>7.2743000000000002E-2</v>
      </c>
      <c r="J53" s="30" t="s">
        <v>1129</v>
      </c>
      <c r="K53" s="43" t="s">
        <v>1104</v>
      </c>
      <c r="L53" s="5"/>
    </row>
    <row r="54" spans="1:12" x14ac:dyDescent="0.25">
      <c r="A54" s="6"/>
      <c r="B54" s="34">
        <v>42060</v>
      </c>
      <c r="C54" s="35">
        <v>42069</v>
      </c>
      <c r="D54" s="35">
        <v>42050</v>
      </c>
      <c r="E54" s="35">
        <v>44607</v>
      </c>
      <c r="F54" s="27" t="s">
        <v>2171</v>
      </c>
      <c r="G54" s="27" t="s">
        <v>1180</v>
      </c>
      <c r="H54" s="36">
        <v>336340</v>
      </c>
      <c r="I54" s="37">
        <v>5.9827999999999999E-2</v>
      </c>
      <c r="J54" s="27" t="s">
        <v>1129</v>
      </c>
      <c r="K54" s="38" t="s">
        <v>1330</v>
      </c>
      <c r="L54" s="5"/>
    </row>
    <row r="55" spans="1:12" x14ac:dyDescent="0.25">
      <c r="A55" s="6"/>
      <c r="B55" s="39">
        <v>42060</v>
      </c>
      <c r="C55" s="40">
        <v>42069</v>
      </c>
      <c r="D55" s="40">
        <v>42050</v>
      </c>
      <c r="E55" s="40">
        <v>45703</v>
      </c>
      <c r="F55" s="31" t="s">
        <v>2171</v>
      </c>
      <c r="G55" s="31" t="s">
        <v>1181</v>
      </c>
      <c r="H55" s="41">
        <v>214386</v>
      </c>
      <c r="I55" s="42">
        <v>6.4277000000000001E-2</v>
      </c>
      <c r="J55" s="30" t="s">
        <v>1129</v>
      </c>
      <c r="K55" s="43" t="s">
        <v>1330</v>
      </c>
      <c r="L55" s="5"/>
    </row>
    <row r="56" spans="1:12" x14ac:dyDescent="0.25">
      <c r="A56" s="6"/>
      <c r="B56" s="34">
        <v>42082</v>
      </c>
      <c r="C56" s="35">
        <v>42088</v>
      </c>
      <c r="D56" s="35">
        <v>42078</v>
      </c>
      <c r="E56" s="35">
        <v>45580</v>
      </c>
      <c r="F56" s="27" t="s">
        <v>2172</v>
      </c>
      <c r="G56" s="27" t="s">
        <v>1182</v>
      </c>
      <c r="H56" s="36">
        <v>320899</v>
      </c>
      <c r="I56" s="37">
        <v>6.7878999999999995E-2</v>
      </c>
      <c r="J56" s="27" t="s">
        <v>1129</v>
      </c>
      <c r="K56" s="38" t="s">
        <v>1330</v>
      </c>
      <c r="L56" s="5"/>
    </row>
    <row r="57" spans="1:12" x14ac:dyDescent="0.25">
      <c r="A57" s="6"/>
      <c r="B57" s="39">
        <v>42090</v>
      </c>
      <c r="C57" s="40">
        <v>42118</v>
      </c>
      <c r="D57" s="40">
        <v>42109</v>
      </c>
      <c r="E57" s="40">
        <v>43936</v>
      </c>
      <c r="F57" s="31" t="s">
        <v>2173</v>
      </c>
      <c r="G57" s="31" t="s">
        <v>1183</v>
      </c>
      <c r="H57" s="41">
        <v>190000</v>
      </c>
      <c r="I57" s="42">
        <v>6.3799999999999996E-2</v>
      </c>
      <c r="J57" s="30" t="s">
        <v>1129</v>
      </c>
      <c r="K57" s="43" t="s">
        <v>1330</v>
      </c>
      <c r="L57" s="5"/>
    </row>
    <row r="58" spans="1:12" x14ac:dyDescent="0.25">
      <c r="A58" s="6"/>
      <c r="B58" s="34">
        <v>42101</v>
      </c>
      <c r="C58" s="35">
        <v>42139</v>
      </c>
      <c r="D58" s="35">
        <v>42109</v>
      </c>
      <c r="E58" s="35">
        <v>44301</v>
      </c>
      <c r="F58" s="27" t="s">
        <v>2174</v>
      </c>
      <c r="G58" s="27" t="s">
        <v>1184</v>
      </c>
      <c r="H58" s="36">
        <v>250000</v>
      </c>
      <c r="I58" s="37">
        <v>7.3273000000000005E-2</v>
      </c>
      <c r="J58" s="27" t="s">
        <v>1129</v>
      </c>
      <c r="K58" s="38" t="s">
        <v>1104</v>
      </c>
      <c r="L58" s="5"/>
    </row>
    <row r="59" spans="1:12" x14ac:dyDescent="0.25">
      <c r="A59" s="6"/>
      <c r="B59" s="39">
        <v>42166</v>
      </c>
      <c r="C59" s="40">
        <v>42201</v>
      </c>
      <c r="D59" s="40">
        <v>42170</v>
      </c>
      <c r="E59" s="40">
        <v>43997</v>
      </c>
      <c r="F59" s="31" t="s">
        <v>2175</v>
      </c>
      <c r="G59" s="31" t="s">
        <v>1185</v>
      </c>
      <c r="H59" s="41">
        <v>232358</v>
      </c>
      <c r="I59" s="42">
        <v>6.8838999999999997E-2</v>
      </c>
      <c r="J59" s="30" t="s">
        <v>1129</v>
      </c>
      <c r="K59" s="43" t="s">
        <v>1330</v>
      </c>
      <c r="L59" s="5"/>
    </row>
    <row r="60" spans="1:12" x14ac:dyDescent="0.25">
      <c r="A60" s="6"/>
      <c r="B60" s="34">
        <v>42181</v>
      </c>
      <c r="C60" s="35">
        <v>42327</v>
      </c>
      <c r="D60" s="35">
        <v>42181</v>
      </c>
      <c r="E60" s="35">
        <v>44773</v>
      </c>
      <c r="F60" s="27" t="s">
        <v>2176</v>
      </c>
      <c r="G60" s="27" t="s">
        <v>1186</v>
      </c>
      <c r="H60" s="36">
        <v>50000</v>
      </c>
      <c r="I60" s="37">
        <v>0.1033</v>
      </c>
      <c r="J60" s="27" t="s">
        <v>1129</v>
      </c>
      <c r="K60" s="38" t="s">
        <v>10</v>
      </c>
      <c r="L60" s="5"/>
    </row>
    <row r="61" spans="1:12" x14ac:dyDescent="0.25">
      <c r="A61" s="6"/>
      <c r="B61" s="39">
        <v>42181</v>
      </c>
      <c r="C61" s="40">
        <v>42327</v>
      </c>
      <c r="D61" s="40">
        <v>42181</v>
      </c>
      <c r="E61" s="40">
        <v>44773</v>
      </c>
      <c r="F61" s="31" t="s">
        <v>2176</v>
      </c>
      <c r="G61" s="31" t="s">
        <v>1187</v>
      </c>
      <c r="H61" s="41">
        <v>140000</v>
      </c>
      <c r="I61" s="42">
        <v>0.1033</v>
      </c>
      <c r="J61" s="30" t="s">
        <v>1129</v>
      </c>
      <c r="K61" s="43" t="s">
        <v>10</v>
      </c>
      <c r="L61" s="5"/>
    </row>
    <row r="62" spans="1:12" x14ac:dyDescent="0.25">
      <c r="A62" s="6"/>
      <c r="B62" s="34">
        <v>42187</v>
      </c>
      <c r="C62" s="35">
        <v>42215</v>
      </c>
      <c r="D62" s="35">
        <v>42170</v>
      </c>
      <c r="E62" s="35">
        <v>46371</v>
      </c>
      <c r="F62" s="27" t="s">
        <v>2177</v>
      </c>
      <c r="G62" s="27" t="s">
        <v>1188</v>
      </c>
      <c r="H62" s="36">
        <v>10300</v>
      </c>
      <c r="I62" s="37">
        <v>9.4320000000000001E-2</v>
      </c>
      <c r="J62" s="27" t="s">
        <v>1129</v>
      </c>
      <c r="K62" s="38" t="s">
        <v>1104</v>
      </c>
      <c r="L62" s="5"/>
    </row>
    <row r="63" spans="1:12" x14ac:dyDescent="0.25">
      <c r="A63" s="6"/>
      <c r="B63" s="39">
        <v>42187</v>
      </c>
      <c r="C63" s="40">
        <v>42236</v>
      </c>
      <c r="D63" s="40">
        <v>42200</v>
      </c>
      <c r="E63" s="40">
        <v>46736</v>
      </c>
      <c r="F63" s="31" t="s">
        <v>2178</v>
      </c>
      <c r="G63" s="31" t="s">
        <v>1189</v>
      </c>
      <c r="H63" s="41">
        <v>89000</v>
      </c>
      <c r="I63" s="42">
        <v>8.8593000000000005E-2</v>
      </c>
      <c r="J63" s="30" t="s">
        <v>1129</v>
      </c>
      <c r="K63" s="43" t="s">
        <v>1104</v>
      </c>
      <c r="L63" s="5"/>
    </row>
    <row r="64" spans="1:12" x14ac:dyDescent="0.25">
      <c r="A64" s="6"/>
      <c r="B64" s="34">
        <v>42209</v>
      </c>
      <c r="C64" s="35">
        <v>42228</v>
      </c>
      <c r="D64" s="35">
        <v>42200</v>
      </c>
      <c r="E64" s="35">
        <v>44027</v>
      </c>
      <c r="F64" s="27" t="s">
        <v>2179</v>
      </c>
      <c r="G64" s="27" t="s">
        <v>1190</v>
      </c>
      <c r="H64" s="36">
        <v>150000</v>
      </c>
      <c r="I64" s="37">
        <v>7.3400000000000007E-2</v>
      </c>
      <c r="J64" s="27" t="s">
        <v>1129</v>
      </c>
      <c r="K64" s="38" t="s">
        <v>1330</v>
      </c>
      <c r="L64" s="5"/>
    </row>
    <row r="65" spans="1:12" x14ac:dyDescent="0.25">
      <c r="A65" s="6"/>
      <c r="B65" s="39">
        <v>42215</v>
      </c>
      <c r="C65" s="40">
        <v>42391</v>
      </c>
      <c r="D65" s="40">
        <v>42231</v>
      </c>
      <c r="E65" s="40">
        <v>47192</v>
      </c>
      <c r="F65" s="31" t="s">
        <v>2180</v>
      </c>
      <c r="G65" s="31" t="s">
        <v>1191</v>
      </c>
      <c r="H65" s="41">
        <v>70630</v>
      </c>
      <c r="I65" s="42">
        <v>9.2230000000000006E-2</v>
      </c>
      <c r="J65" s="30" t="s">
        <v>1129</v>
      </c>
      <c r="K65" s="43" t="s">
        <v>1104</v>
      </c>
      <c r="L65" s="5"/>
    </row>
    <row r="66" spans="1:12" x14ac:dyDescent="0.25">
      <c r="A66" s="6"/>
      <c r="B66" s="34">
        <v>42219</v>
      </c>
      <c r="C66" s="35">
        <v>42306</v>
      </c>
      <c r="D66" s="35">
        <v>42170</v>
      </c>
      <c r="E66" s="35">
        <v>46553</v>
      </c>
      <c r="F66" s="27" t="s">
        <v>2181</v>
      </c>
      <c r="G66" s="27" t="s">
        <v>1192</v>
      </c>
      <c r="H66" s="36">
        <v>115000</v>
      </c>
      <c r="I66" s="37">
        <v>9.0603000000000003E-2</v>
      </c>
      <c r="J66" s="27" t="s">
        <v>1129</v>
      </c>
      <c r="K66" s="38" t="s">
        <v>1330</v>
      </c>
      <c r="L66" s="5"/>
    </row>
    <row r="67" spans="1:12" x14ac:dyDescent="0.25">
      <c r="A67" s="6"/>
      <c r="B67" s="39">
        <v>42256</v>
      </c>
      <c r="C67" s="40">
        <v>42265</v>
      </c>
      <c r="D67" s="40">
        <v>42231</v>
      </c>
      <c r="E67" s="40">
        <v>44058</v>
      </c>
      <c r="F67" s="31" t="s">
        <v>2156</v>
      </c>
      <c r="G67" s="31" t="s">
        <v>1193</v>
      </c>
      <c r="H67" s="41">
        <v>800000</v>
      </c>
      <c r="I67" s="42">
        <v>6.6231999999999999E-2</v>
      </c>
      <c r="J67" s="30" t="s">
        <v>1129</v>
      </c>
      <c r="K67" s="43" t="s">
        <v>1332</v>
      </c>
      <c r="L67" s="5"/>
    </row>
    <row r="68" spans="1:12" x14ac:dyDescent="0.25">
      <c r="A68" s="6"/>
      <c r="B68" s="34">
        <v>42256</v>
      </c>
      <c r="C68" s="35">
        <v>42265</v>
      </c>
      <c r="D68" s="35">
        <v>42231</v>
      </c>
      <c r="E68" s="35">
        <v>44788</v>
      </c>
      <c r="F68" s="27" t="s">
        <v>2156</v>
      </c>
      <c r="G68" s="27" t="s">
        <v>1194</v>
      </c>
      <c r="H68" s="36">
        <v>550000</v>
      </c>
      <c r="I68" s="37">
        <v>6.6252000000000005E-2</v>
      </c>
      <c r="J68" s="27" t="s">
        <v>1129</v>
      </c>
      <c r="K68" s="38" t="s">
        <v>1332</v>
      </c>
      <c r="L68" s="5"/>
    </row>
    <row r="69" spans="1:12" x14ac:dyDescent="0.25">
      <c r="A69" s="6"/>
      <c r="B69" s="39">
        <v>42272</v>
      </c>
      <c r="C69" s="40">
        <v>42278</v>
      </c>
      <c r="D69" s="40">
        <v>42278</v>
      </c>
      <c r="E69" s="40">
        <v>46006</v>
      </c>
      <c r="F69" s="31" t="s">
        <v>2182</v>
      </c>
      <c r="G69" s="31" t="s">
        <v>1195</v>
      </c>
      <c r="H69" s="41">
        <v>31600</v>
      </c>
      <c r="I69" s="42">
        <v>7.8909999999999994E-2</v>
      </c>
      <c r="J69" s="30" t="s">
        <v>1129</v>
      </c>
      <c r="K69" s="43" t="s">
        <v>1331</v>
      </c>
      <c r="L69" s="5"/>
    </row>
    <row r="70" spans="1:12" x14ac:dyDescent="0.25">
      <c r="A70" s="6"/>
      <c r="B70" s="34">
        <v>42278</v>
      </c>
      <c r="C70" s="35">
        <v>42326</v>
      </c>
      <c r="D70" s="35">
        <v>42292</v>
      </c>
      <c r="E70" s="35">
        <v>45580</v>
      </c>
      <c r="F70" s="27" t="s">
        <v>2183</v>
      </c>
      <c r="G70" s="27" t="s">
        <v>1196</v>
      </c>
      <c r="H70" s="36">
        <v>160000</v>
      </c>
      <c r="I70" s="37">
        <v>7.9632999999999995E-2</v>
      </c>
      <c r="J70" s="27" t="s">
        <v>1129</v>
      </c>
      <c r="K70" s="38" t="s">
        <v>1333</v>
      </c>
      <c r="L70" s="5"/>
    </row>
    <row r="71" spans="1:12" x14ac:dyDescent="0.25">
      <c r="A71" s="6"/>
      <c r="B71" s="39">
        <v>42283</v>
      </c>
      <c r="C71" s="40">
        <v>42293</v>
      </c>
      <c r="D71" s="40">
        <v>42262</v>
      </c>
      <c r="E71" s="40">
        <v>44454</v>
      </c>
      <c r="F71" s="31" t="s">
        <v>2184</v>
      </c>
      <c r="G71" s="31" t="s">
        <v>1197</v>
      </c>
      <c r="H71" s="41">
        <v>179887</v>
      </c>
      <c r="I71" s="42">
        <v>8.3200999999999997E-2</v>
      </c>
      <c r="J71" s="30" t="s">
        <v>1129</v>
      </c>
      <c r="K71" s="43" t="s">
        <v>1104</v>
      </c>
      <c r="L71" s="5"/>
    </row>
    <row r="72" spans="1:12" x14ac:dyDescent="0.25">
      <c r="A72" s="6"/>
      <c r="B72" s="34">
        <v>42283</v>
      </c>
      <c r="C72" s="35">
        <v>42293</v>
      </c>
      <c r="D72" s="35">
        <v>42262</v>
      </c>
      <c r="E72" s="35">
        <v>45550</v>
      </c>
      <c r="F72" s="27" t="s">
        <v>2184</v>
      </c>
      <c r="G72" s="27" t="s">
        <v>1198</v>
      </c>
      <c r="H72" s="36">
        <v>48066</v>
      </c>
      <c r="I72" s="37">
        <v>8.2608000000000001E-2</v>
      </c>
      <c r="J72" s="27" t="s">
        <v>1129</v>
      </c>
      <c r="K72" s="38" t="s">
        <v>1104</v>
      </c>
      <c r="L72" s="5"/>
    </row>
    <row r="73" spans="1:12" x14ac:dyDescent="0.25">
      <c r="A73" s="6"/>
      <c r="B73" s="39">
        <v>42331</v>
      </c>
      <c r="C73" s="40">
        <v>42453</v>
      </c>
      <c r="D73" s="40">
        <v>42437</v>
      </c>
      <c r="E73" s="40">
        <v>47102</v>
      </c>
      <c r="F73" s="31" t="s">
        <v>2185</v>
      </c>
      <c r="G73" s="31" t="s">
        <v>1199</v>
      </c>
      <c r="H73" s="41">
        <v>57000</v>
      </c>
      <c r="I73" s="42">
        <v>8.1914000000000001E-2</v>
      </c>
      <c r="J73" s="30" t="s">
        <v>1129</v>
      </c>
      <c r="K73" s="43" t="s">
        <v>1104</v>
      </c>
      <c r="L73" s="5"/>
    </row>
    <row r="74" spans="1:12" x14ac:dyDescent="0.25">
      <c r="A74" s="6"/>
      <c r="B74" s="34">
        <v>42345</v>
      </c>
      <c r="C74" s="35">
        <v>42353</v>
      </c>
      <c r="D74" s="35">
        <v>42262</v>
      </c>
      <c r="E74" s="35">
        <v>46919</v>
      </c>
      <c r="F74" s="27" t="s">
        <v>2186</v>
      </c>
      <c r="G74" s="27" t="s">
        <v>1200</v>
      </c>
      <c r="H74" s="36">
        <v>111000</v>
      </c>
      <c r="I74" s="37">
        <v>9.2359999999999998E-2</v>
      </c>
      <c r="J74" s="27" t="s">
        <v>1129</v>
      </c>
      <c r="K74" s="38" t="s">
        <v>1104</v>
      </c>
      <c r="L74" s="5"/>
    </row>
    <row r="75" spans="1:12" x14ac:dyDescent="0.25">
      <c r="A75" s="6"/>
      <c r="B75" s="39">
        <v>42353</v>
      </c>
      <c r="C75" s="40">
        <v>42356</v>
      </c>
      <c r="D75" s="40">
        <v>42353</v>
      </c>
      <c r="E75" s="40">
        <v>44180</v>
      </c>
      <c r="F75" s="31" t="s">
        <v>2187</v>
      </c>
      <c r="G75" s="31" t="s">
        <v>1201</v>
      </c>
      <c r="H75" s="41">
        <v>301758</v>
      </c>
      <c r="I75" s="42">
        <v>8.4328E-2</v>
      </c>
      <c r="J75" s="30" t="s">
        <v>1129</v>
      </c>
      <c r="K75" s="43" t="s">
        <v>1104</v>
      </c>
      <c r="L75" s="5"/>
    </row>
    <row r="76" spans="1:12" x14ac:dyDescent="0.25">
      <c r="A76" s="6"/>
      <c r="B76" s="34">
        <v>42359</v>
      </c>
      <c r="C76" s="35">
        <v>42368</v>
      </c>
      <c r="D76" s="35">
        <v>42353</v>
      </c>
      <c r="E76" s="35">
        <v>44180</v>
      </c>
      <c r="F76" s="27" t="s">
        <v>2150</v>
      </c>
      <c r="G76" s="27" t="s">
        <v>1202</v>
      </c>
      <c r="H76" s="36">
        <v>269620</v>
      </c>
      <c r="I76" s="37">
        <v>7.1431999999999995E-2</v>
      </c>
      <c r="J76" s="27" t="s">
        <v>1129</v>
      </c>
      <c r="K76" s="38" t="s">
        <v>1331</v>
      </c>
      <c r="L76" s="5"/>
    </row>
    <row r="77" spans="1:12" x14ac:dyDescent="0.25">
      <c r="A77" s="6"/>
      <c r="B77" s="39">
        <v>42359</v>
      </c>
      <c r="C77" s="40">
        <v>42368</v>
      </c>
      <c r="D77" s="40">
        <v>42353</v>
      </c>
      <c r="E77" s="40">
        <v>44910</v>
      </c>
      <c r="F77" s="31" t="s">
        <v>2150</v>
      </c>
      <c r="G77" s="31" t="s">
        <v>1203</v>
      </c>
      <c r="H77" s="41">
        <v>242374</v>
      </c>
      <c r="I77" s="42">
        <v>7.4819999999999998E-2</v>
      </c>
      <c r="J77" s="30" t="s">
        <v>1129</v>
      </c>
      <c r="K77" s="43" t="s">
        <v>1331</v>
      </c>
      <c r="L77" s="5"/>
    </row>
    <row r="78" spans="1:12" x14ac:dyDescent="0.25">
      <c r="A78" s="6"/>
      <c r="B78" s="34">
        <v>42359</v>
      </c>
      <c r="C78" s="35">
        <v>42368</v>
      </c>
      <c r="D78" s="35">
        <v>42353</v>
      </c>
      <c r="E78" s="35">
        <v>46006</v>
      </c>
      <c r="F78" s="27" t="s">
        <v>2150</v>
      </c>
      <c r="G78" s="27" t="s">
        <v>1204</v>
      </c>
      <c r="H78" s="36">
        <v>79900</v>
      </c>
      <c r="I78" s="37">
        <v>7.3569999999999997E-2</v>
      </c>
      <c r="J78" s="27" t="s">
        <v>1129</v>
      </c>
      <c r="K78" s="38" t="s">
        <v>1331</v>
      </c>
      <c r="L78" s="5"/>
    </row>
    <row r="79" spans="1:12" x14ac:dyDescent="0.25">
      <c r="A79" s="6"/>
      <c r="B79" s="39">
        <v>42360</v>
      </c>
      <c r="C79" s="40">
        <v>42368</v>
      </c>
      <c r="D79" s="40">
        <v>42353</v>
      </c>
      <c r="E79" s="40">
        <v>47102</v>
      </c>
      <c r="F79" s="31" t="s">
        <v>2188</v>
      </c>
      <c r="G79" s="31" t="s">
        <v>1205</v>
      </c>
      <c r="H79" s="41">
        <v>33500</v>
      </c>
      <c r="I79" s="42">
        <v>9.3128000000000002E-2</v>
      </c>
      <c r="J79" s="30" t="s">
        <v>1129</v>
      </c>
      <c r="K79" s="43" t="s">
        <v>1104</v>
      </c>
      <c r="L79" s="5"/>
    </row>
    <row r="80" spans="1:12" x14ac:dyDescent="0.25">
      <c r="A80" s="6"/>
      <c r="B80" s="34">
        <v>42436</v>
      </c>
      <c r="C80" s="35">
        <v>42978</v>
      </c>
      <c r="D80" s="35">
        <v>42840</v>
      </c>
      <c r="E80" s="35">
        <v>46736</v>
      </c>
      <c r="F80" s="27" t="s">
        <v>2189</v>
      </c>
      <c r="G80" s="27" t="s">
        <v>1206</v>
      </c>
      <c r="H80" s="36">
        <v>102500</v>
      </c>
      <c r="I80" s="37">
        <v>7.0601999999999998E-2</v>
      </c>
      <c r="J80" s="27" t="s">
        <v>1129</v>
      </c>
      <c r="K80" s="38" t="s">
        <v>1104</v>
      </c>
      <c r="L80" s="5"/>
    </row>
    <row r="81" spans="1:12" x14ac:dyDescent="0.25">
      <c r="A81" s="6"/>
      <c r="B81" s="39">
        <v>42443</v>
      </c>
      <c r="C81" s="40">
        <v>42467</v>
      </c>
      <c r="D81" s="40">
        <v>42451</v>
      </c>
      <c r="E81" s="40">
        <v>44666</v>
      </c>
      <c r="F81" s="31" t="s">
        <v>2184</v>
      </c>
      <c r="G81" s="31" t="s">
        <v>1207</v>
      </c>
      <c r="H81" s="41">
        <v>250000</v>
      </c>
      <c r="I81" s="42">
        <v>8.3478999999999998E-2</v>
      </c>
      <c r="J81" s="30" t="s">
        <v>1129</v>
      </c>
      <c r="K81" s="43" t="s">
        <v>1104</v>
      </c>
      <c r="L81" s="5"/>
    </row>
    <row r="82" spans="1:12" x14ac:dyDescent="0.25">
      <c r="A82" s="6"/>
      <c r="B82" s="34">
        <v>42492</v>
      </c>
      <c r="C82" s="35">
        <v>42536</v>
      </c>
      <c r="D82" s="35">
        <v>42505</v>
      </c>
      <c r="E82" s="35">
        <v>44696</v>
      </c>
      <c r="F82" s="27" t="s">
        <v>2190</v>
      </c>
      <c r="G82" s="27" t="s">
        <v>1208</v>
      </c>
      <c r="H82" s="36">
        <v>210000</v>
      </c>
      <c r="I82" s="37">
        <v>7.7325000000000005E-2</v>
      </c>
      <c r="J82" s="27" t="s">
        <v>1129</v>
      </c>
      <c r="K82" s="38" t="s">
        <v>1333</v>
      </c>
      <c r="L82" s="5"/>
    </row>
    <row r="83" spans="1:12" x14ac:dyDescent="0.25">
      <c r="A83" s="6"/>
      <c r="B83" s="39">
        <v>42522</v>
      </c>
      <c r="C83" s="40">
        <v>42641</v>
      </c>
      <c r="D83" s="40">
        <v>42505</v>
      </c>
      <c r="E83" s="40">
        <v>47284</v>
      </c>
      <c r="F83" s="31" t="s">
        <v>2191</v>
      </c>
      <c r="G83" s="31" t="s">
        <v>1209</v>
      </c>
      <c r="H83" s="41">
        <v>180000</v>
      </c>
      <c r="I83" s="42">
        <v>7.5826000000000005E-2</v>
      </c>
      <c r="J83" s="30" t="s">
        <v>1129</v>
      </c>
      <c r="K83" s="43" t="s">
        <v>1104</v>
      </c>
      <c r="L83" s="5"/>
    </row>
    <row r="84" spans="1:12" x14ac:dyDescent="0.25">
      <c r="A84" s="6"/>
      <c r="B84" s="34">
        <v>42550</v>
      </c>
      <c r="C84" s="35">
        <v>42578</v>
      </c>
      <c r="D84" s="35">
        <v>42566</v>
      </c>
      <c r="E84" s="35">
        <v>45122</v>
      </c>
      <c r="F84" s="27" t="s">
        <v>2192</v>
      </c>
      <c r="G84" s="27" t="s">
        <v>1210</v>
      </c>
      <c r="H84" s="36">
        <v>246600</v>
      </c>
      <c r="I84" s="37">
        <v>6.2620999999999996E-2</v>
      </c>
      <c r="J84" s="27" t="s">
        <v>1129</v>
      </c>
      <c r="K84" s="38" t="s">
        <v>1104</v>
      </c>
      <c r="L84" s="5"/>
    </row>
    <row r="85" spans="1:12" x14ac:dyDescent="0.25">
      <c r="A85" s="6"/>
      <c r="B85" s="39">
        <v>42550</v>
      </c>
      <c r="C85" s="40">
        <v>42578</v>
      </c>
      <c r="D85" s="40">
        <v>42566</v>
      </c>
      <c r="E85" s="40">
        <v>46218</v>
      </c>
      <c r="F85" s="31" t="s">
        <v>2192</v>
      </c>
      <c r="G85" s="31" t="s">
        <v>1211</v>
      </c>
      <c r="H85" s="41">
        <v>353400</v>
      </c>
      <c r="I85" s="42">
        <v>6.2515000000000001E-2</v>
      </c>
      <c r="J85" s="30" t="s">
        <v>1129</v>
      </c>
      <c r="K85" s="43" t="s">
        <v>1104</v>
      </c>
      <c r="L85" s="5"/>
    </row>
    <row r="86" spans="1:12" x14ac:dyDescent="0.25">
      <c r="A86" s="6"/>
      <c r="B86" s="34">
        <v>42550</v>
      </c>
      <c r="C86" s="35">
        <v>42594</v>
      </c>
      <c r="D86" s="35">
        <v>42566</v>
      </c>
      <c r="E86" s="35">
        <v>44392</v>
      </c>
      <c r="F86" s="27" t="s">
        <v>2193</v>
      </c>
      <c r="G86" s="27" t="s">
        <v>1212</v>
      </c>
      <c r="H86" s="36">
        <v>148270</v>
      </c>
      <c r="I86" s="37">
        <v>6.0413000000000001E-2</v>
      </c>
      <c r="J86" s="27" t="s">
        <v>1129</v>
      </c>
      <c r="K86" s="38" t="s">
        <v>1104</v>
      </c>
      <c r="L86" s="5"/>
    </row>
    <row r="87" spans="1:12" x14ac:dyDescent="0.25">
      <c r="A87" s="6"/>
      <c r="B87" s="39">
        <v>42583</v>
      </c>
      <c r="C87" s="40">
        <v>42607</v>
      </c>
      <c r="D87" s="40">
        <v>42597</v>
      </c>
      <c r="E87" s="40">
        <v>44423</v>
      </c>
      <c r="F87" s="31" t="s">
        <v>2194</v>
      </c>
      <c r="G87" s="31" t="s">
        <v>1213</v>
      </c>
      <c r="H87" s="41">
        <v>175000</v>
      </c>
      <c r="I87" s="42">
        <v>6.0499999999999998E-2</v>
      </c>
      <c r="J87" s="30" t="s">
        <v>1129</v>
      </c>
      <c r="K87" s="43" t="s">
        <v>1330</v>
      </c>
      <c r="L87" s="5"/>
    </row>
    <row r="88" spans="1:12" x14ac:dyDescent="0.25">
      <c r="A88" s="6"/>
      <c r="B88" s="34">
        <v>42623</v>
      </c>
      <c r="C88" s="35">
        <v>42719</v>
      </c>
      <c r="D88" s="35">
        <v>42536</v>
      </c>
      <c r="E88" s="35">
        <v>46919</v>
      </c>
      <c r="F88" s="27" t="s">
        <v>2195</v>
      </c>
      <c r="G88" s="27" t="s">
        <v>1214</v>
      </c>
      <c r="H88" s="36">
        <v>23000</v>
      </c>
      <c r="I88" s="37">
        <v>8.7300000000000003E-2</v>
      </c>
      <c r="J88" s="27" t="s">
        <v>1129</v>
      </c>
      <c r="K88" s="38" t="s">
        <v>1104</v>
      </c>
      <c r="L88" s="5"/>
    </row>
    <row r="89" spans="1:12" x14ac:dyDescent="0.25">
      <c r="A89" s="6"/>
      <c r="B89" s="39">
        <v>42623</v>
      </c>
      <c r="C89" s="40">
        <v>42719</v>
      </c>
      <c r="D89" s="40">
        <v>42536</v>
      </c>
      <c r="E89" s="40">
        <v>47649</v>
      </c>
      <c r="F89" s="31" t="s">
        <v>2195</v>
      </c>
      <c r="G89" s="31" t="s">
        <v>1215</v>
      </c>
      <c r="H89" s="41">
        <v>45000</v>
      </c>
      <c r="I89" s="42">
        <v>8.5818000000000005E-2</v>
      </c>
      <c r="J89" s="30" t="s">
        <v>1129</v>
      </c>
      <c r="K89" s="43" t="s">
        <v>1104</v>
      </c>
      <c r="L89" s="5"/>
    </row>
    <row r="90" spans="1:12" x14ac:dyDescent="0.25">
      <c r="A90" s="6"/>
      <c r="B90" s="34">
        <v>42634</v>
      </c>
      <c r="C90" s="35">
        <v>42733</v>
      </c>
      <c r="D90" s="35">
        <v>42719</v>
      </c>
      <c r="E90" s="35">
        <v>46203</v>
      </c>
      <c r="F90" s="27" t="s">
        <v>2196</v>
      </c>
      <c r="G90" s="27" t="s">
        <v>1216</v>
      </c>
      <c r="H90" s="36">
        <v>15000</v>
      </c>
      <c r="I90" s="37">
        <v>0.08</v>
      </c>
      <c r="J90" s="27" t="s">
        <v>1129</v>
      </c>
      <c r="K90" s="38" t="s">
        <v>1104</v>
      </c>
      <c r="L90" s="5"/>
    </row>
    <row r="91" spans="1:12" x14ac:dyDescent="0.25">
      <c r="A91" s="6"/>
      <c r="B91" s="39">
        <v>42636</v>
      </c>
      <c r="C91" s="40">
        <v>42663</v>
      </c>
      <c r="D91" s="40">
        <v>42660</v>
      </c>
      <c r="E91" s="40">
        <v>44486</v>
      </c>
      <c r="F91" s="31" t="s">
        <v>2158</v>
      </c>
      <c r="G91" s="31" t="s">
        <v>1217</v>
      </c>
      <c r="H91" s="41">
        <v>50000</v>
      </c>
      <c r="I91" s="42">
        <v>5.4764E-2</v>
      </c>
      <c r="J91" s="30" t="s">
        <v>1129</v>
      </c>
      <c r="K91" s="43" t="s">
        <v>1104</v>
      </c>
      <c r="L91" s="5"/>
    </row>
    <row r="92" spans="1:12" x14ac:dyDescent="0.25">
      <c r="A92" s="6"/>
      <c r="B92" s="34">
        <v>42653</v>
      </c>
      <c r="C92" s="35">
        <v>42688</v>
      </c>
      <c r="D92" s="35">
        <v>42505</v>
      </c>
      <c r="E92" s="35">
        <v>46280</v>
      </c>
      <c r="F92" s="27" t="s">
        <v>2197</v>
      </c>
      <c r="G92" s="27" t="s">
        <v>1218</v>
      </c>
      <c r="H92" s="36">
        <v>65000</v>
      </c>
      <c r="I92" s="37">
        <v>7.5284000000000004E-2</v>
      </c>
      <c r="J92" s="27" t="s">
        <v>1129</v>
      </c>
      <c r="K92" s="38" t="s">
        <v>1330</v>
      </c>
      <c r="L92" s="5"/>
    </row>
    <row r="93" spans="1:12" x14ac:dyDescent="0.25">
      <c r="A93" s="6"/>
      <c r="B93" s="39">
        <v>42656</v>
      </c>
      <c r="C93" s="40">
        <v>42692</v>
      </c>
      <c r="D93" s="40">
        <v>42658</v>
      </c>
      <c r="E93" s="40">
        <v>44484</v>
      </c>
      <c r="F93" s="31" t="s">
        <v>2198</v>
      </c>
      <c r="G93" s="31" t="s">
        <v>1219</v>
      </c>
      <c r="H93" s="41">
        <v>100000</v>
      </c>
      <c r="I93" s="42">
        <v>6.7547999999999997E-2</v>
      </c>
      <c r="J93" s="30" t="s">
        <v>1129</v>
      </c>
      <c r="K93" s="43" t="s">
        <v>1104</v>
      </c>
      <c r="L93" s="5"/>
    </row>
    <row r="94" spans="1:12" x14ac:dyDescent="0.25">
      <c r="A94" s="6"/>
      <c r="B94" s="34">
        <v>42669</v>
      </c>
      <c r="C94" s="35">
        <v>42691</v>
      </c>
      <c r="D94" s="35">
        <v>42689</v>
      </c>
      <c r="E94" s="35">
        <v>44515</v>
      </c>
      <c r="F94" s="27" t="s">
        <v>2199</v>
      </c>
      <c r="G94" s="27" t="s">
        <v>1220</v>
      </c>
      <c r="H94" s="36">
        <v>100000</v>
      </c>
      <c r="I94" s="37">
        <v>6.0600000000000001E-2</v>
      </c>
      <c r="J94" s="27" t="s">
        <v>1129</v>
      </c>
      <c r="K94" s="38" t="s">
        <v>1330</v>
      </c>
      <c r="L94" s="5"/>
    </row>
    <row r="95" spans="1:12" x14ac:dyDescent="0.25">
      <c r="A95" s="6"/>
      <c r="B95" s="39">
        <v>42670</v>
      </c>
      <c r="C95" s="40">
        <v>42678</v>
      </c>
      <c r="D95" s="40">
        <v>42658</v>
      </c>
      <c r="E95" s="40">
        <v>44484</v>
      </c>
      <c r="F95" s="31" t="s">
        <v>2200</v>
      </c>
      <c r="G95" s="31" t="s">
        <v>1221</v>
      </c>
      <c r="H95" s="41">
        <v>155000</v>
      </c>
      <c r="I95" s="42">
        <v>5.4795000000000003E-2</v>
      </c>
      <c r="J95" s="30" t="s">
        <v>1129</v>
      </c>
      <c r="K95" s="43" t="s">
        <v>1104</v>
      </c>
      <c r="L95" s="5"/>
    </row>
    <row r="96" spans="1:12" x14ac:dyDescent="0.25">
      <c r="A96" s="6"/>
      <c r="B96" s="34">
        <v>42670</v>
      </c>
      <c r="C96" s="35">
        <v>42678</v>
      </c>
      <c r="D96" s="35">
        <v>42658</v>
      </c>
      <c r="E96" s="35">
        <v>45214</v>
      </c>
      <c r="F96" s="27" t="s">
        <v>2200</v>
      </c>
      <c r="G96" s="27" t="s">
        <v>1222</v>
      </c>
      <c r="H96" s="36">
        <v>115000</v>
      </c>
      <c r="I96" s="37">
        <v>5.5421999999999999E-2</v>
      </c>
      <c r="J96" s="27" t="s">
        <v>1129</v>
      </c>
      <c r="K96" s="38" t="s">
        <v>1104</v>
      </c>
      <c r="L96" s="5"/>
    </row>
    <row r="97" spans="1:12" x14ac:dyDescent="0.25">
      <c r="A97" s="6"/>
      <c r="B97" s="39">
        <v>42670</v>
      </c>
      <c r="C97" s="40">
        <v>42681</v>
      </c>
      <c r="D97" s="40">
        <v>42658</v>
      </c>
      <c r="E97" s="40">
        <v>44849</v>
      </c>
      <c r="F97" s="31" t="s">
        <v>2201</v>
      </c>
      <c r="G97" s="31" t="s">
        <v>1223</v>
      </c>
      <c r="H97" s="41">
        <v>447405</v>
      </c>
      <c r="I97" s="42">
        <v>7.8163999999999997E-2</v>
      </c>
      <c r="J97" s="30" t="s">
        <v>1129</v>
      </c>
      <c r="K97" s="43" t="s">
        <v>1330</v>
      </c>
      <c r="L97" s="5"/>
    </row>
    <row r="98" spans="1:12" x14ac:dyDescent="0.25">
      <c r="A98" s="6"/>
      <c r="B98" s="34">
        <v>42674</v>
      </c>
      <c r="C98" s="35">
        <v>42747</v>
      </c>
      <c r="D98" s="35">
        <v>42719</v>
      </c>
      <c r="E98" s="35">
        <v>47832</v>
      </c>
      <c r="F98" s="27" t="s">
        <v>2202</v>
      </c>
      <c r="G98" s="27" t="s">
        <v>1224</v>
      </c>
      <c r="H98" s="36">
        <v>150000</v>
      </c>
      <c r="I98" s="37">
        <v>7.5650999999999996E-2</v>
      </c>
      <c r="J98" s="27" t="s">
        <v>1129</v>
      </c>
      <c r="K98" s="38" t="s">
        <v>1104</v>
      </c>
      <c r="L98" s="5"/>
    </row>
    <row r="99" spans="1:12" x14ac:dyDescent="0.25">
      <c r="A99" s="6"/>
      <c r="B99" s="39">
        <v>42682</v>
      </c>
      <c r="C99" s="40">
        <v>42710</v>
      </c>
      <c r="D99" s="40">
        <v>42689</v>
      </c>
      <c r="E99" s="40">
        <v>44515</v>
      </c>
      <c r="F99" s="31" t="s">
        <v>2161</v>
      </c>
      <c r="G99" s="31" t="s">
        <v>1225</v>
      </c>
      <c r="H99" s="41">
        <v>270000</v>
      </c>
      <c r="I99" s="42">
        <v>6.2959000000000001E-2</v>
      </c>
      <c r="J99" s="30" t="s">
        <v>1129</v>
      </c>
      <c r="K99" s="43" t="s">
        <v>1330</v>
      </c>
      <c r="L99" s="5"/>
    </row>
    <row r="100" spans="1:12" x14ac:dyDescent="0.25">
      <c r="A100" s="6"/>
      <c r="B100" s="34">
        <v>42683</v>
      </c>
      <c r="C100" s="35">
        <v>42717</v>
      </c>
      <c r="D100" s="35">
        <v>42689</v>
      </c>
      <c r="E100" s="35">
        <v>45275</v>
      </c>
      <c r="F100" s="27" t="s">
        <v>2203</v>
      </c>
      <c r="G100" s="27" t="s">
        <v>1226</v>
      </c>
      <c r="H100" s="36">
        <v>180000</v>
      </c>
      <c r="I100" s="37">
        <v>6.5365000000000006E-2</v>
      </c>
      <c r="J100" s="27" t="s">
        <v>1129</v>
      </c>
      <c r="K100" s="38" t="s">
        <v>1104</v>
      </c>
      <c r="L100" s="5"/>
    </row>
    <row r="101" spans="1:12" x14ac:dyDescent="0.25">
      <c r="A101" s="6"/>
      <c r="B101" s="39">
        <v>42684</v>
      </c>
      <c r="C101" s="40">
        <v>42719</v>
      </c>
      <c r="D101" s="40">
        <v>42719</v>
      </c>
      <c r="E101" s="40">
        <v>47102</v>
      </c>
      <c r="F101" s="31" t="s">
        <v>2204</v>
      </c>
      <c r="G101" s="31" t="s">
        <v>1227</v>
      </c>
      <c r="H101" s="41">
        <v>67500</v>
      </c>
      <c r="I101" s="42">
        <v>7.6275999999999997E-2</v>
      </c>
      <c r="J101" s="30" t="s">
        <v>1129</v>
      </c>
      <c r="K101" s="43" t="s">
        <v>1104</v>
      </c>
      <c r="L101" s="5"/>
    </row>
    <row r="102" spans="1:12" x14ac:dyDescent="0.25">
      <c r="A102" s="6"/>
      <c r="B102" s="34">
        <v>42695</v>
      </c>
      <c r="C102" s="35">
        <v>42732</v>
      </c>
      <c r="D102" s="35">
        <v>42731</v>
      </c>
      <c r="E102" s="35">
        <v>46931</v>
      </c>
      <c r="F102" s="27" t="s">
        <v>2205</v>
      </c>
      <c r="G102" s="27" t="s">
        <v>1228</v>
      </c>
      <c r="H102" s="36">
        <v>43500</v>
      </c>
      <c r="I102" s="37">
        <v>8.7345000000000006E-2</v>
      </c>
      <c r="J102" s="27" t="s">
        <v>1129</v>
      </c>
      <c r="K102" s="38" t="s">
        <v>1104</v>
      </c>
      <c r="L102" s="5"/>
    </row>
    <row r="103" spans="1:12" x14ac:dyDescent="0.25">
      <c r="A103" s="6"/>
      <c r="B103" s="39">
        <v>42725</v>
      </c>
      <c r="C103" s="40">
        <v>42732</v>
      </c>
      <c r="D103" s="40">
        <v>42719</v>
      </c>
      <c r="E103" s="40">
        <v>44545</v>
      </c>
      <c r="F103" s="31" t="s">
        <v>2206</v>
      </c>
      <c r="G103" s="31" t="s">
        <v>1229</v>
      </c>
      <c r="H103" s="41">
        <v>199069</v>
      </c>
      <c r="I103" s="42">
        <v>6.6971000000000003E-2</v>
      </c>
      <c r="J103" s="30" t="s">
        <v>1129</v>
      </c>
      <c r="K103" s="43" t="s">
        <v>1104</v>
      </c>
      <c r="L103" s="5"/>
    </row>
    <row r="104" spans="1:12" x14ac:dyDescent="0.25">
      <c r="A104" s="6"/>
      <c r="B104" s="34">
        <v>42725</v>
      </c>
      <c r="C104" s="35">
        <v>42732</v>
      </c>
      <c r="D104" s="35">
        <v>42719</v>
      </c>
      <c r="E104" s="35">
        <v>45275</v>
      </c>
      <c r="F104" s="27" t="s">
        <v>2206</v>
      </c>
      <c r="G104" s="27" t="s">
        <v>1230</v>
      </c>
      <c r="H104" s="36">
        <v>100931</v>
      </c>
      <c r="I104" s="37">
        <v>6.8701999999999999E-2</v>
      </c>
      <c r="J104" s="27" t="s">
        <v>1129</v>
      </c>
      <c r="K104" s="38" t="s">
        <v>1104</v>
      </c>
      <c r="L104" s="5"/>
    </row>
    <row r="105" spans="1:12" x14ac:dyDescent="0.25">
      <c r="A105" s="6"/>
      <c r="B105" s="39">
        <v>42730</v>
      </c>
      <c r="C105" s="40">
        <v>42734</v>
      </c>
      <c r="D105" s="40">
        <v>42719</v>
      </c>
      <c r="E105" s="40">
        <v>45275</v>
      </c>
      <c r="F105" s="31" t="s">
        <v>2150</v>
      </c>
      <c r="G105" s="31" t="s">
        <v>1231</v>
      </c>
      <c r="H105" s="41">
        <v>675000</v>
      </c>
      <c r="I105" s="42">
        <v>5.8680000000000003E-2</v>
      </c>
      <c r="J105" s="30" t="s">
        <v>1129</v>
      </c>
      <c r="K105" s="43" t="s">
        <v>1331</v>
      </c>
      <c r="L105" s="5"/>
    </row>
    <row r="106" spans="1:12" x14ac:dyDescent="0.25">
      <c r="A106" s="6"/>
      <c r="B106" s="34">
        <v>42738</v>
      </c>
      <c r="C106" s="35">
        <v>42752</v>
      </c>
      <c r="D106" s="35">
        <v>42750</v>
      </c>
      <c r="E106" s="35">
        <v>46402</v>
      </c>
      <c r="F106" s="27" t="s">
        <v>2207</v>
      </c>
      <c r="G106" s="27" t="s">
        <v>1232</v>
      </c>
      <c r="H106" s="36">
        <v>14500</v>
      </c>
      <c r="I106" s="37">
        <v>7.9641000000000003E-2</v>
      </c>
      <c r="J106" s="27" t="s">
        <v>1129</v>
      </c>
      <c r="K106" s="38" t="s">
        <v>1104</v>
      </c>
      <c r="L106" s="5"/>
    </row>
    <row r="107" spans="1:12" x14ac:dyDescent="0.25">
      <c r="A107" s="6"/>
      <c r="B107" s="39">
        <v>42738</v>
      </c>
      <c r="C107" s="40">
        <v>42752</v>
      </c>
      <c r="D107" s="40">
        <v>42750</v>
      </c>
      <c r="E107" s="40">
        <v>46402</v>
      </c>
      <c r="F107" s="31" t="s">
        <v>2208</v>
      </c>
      <c r="G107" s="31" t="s">
        <v>1233</v>
      </c>
      <c r="H107" s="41">
        <v>8750</v>
      </c>
      <c r="I107" s="42">
        <v>7.9641000000000003E-2</v>
      </c>
      <c r="J107" s="30" t="s">
        <v>1129</v>
      </c>
      <c r="K107" s="43" t="s">
        <v>1104</v>
      </c>
      <c r="L107" s="5"/>
    </row>
    <row r="108" spans="1:12" x14ac:dyDescent="0.25">
      <c r="A108" s="6"/>
      <c r="B108" s="34">
        <v>42759</v>
      </c>
      <c r="C108" s="35">
        <v>42811</v>
      </c>
      <c r="D108" s="35">
        <v>42750</v>
      </c>
      <c r="E108" s="35">
        <v>46827</v>
      </c>
      <c r="F108" s="27" t="s">
        <v>2209</v>
      </c>
      <c r="G108" s="27" t="s">
        <v>1234</v>
      </c>
      <c r="H108" s="36">
        <v>120000</v>
      </c>
      <c r="I108" s="37">
        <v>6.9044999999999995E-2</v>
      </c>
      <c r="J108" s="27" t="s">
        <v>1129</v>
      </c>
      <c r="K108" s="38" t="s">
        <v>1104</v>
      </c>
      <c r="L108" s="5"/>
    </row>
    <row r="109" spans="1:12" x14ac:dyDescent="0.25">
      <c r="A109" s="6"/>
      <c r="B109" s="39">
        <v>42761</v>
      </c>
      <c r="C109" s="40">
        <v>42802</v>
      </c>
      <c r="D109" s="40">
        <v>42781</v>
      </c>
      <c r="E109" s="40">
        <v>45337</v>
      </c>
      <c r="F109" s="31" t="s">
        <v>2210</v>
      </c>
      <c r="G109" s="31" t="s">
        <v>1235</v>
      </c>
      <c r="H109" s="41">
        <v>130000</v>
      </c>
      <c r="I109" s="42">
        <v>5.3473E-2</v>
      </c>
      <c r="J109" s="30" t="s">
        <v>1129</v>
      </c>
      <c r="K109" s="43" t="s">
        <v>1104</v>
      </c>
      <c r="L109" s="5"/>
    </row>
    <row r="110" spans="1:12" x14ac:dyDescent="0.25">
      <c r="A110" s="6"/>
      <c r="B110" s="34">
        <v>42761</v>
      </c>
      <c r="C110" s="35">
        <v>42811</v>
      </c>
      <c r="D110" s="35">
        <v>42781</v>
      </c>
      <c r="E110" s="35">
        <v>45337</v>
      </c>
      <c r="F110" s="27" t="s">
        <v>2211</v>
      </c>
      <c r="G110" s="27" t="s">
        <v>1236</v>
      </c>
      <c r="H110" s="36">
        <v>60000</v>
      </c>
      <c r="I110" s="37">
        <v>5.2900999999999997E-2</v>
      </c>
      <c r="J110" s="27" t="s">
        <v>1129</v>
      </c>
      <c r="K110" s="38" t="s">
        <v>1104</v>
      </c>
      <c r="L110" s="5"/>
    </row>
    <row r="111" spans="1:12" x14ac:dyDescent="0.25">
      <c r="A111" s="6"/>
      <c r="B111" s="39">
        <v>42765</v>
      </c>
      <c r="C111" s="40">
        <v>42870</v>
      </c>
      <c r="D111" s="40">
        <v>42750</v>
      </c>
      <c r="E111" s="40">
        <v>44576</v>
      </c>
      <c r="F111" s="31" t="s">
        <v>2212</v>
      </c>
      <c r="G111" s="31" t="s">
        <v>1237</v>
      </c>
      <c r="H111" s="41">
        <v>90000</v>
      </c>
      <c r="I111" s="42">
        <v>6.1827E-2</v>
      </c>
      <c r="J111" s="30" t="s">
        <v>1129</v>
      </c>
      <c r="K111" s="43" t="s">
        <v>1104</v>
      </c>
      <c r="L111" s="5"/>
    </row>
    <row r="112" spans="1:12" x14ac:dyDescent="0.25">
      <c r="A112" s="6"/>
      <c r="B112" s="34">
        <v>42802</v>
      </c>
      <c r="C112" s="35">
        <v>42866</v>
      </c>
      <c r="D112" s="35">
        <v>42809</v>
      </c>
      <c r="E112" s="35">
        <v>46371</v>
      </c>
      <c r="F112" s="27" t="s">
        <v>2213</v>
      </c>
      <c r="G112" s="27" t="s">
        <v>1238</v>
      </c>
      <c r="H112" s="36">
        <v>42431</v>
      </c>
      <c r="I112" s="37">
        <v>7.3754E-2</v>
      </c>
      <c r="J112" s="27" t="s">
        <v>1129</v>
      </c>
      <c r="K112" s="38" t="s">
        <v>1104</v>
      </c>
      <c r="L112" s="5"/>
    </row>
    <row r="113" spans="1:12" x14ac:dyDescent="0.25">
      <c r="A113" s="6"/>
      <c r="B113" s="39">
        <v>42816</v>
      </c>
      <c r="C113" s="40">
        <v>42852</v>
      </c>
      <c r="D113" s="40">
        <v>42750</v>
      </c>
      <c r="E113" s="40">
        <v>47133</v>
      </c>
      <c r="F113" s="31" t="s">
        <v>2214</v>
      </c>
      <c r="G113" s="31" t="s">
        <v>1239</v>
      </c>
      <c r="H113" s="41">
        <v>168000</v>
      </c>
      <c r="I113" s="42">
        <v>7.0291000000000006E-2</v>
      </c>
      <c r="J113" s="30" t="s">
        <v>1129</v>
      </c>
      <c r="K113" s="43" t="s">
        <v>1104</v>
      </c>
      <c r="L113" s="5"/>
    </row>
    <row r="114" spans="1:12" x14ac:dyDescent="0.25">
      <c r="A114" s="6"/>
      <c r="B114" s="34">
        <v>42823</v>
      </c>
      <c r="C114" s="35">
        <v>42825</v>
      </c>
      <c r="D114" s="35">
        <v>42781</v>
      </c>
      <c r="E114" s="35">
        <v>45337</v>
      </c>
      <c r="F114" s="27" t="s">
        <v>2193</v>
      </c>
      <c r="G114" s="27" t="s">
        <v>1240</v>
      </c>
      <c r="H114" s="36">
        <v>300000</v>
      </c>
      <c r="I114" s="37">
        <v>5.0373000000000001E-2</v>
      </c>
      <c r="J114" s="27" t="s">
        <v>1129</v>
      </c>
      <c r="K114" s="38" t="s">
        <v>1104</v>
      </c>
      <c r="L114" s="5"/>
    </row>
    <row r="115" spans="1:12" x14ac:dyDescent="0.25">
      <c r="A115" s="6"/>
      <c r="B115" s="39">
        <v>42830</v>
      </c>
      <c r="C115" s="40">
        <v>42956</v>
      </c>
      <c r="D115" s="40">
        <v>42840</v>
      </c>
      <c r="E115" s="40">
        <v>44757</v>
      </c>
      <c r="F115" s="31" t="s">
        <v>2183</v>
      </c>
      <c r="G115" s="31" t="s">
        <v>1241</v>
      </c>
      <c r="H115" s="41">
        <v>220000</v>
      </c>
      <c r="I115" s="42">
        <v>5.4329000000000002E-2</v>
      </c>
      <c r="J115" s="30" t="s">
        <v>1129</v>
      </c>
      <c r="K115" s="43" t="s">
        <v>1333</v>
      </c>
      <c r="L115" s="5"/>
    </row>
    <row r="116" spans="1:12" x14ac:dyDescent="0.25">
      <c r="A116" s="6"/>
      <c r="B116" s="34">
        <v>42843</v>
      </c>
      <c r="C116" s="35">
        <v>42849</v>
      </c>
      <c r="D116" s="35">
        <v>42809</v>
      </c>
      <c r="E116" s="35">
        <v>45366</v>
      </c>
      <c r="F116" s="27" t="s">
        <v>2190</v>
      </c>
      <c r="G116" s="27" t="s">
        <v>1242</v>
      </c>
      <c r="H116" s="36">
        <v>282000</v>
      </c>
      <c r="I116" s="37">
        <v>6.8734000000000003E-2</v>
      </c>
      <c r="J116" s="27" t="s">
        <v>1129</v>
      </c>
      <c r="K116" s="38" t="s">
        <v>1333</v>
      </c>
      <c r="L116" s="5"/>
    </row>
    <row r="117" spans="1:12" x14ac:dyDescent="0.25">
      <c r="A117" s="6"/>
      <c r="B117" s="39">
        <v>42849</v>
      </c>
      <c r="C117" s="40">
        <v>42853</v>
      </c>
      <c r="D117" s="40">
        <v>42840</v>
      </c>
      <c r="E117" s="40">
        <v>47771</v>
      </c>
      <c r="F117" s="31" t="s">
        <v>2215</v>
      </c>
      <c r="G117" s="31" t="s">
        <v>1243</v>
      </c>
      <c r="H117" s="41">
        <v>180000</v>
      </c>
      <c r="I117" s="42">
        <v>0.08</v>
      </c>
      <c r="J117" s="30" t="s">
        <v>1129</v>
      </c>
      <c r="K117" s="43" t="s">
        <v>1104</v>
      </c>
      <c r="L117" s="5"/>
    </row>
    <row r="118" spans="1:12" x14ac:dyDescent="0.25">
      <c r="A118" s="6"/>
      <c r="B118" s="34">
        <v>42859</v>
      </c>
      <c r="C118" s="35">
        <v>42902</v>
      </c>
      <c r="D118" s="35">
        <v>42673</v>
      </c>
      <c r="E118" s="35">
        <v>47102</v>
      </c>
      <c r="F118" s="27" t="s">
        <v>2216</v>
      </c>
      <c r="G118" s="27" t="s">
        <v>1244</v>
      </c>
      <c r="H118" s="36">
        <v>111760</v>
      </c>
      <c r="I118" s="37">
        <v>7.8066999999999998E-2</v>
      </c>
      <c r="J118" s="27" t="s">
        <v>1129</v>
      </c>
      <c r="K118" s="38" t="s">
        <v>1104</v>
      </c>
      <c r="L118" s="5"/>
    </row>
    <row r="119" spans="1:12" x14ac:dyDescent="0.25">
      <c r="A119" s="6"/>
      <c r="B119" s="39">
        <v>42866</v>
      </c>
      <c r="C119" s="40">
        <v>42873</v>
      </c>
      <c r="D119" s="40">
        <v>42860</v>
      </c>
      <c r="E119" s="40">
        <v>46949</v>
      </c>
      <c r="F119" s="31" t="s">
        <v>2217</v>
      </c>
      <c r="G119" s="31" t="s">
        <v>1245</v>
      </c>
      <c r="H119" s="41">
        <v>45000</v>
      </c>
      <c r="I119" s="42">
        <v>0.09</v>
      </c>
      <c r="J119" s="30" t="s">
        <v>1129</v>
      </c>
      <c r="K119" s="43" t="s">
        <v>1104</v>
      </c>
      <c r="L119" s="5"/>
    </row>
    <row r="120" spans="1:12" x14ac:dyDescent="0.25">
      <c r="A120" s="6"/>
      <c r="B120" s="34">
        <v>42893</v>
      </c>
      <c r="C120" s="35">
        <v>42934</v>
      </c>
      <c r="D120" s="35">
        <v>42931</v>
      </c>
      <c r="E120" s="35">
        <v>44757</v>
      </c>
      <c r="F120" s="27" t="s">
        <v>2218</v>
      </c>
      <c r="G120" s="27" t="s">
        <v>1246</v>
      </c>
      <c r="H120" s="36">
        <v>250000</v>
      </c>
      <c r="I120" s="37">
        <v>5.6226999999999999E-2</v>
      </c>
      <c r="J120" s="27" t="s">
        <v>1129</v>
      </c>
      <c r="K120" s="38" t="s">
        <v>1104</v>
      </c>
      <c r="L120" s="5"/>
    </row>
    <row r="121" spans="1:12" x14ac:dyDescent="0.25">
      <c r="A121" s="6"/>
      <c r="B121" s="39">
        <v>42893</v>
      </c>
      <c r="C121" s="40">
        <v>42923</v>
      </c>
      <c r="D121" s="40">
        <v>42901</v>
      </c>
      <c r="E121" s="40">
        <v>45458</v>
      </c>
      <c r="F121" s="31" t="s">
        <v>2219</v>
      </c>
      <c r="G121" s="31" t="s">
        <v>1247</v>
      </c>
      <c r="H121" s="41">
        <v>100000</v>
      </c>
      <c r="I121" s="42">
        <v>5.4739000000000003E-2</v>
      </c>
      <c r="J121" s="30" t="s">
        <v>1129</v>
      </c>
      <c r="K121" s="43" t="s">
        <v>1104</v>
      </c>
      <c r="L121" s="5"/>
    </row>
    <row r="122" spans="1:12" x14ac:dyDescent="0.25">
      <c r="A122" s="6"/>
      <c r="B122" s="34">
        <v>42930</v>
      </c>
      <c r="C122" s="35">
        <v>42937</v>
      </c>
      <c r="D122" s="35">
        <v>42901</v>
      </c>
      <c r="E122" s="35">
        <v>44727</v>
      </c>
      <c r="F122" s="27" t="s">
        <v>2220</v>
      </c>
      <c r="G122" s="27" t="s">
        <v>1248</v>
      </c>
      <c r="H122" s="36">
        <v>197598</v>
      </c>
      <c r="I122" s="37">
        <v>5.6000000000000001E-2</v>
      </c>
      <c r="J122" s="27" t="s">
        <v>1129</v>
      </c>
      <c r="K122" s="38" t="s">
        <v>1104</v>
      </c>
      <c r="L122" s="5"/>
    </row>
    <row r="123" spans="1:12" x14ac:dyDescent="0.25">
      <c r="A123" s="6"/>
      <c r="B123" s="39">
        <v>42930</v>
      </c>
      <c r="C123" s="40">
        <v>42937</v>
      </c>
      <c r="D123" s="40">
        <v>42901</v>
      </c>
      <c r="E123" s="40">
        <v>45458</v>
      </c>
      <c r="F123" s="31" t="s">
        <v>2220</v>
      </c>
      <c r="G123" s="31" t="s">
        <v>1249</v>
      </c>
      <c r="H123" s="41">
        <v>177348</v>
      </c>
      <c r="I123" s="42">
        <v>5.6600999999999999E-2</v>
      </c>
      <c r="J123" s="30" t="s">
        <v>1129</v>
      </c>
      <c r="K123" s="43" t="s">
        <v>1104</v>
      </c>
      <c r="L123" s="5"/>
    </row>
    <row r="124" spans="1:12" x14ac:dyDescent="0.25">
      <c r="A124" s="6"/>
      <c r="B124" s="34">
        <v>42933</v>
      </c>
      <c r="C124" s="35">
        <v>43007</v>
      </c>
      <c r="D124" s="35">
        <v>42993</v>
      </c>
      <c r="E124" s="35">
        <v>47192</v>
      </c>
      <c r="F124" s="27" t="s">
        <v>2221</v>
      </c>
      <c r="G124" s="27" t="s">
        <v>1250</v>
      </c>
      <c r="H124" s="36">
        <v>46210</v>
      </c>
      <c r="I124" s="37">
        <v>7.3287000000000005E-2</v>
      </c>
      <c r="J124" s="27" t="s">
        <v>1129</v>
      </c>
      <c r="K124" s="38" t="s">
        <v>1104</v>
      </c>
      <c r="L124" s="5"/>
    </row>
    <row r="125" spans="1:12" x14ac:dyDescent="0.25">
      <c r="A125" s="6"/>
      <c r="B125" s="39">
        <v>42942</v>
      </c>
      <c r="C125" s="40">
        <v>42947</v>
      </c>
      <c r="D125" s="40">
        <v>42931</v>
      </c>
      <c r="E125" s="40">
        <v>44757</v>
      </c>
      <c r="F125" s="31" t="s">
        <v>2143</v>
      </c>
      <c r="G125" s="31" t="s">
        <v>1251</v>
      </c>
      <c r="H125" s="41">
        <v>716514</v>
      </c>
      <c r="I125" s="42">
        <v>5.4704999999999997E-2</v>
      </c>
      <c r="J125" s="30" t="s">
        <v>1129</v>
      </c>
      <c r="K125" s="43" t="s">
        <v>1330</v>
      </c>
      <c r="L125" s="5"/>
    </row>
    <row r="126" spans="1:12" x14ac:dyDescent="0.25">
      <c r="A126" s="6"/>
      <c r="B126" s="34">
        <v>42942</v>
      </c>
      <c r="C126" s="35">
        <v>42972</v>
      </c>
      <c r="D126" s="35">
        <v>42962</v>
      </c>
      <c r="E126" s="35">
        <v>44788</v>
      </c>
      <c r="F126" s="27" t="s">
        <v>2222</v>
      </c>
      <c r="G126" s="27" t="s">
        <v>1252</v>
      </c>
      <c r="H126" s="36">
        <v>301000</v>
      </c>
      <c r="I126" s="37">
        <v>4.7176000000000003E-2</v>
      </c>
      <c r="J126" s="27" t="s">
        <v>1129</v>
      </c>
      <c r="K126" s="38" t="s">
        <v>1105</v>
      </c>
      <c r="L126" s="5"/>
    </row>
    <row r="127" spans="1:12" x14ac:dyDescent="0.25">
      <c r="A127" s="6"/>
      <c r="B127" s="39">
        <v>42942</v>
      </c>
      <c r="C127" s="40">
        <v>42972</v>
      </c>
      <c r="D127" s="40">
        <v>42962</v>
      </c>
      <c r="E127" s="40">
        <v>45519</v>
      </c>
      <c r="F127" s="31" t="s">
        <v>2222</v>
      </c>
      <c r="G127" s="31" t="s">
        <v>1253</v>
      </c>
      <c r="H127" s="41">
        <v>1089892</v>
      </c>
      <c r="I127" s="42">
        <v>5.2091999999999999E-2</v>
      </c>
      <c r="J127" s="30" t="s">
        <v>1129</v>
      </c>
      <c r="K127" s="43" t="s">
        <v>1105</v>
      </c>
      <c r="L127" s="5"/>
    </row>
    <row r="128" spans="1:12" x14ac:dyDescent="0.25">
      <c r="A128" s="6"/>
      <c r="B128" s="34">
        <v>42948</v>
      </c>
      <c r="C128" s="35">
        <v>42978</v>
      </c>
      <c r="D128" s="35">
        <v>42931</v>
      </c>
      <c r="E128" s="35">
        <v>45519</v>
      </c>
      <c r="F128" s="27" t="s">
        <v>2223</v>
      </c>
      <c r="G128" s="27" t="s">
        <v>1254</v>
      </c>
      <c r="H128" s="36">
        <v>155000</v>
      </c>
      <c r="I128" s="37">
        <v>6.1650999999999997E-2</v>
      </c>
      <c r="J128" s="27" t="s">
        <v>1129</v>
      </c>
      <c r="K128" s="38" t="s">
        <v>10</v>
      </c>
      <c r="L128" s="5"/>
    </row>
    <row r="129" spans="1:12" x14ac:dyDescent="0.25">
      <c r="A129" s="6"/>
      <c r="B129" s="39">
        <v>42964</v>
      </c>
      <c r="C129" s="40">
        <v>43046</v>
      </c>
      <c r="D129" s="40">
        <v>43023</v>
      </c>
      <c r="E129" s="40">
        <v>48410</v>
      </c>
      <c r="F129" s="31" t="s">
        <v>2224</v>
      </c>
      <c r="G129" s="31" t="s">
        <v>1255</v>
      </c>
      <c r="H129" s="41">
        <v>160000</v>
      </c>
      <c r="I129" s="42">
        <v>6.9877999999999996E-2</v>
      </c>
      <c r="J129" s="30" t="s">
        <v>1129</v>
      </c>
      <c r="K129" s="43" t="s">
        <v>1104</v>
      </c>
      <c r="L129" s="5"/>
    </row>
    <row r="130" spans="1:12" x14ac:dyDescent="0.25">
      <c r="A130" s="6"/>
      <c r="B130" s="34">
        <v>42990</v>
      </c>
      <c r="C130" s="35">
        <v>42996</v>
      </c>
      <c r="D130" s="35">
        <v>42993</v>
      </c>
      <c r="E130" s="35">
        <v>45580</v>
      </c>
      <c r="F130" s="27" t="s">
        <v>2172</v>
      </c>
      <c r="G130" s="27" t="s">
        <v>1256</v>
      </c>
      <c r="H130" s="36">
        <v>31165</v>
      </c>
      <c r="I130" s="37">
        <v>5.747E-2</v>
      </c>
      <c r="J130" s="27" t="s">
        <v>1129</v>
      </c>
      <c r="K130" s="38" t="s">
        <v>1330</v>
      </c>
      <c r="L130" s="5"/>
    </row>
    <row r="131" spans="1:12" x14ac:dyDescent="0.25">
      <c r="A131" s="6"/>
      <c r="B131" s="39">
        <v>42996</v>
      </c>
      <c r="C131" s="40">
        <v>43035</v>
      </c>
      <c r="D131" s="40">
        <v>43023</v>
      </c>
      <c r="E131" s="40">
        <v>44515</v>
      </c>
      <c r="F131" s="31" t="s">
        <v>2199</v>
      </c>
      <c r="G131" s="31" t="s">
        <v>1257</v>
      </c>
      <c r="H131" s="41">
        <v>170000</v>
      </c>
      <c r="I131" s="42">
        <v>4.4963000000000003E-2</v>
      </c>
      <c r="J131" s="30" t="s">
        <v>1129</v>
      </c>
      <c r="K131" s="43" t="s">
        <v>1330</v>
      </c>
      <c r="L131" s="5"/>
    </row>
    <row r="132" spans="1:12" x14ac:dyDescent="0.25">
      <c r="A132" s="6"/>
      <c r="B132" s="34">
        <v>43005</v>
      </c>
      <c r="C132" s="35">
        <v>43081</v>
      </c>
      <c r="D132" s="35">
        <v>43054</v>
      </c>
      <c r="E132" s="35">
        <v>47741</v>
      </c>
      <c r="F132" s="27" t="s">
        <v>2225</v>
      </c>
      <c r="G132" s="27" t="s">
        <v>1258</v>
      </c>
      <c r="H132" s="36">
        <v>87000</v>
      </c>
      <c r="I132" s="37">
        <v>6.7968000000000001E-2</v>
      </c>
      <c r="J132" s="27" t="s">
        <v>1129</v>
      </c>
      <c r="K132" s="38" t="s">
        <v>1104</v>
      </c>
      <c r="L132" s="5"/>
    </row>
    <row r="133" spans="1:12" x14ac:dyDescent="0.25">
      <c r="A133" s="6"/>
      <c r="B133" s="39">
        <v>43012</v>
      </c>
      <c r="C133" s="40">
        <v>43019</v>
      </c>
      <c r="D133" s="40">
        <v>42993</v>
      </c>
      <c r="E133" s="40">
        <v>45550</v>
      </c>
      <c r="F133" s="31" t="s">
        <v>2226</v>
      </c>
      <c r="G133" s="31" t="s">
        <v>1259</v>
      </c>
      <c r="H133" s="41">
        <v>255000</v>
      </c>
      <c r="I133" s="42">
        <v>4.41E-2</v>
      </c>
      <c r="J133" s="30" t="s">
        <v>1129</v>
      </c>
      <c r="K133" s="43" t="s">
        <v>1104</v>
      </c>
      <c r="L133" s="5"/>
    </row>
    <row r="134" spans="1:12" x14ac:dyDescent="0.25">
      <c r="A134" s="6"/>
      <c r="B134" s="34">
        <v>43012</v>
      </c>
      <c r="C134" s="35">
        <v>43040</v>
      </c>
      <c r="D134" s="35">
        <v>43023</v>
      </c>
      <c r="E134" s="35">
        <v>45580</v>
      </c>
      <c r="F134" s="27" t="s">
        <v>2150</v>
      </c>
      <c r="G134" s="27" t="s">
        <v>1260</v>
      </c>
      <c r="H134" s="36">
        <v>400000</v>
      </c>
      <c r="I134" s="37">
        <v>4.3338000000000002E-2</v>
      </c>
      <c r="J134" s="27" t="s">
        <v>1129</v>
      </c>
      <c r="K134" s="38" t="s">
        <v>1331</v>
      </c>
      <c r="L134" s="5"/>
    </row>
    <row r="135" spans="1:12" x14ac:dyDescent="0.25">
      <c r="A135" s="6"/>
      <c r="B135" s="39">
        <v>43025</v>
      </c>
      <c r="C135" s="40">
        <v>43081</v>
      </c>
      <c r="D135" s="40">
        <v>43054</v>
      </c>
      <c r="E135" s="40">
        <v>48106</v>
      </c>
      <c r="F135" s="31" t="s">
        <v>2227</v>
      </c>
      <c r="G135" s="31" t="s">
        <v>1261</v>
      </c>
      <c r="H135" s="41">
        <v>74000</v>
      </c>
      <c r="I135" s="42">
        <v>6.7968000000000001E-2</v>
      </c>
      <c r="J135" s="30" t="s">
        <v>1129</v>
      </c>
      <c r="K135" s="43" t="s">
        <v>1104</v>
      </c>
      <c r="L135" s="5"/>
    </row>
    <row r="136" spans="1:12" x14ac:dyDescent="0.25">
      <c r="A136" s="6"/>
      <c r="B136" s="34">
        <v>43026</v>
      </c>
      <c r="C136" s="35">
        <v>43035</v>
      </c>
      <c r="D136" s="35">
        <v>43023</v>
      </c>
      <c r="E136" s="35">
        <v>44849</v>
      </c>
      <c r="F136" s="27" t="s">
        <v>2228</v>
      </c>
      <c r="G136" s="27" t="s">
        <v>1262</v>
      </c>
      <c r="H136" s="36">
        <v>271438</v>
      </c>
      <c r="I136" s="37">
        <v>4.641E-2</v>
      </c>
      <c r="J136" s="27" t="s">
        <v>1129</v>
      </c>
      <c r="K136" s="38" t="s">
        <v>1104</v>
      </c>
      <c r="L136" s="5"/>
    </row>
    <row r="137" spans="1:12" x14ac:dyDescent="0.25">
      <c r="A137" s="6"/>
      <c r="B137" s="39">
        <v>43026</v>
      </c>
      <c r="C137" s="40">
        <v>43035</v>
      </c>
      <c r="D137" s="40">
        <v>43023</v>
      </c>
      <c r="E137" s="40">
        <v>45580</v>
      </c>
      <c r="F137" s="31" t="s">
        <v>2228</v>
      </c>
      <c r="G137" s="31" t="s">
        <v>1263</v>
      </c>
      <c r="H137" s="41">
        <v>98562</v>
      </c>
      <c r="I137" s="42">
        <v>4.9102E-2</v>
      </c>
      <c r="J137" s="30" t="s">
        <v>1129</v>
      </c>
      <c r="K137" s="43" t="s">
        <v>1104</v>
      </c>
      <c r="L137" s="5"/>
    </row>
    <row r="138" spans="1:12" x14ac:dyDescent="0.25">
      <c r="A138" s="6"/>
      <c r="B138" s="34">
        <v>43026</v>
      </c>
      <c r="C138" s="35">
        <v>43063</v>
      </c>
      <c r="D138" s="35">
        <v>43023</v>
      </c>
      <c r="E138" s="35">
        <v>47467</v>
      </c>
      <c r="F138" s="27" t="s">
        <v>2229</v>
      </c>
      <c r="G138" s="27" t="s">
        <v>1264</v>
      </c>
      <c r="H138" s="36">
        <v>220000</v>
      </c>
      <c r="I138" s="37">
        <v>7.1096000000000006E-2</v>
      </c>
      <c r="J138" s="27" t="s">
        <v>1129</v>
      </c>
      <c r="K138" s="38" t="s">
        <v>1104</v>
      </c>
      <c r="L138" s="5"/>
    </row>
    <row r="139" spans="1:12" x14ac:dyDescent="0.25">
      <c r="A139" s="6"/>
      <c r="B139" s="39">
        <v>43031</v>
      </c>
      <c r="C139" s="40">
        <v>43035</v>
      </c>
      <c r="D139" s="40">
        <v>42993</v>
      </c>
      <c r="E139" s="40">
        <v>44819</v>
      </c>
      <c r="F139" s="31" t="s">
        <v>2230</v>
      </c>
      <c r="G139" s="31" t="s">
        <v>1265</v>
      </c>
      <c r="H139" s="41">
        <v>213804</v>
      </c>
      <c r="I139" s="42">
        <v>4.4200000000000003E-2</v>
      </c>
      <c r="J139" s="30" t="s">
        <v>1129</v>
      </c>
      <c r="K139" s="43" t="s">
        <v>1104</v>
      </c>
      <c r="L139" s="5"/>
    </row>
    <row r="140" spans="1:12" x14ac:dyDescent="0.25">
      <c r="A140" s="6"/>
      <c r="B140" s="34">
        <v>43031</v>
      </c>
      <c r="C140" s="35">
        <v>43035</v>
      </c>
      <c r="D140" s="35">
        <v>42993</v>
      </c>
      <c r="E140" s="35">
        <v>45550</v>
      </c>
      <c r="F140" s="27" t="s">
        <v>2230</v>
      </c>
      <c r="G140" s="27" t="s">
        <v>1266</v>
      </c>
      <c r="H140" s="36">
        <v>355718</v>
      </c>
      <c r="I140" s="37">
        <v>4.6600000000000003E-2</v>
      </c>
      <c r="J140" s="27" t="s">
        <v>1129</v>
      </c>
      <c r="K140" s="38" t="s">
        <v>1104</v>
      </c>
      <c r="L140" s="5"/>
    </row>
    <row r="141" spans="1:12" x14ac:dyDescent="0.25">
      <c r="A141" s="6"/>
      <c r="B141" s="39">
        <v>43031</v>
      </c>
      <c r="C141" s="40">
        <v>43035</v>
      </c>
      <c r="D141" s="40">
        <v>42993</v>
      </c>
      <c r="E141" s="40">
        <v>46645</v>
      </c>
      <c r="F141" s="31" t="s">
        <v>2230</v>
      </c>
      <c r="G141" s="31" t="s">
        <v>1267</v>
      </c>
      <c r="H141" s="41">
        <v>130478</v>
      </c>
      <c r="I141" s="42">
        <v>5.0500000000000003E-2</v>
      </c>
      <c r="J141" s="30" t="s">
        <v>1129</v>
      </c>
      <c r="K141" s="43" t="s">
        <v>1104</v>
      </c>
      <c r="L141" s="5"/>
    </row>
    <row r="142" spans="1:12" x14ac:dyDescent="0.25">
      <c r="A142" s="6"/>
      <c r="B142" s="34">
        <v>43031</v>
      </c>
      <c r="C142" s="35">
        <v>43081</v>
      </c>
      <c r="D142" s="35">
        <v>43054</v>
      </c>
      <c r="E142" s="35">
        <v>48197</v>
      </c>
      <c r="F142" s="27" t="s">
        <v>2231</v>
      </c>
      <c r="G142" s="27" t="s">
        <v>1268</v>
      </c>
      <c r="H142" s="36">
        <v>580000</v>
      </c>
      <c r="I142" s="37">
        <v>7.1358000000000005E-2</v>
      </c>
      <c r="J142" s="27" t="s">
        <v>1129</v>
      </c>
      <c r="K142" s="38" t="s">
        <v>1104</v>
      </c>
      <c r="L142" s="5"/>
    </row>
    <row r="143" spans="1:12" x14ac:dyDescent="0.25">
      <c r="A143" s="6"/>
      <c r="B143" s="39">
        <v>43033</v>
      </c>
      <c r="C143" s="40">
        <v>43045</v>
      </c>
      <c r="D143" s="40">
        <v>43023</v>
      </c>
      <c r="E143" s="40">
        <v>44849</v>
      </c>
      <c r="F143" s="31" t="s">
        <v>2232</v>
      </c>
      <c r="G143" s="31" t="s">
        <v>1269</v>
      </c>
      <c r="H143" s="41">
        <v>458664</v>
      </c>
      <c r="I143" s="42">
        <v>7.4366000000000002E-2</v>
      </c>
      <c r="J143" s="30" t="s">
        <v>1129</v>
      </c>
      <c r="K143" s="43" t="s">
        <v>1104</v>
      </c>
      <c r="L143" s="5"/>
    </row>
    <row r="144" spans="1:12" x14ac:dyDescent="0.25">
      <c r="A144" s="6"/>
      <c r="B144" s="34">
        <v>43034</v>
      </c>
      <c r="C144" s="35">
        <v>43045</v>
      </c>
      <c r="D144" s="35">
        <v>43023</v>
      </c>
      <c r="E144" s="35">
        <v>45580</v>
      </c>
      <c r="F144" s="27" t="s">
        <v>2233</v>
      </c>
      <c r="G144" s="27" t="s">
        <v>1270</v>
      </c>
      <c r="H144" s="36">
        <v>161540</v>
      </c>
      <c r="I144" s="37">
        <v>5.0935000000000001E-2</v>
      </c>
      <c r="J144" s="27" t="s">
        <v>1129</v>
      </c>
      <c r="K144" s="38" t="s">
        <v>1330</v>
      </c>
      <c r="L144" s="5"/>
    </row>
    <row r="145" spans="1:12" x14ac:dyDescent="0.25">
      <c r="A145" s="6"/>
      <c r="B145" s="39">
        <v>43034</v>
      </c>
      <c r="C145" s="40">
        <v>43042</v>
      </c>
      <c r="D145" s="40">
        <v>43023</v>
      </c>
      <c r="E145" s="40">
        <v>44849</v>
      </c>
      <c r="F145" s="31" t="s">
        <v>2220</v>
      </c>
      <c r="G145" s="31" t="s">
        <v>1271</v>
      </c>
      <c r="H145" s="41">
        <v>61809</v>
      </c>
      <c r="I145" s="42">
        <v>4.4885000000000001E-2</v>
      </c>
      <c r="J145" s="30" t="s">
        <v>1129</v>
      </c>
      <c r="K145" s="43" t="s">
        <v>1104</v>
      </c>
      <c r="L145" s="5"/>
    </row>
    <row r="146" spans="1:12" x14ac:dyDescent="0.25">
      <c r="A146" s="6"/>
      <c r="B146" s="34">
        <v>43034</v>
      </c>
      <c r="C146" s="35">
        <v>43042</v>
      </c>
      <c r="D146" s="35">
        <v>43023</v>
      </c>
      <c r="E146" s="35">
        <v>45580</v>
      </c>
      <c r="F146" s="27" t="s">
        <v>2220</v>
      </c>
      <c r="G146" s="27" t="s">
        <v>1272</v>
      </c>
      <c r="H146" s="36">
        <v>11520</v>
      </c>
      <c r="I146" s="37">
        <v>4.7109999999999999E-2</v>
      </c>
      <c r="J146" s="27" t="s">
        <v>1129</v>
      </c>
      <c r="K146" s="38" t="s">
        <v>1104</v>
      </c>
      <c r="L146" s="5"/>
    </row>
    <row r="147" spans="1:12" x14ac:dyDescent="0.25">
      <c r="A147" s="6"/>
      <c r="B147" s="39">
        <v>43034</v>
      </c>
      <c r="C147" s="40">
        <v>43042</v>
      </c>
      <c r="D147" s="40">
        <v>43023</v>
      </c>
      <c r="E147" s="40">
        <v>46675</v>
      </c>
      <c r="F147" s="31" t="s">
        <v>2220</v>
      </c>
      <c r="G147" s="31" t="s">
        <v>1273</v>
      </c>
      <c r="H147" s="41">
        <v>21439</v>
      </c>
      <c r="I147" s="42">
        <v>5.1074000000000001E-2</v>
      </c>
      <c r="J147" s="30" t="s">
        <v>1129</v>
      </c>
      <c r="K147" s="43" t="s">
        <v>1104</v>
      </c>
      <c r="L147" s="5"/>
    </row>
    <row r="148" spans="1:12" x14ac:dyDescent="0.25">
      <c r="A148" s="6"/>
      <c r="B148" s="34">
        <v>43034</v>
      </c>
      <c r="C148" s="35">
        <v>43161</v>
      </c>
      <c r="D148" s="35">
        <v>43084</v>
      </c>
      <c r="E148" s="35">
        <v>47467</v>
      </c>
      <c r="F148" s="27" t="s">
        <v>2234</v>
      </c>
      <c r="G148" s="27" t="s">
        <v>1274</v>
      </c>
      <c r="H148" s="36">
        <v>90000</v>
      </c>
      <c r="I148" s="37">
        <v>0.09</v>
      </c>
      <c r="J148" s="27" t="s">
        <v>1129</v>
      </c>
      <c r="K148" s="38" t="s">
        <v>1330</v>
      </c>
      <c r="L148" s="5"/>
    </row>
    <row r="149" spans="1:12" x14ac:dyDescent="0.25">
      <c r="A149" s="6"/>
      <c r="B149" s="39">
        <v>43039</v>
      </c>
      <c r="C149" s="40">
        <v>43081</v>
      </c>
      <c r="D149" s="40">
        <v>42901</v>
      </c>
      <c r="E149" s="40">
        <v>48014</v>
      </c>
      <c r="F149" s="31" t="s">
        <v>2235</v>
      </c>
      <c r="G149" s="31" t="s">
        <v>1275</v>
      </c>
      <c r="H149" s="41">
        <v>48000</v>
      </c>
      <c r="I149" s="42">
        <v>7.3065000000000005E-2</v>
      </c>
      <c r="J149" s="30" t="s">
        <v>1129</v>
      </c>
      <c r="K149" s="43" t="s">
        <v>1104</v>
      </c>
      <c r="L149" s="5"/>
    </row>
    <row r="150" spans="1:12" x14ac:dyDescent="0.25">
      <c r="A150" s="6"/>
      <c r="B150" s="34">
        <v>43055</v>
      </c>
      <c r="C150" s="35">
        <v>43080</v>
      </c>
      <c r="D150" s="35">
        <v>43054</v>
      </c>
      <c r="E150" s="35">
        <v>45611</v>
      </c>
      <c r="F150" s="27" t="s">
        <v>2236</v>
      </c>
      <c r="G150" s="27" t="s">
        <v>1276</v>
      </c>
      <c r="H150" s="36">
        <v>104500</v>
      </c>
      <c r="I150" s="37">
        <v>5.7678E-2</v>
      </c>
      <c r="J150" s="27" t="s">
        <v>1129</v>
      </c>
      <c r="K150" s="38" t="s">
        <v>1104</v>
      </c>
      <c r="L150" s="5"/>
    </row>
    <row r="151" spans="1:12" x14ac:dyDescent="0.25">
      <c r="A151" s="6"/>
      <c r="B151" s="39">
        <v>43062</v>
      </c>
      <c r="C151" s="40">
        <v>43109</v>
      </c>
      <c r="D151" s="40">
        <v>43084</v>
      </c>
      <c r="E151" s="40">
        <v>48441</v>
      </c>
      <c r="F151" s="31" t="s">
        <v>2237</v>
      </c>
      <c r="G151" s="31" t="s">
        <v>1277</v>
      </c>
      <c r="H151" s="41">
        <v>100000</v>
      </c>
      <c r="I151" s="42">
        <v>6.9094000000000003E-2</v>
      </c>
      <c r="J151" s="30" t="s">
        <v>1129</v>
      </c>
      <c r="K151" s="43" t="s">
        <v>1104</v>
      </c>
      <c r="L151" s="5"/>
    </row>
    <row r="152" spans="1:12" x14ac:dyDescent="0.25">
      <c r="A152" s="6"/>
      <c r="B152" s="34">
        <v>43063</v>
      </c>
      <c r="C152" s="35">
        <v>43095</v>
      </c>
      <c r="D152" s="35">
        <v>43084</v>
      </c>
      <c r="E152" s="35">
        <v>45641</v>
      </c>
      <c r="F152" s="27" t="s">
        <v>2238</v>
      </c>
      <c r="G152" s="27" t="s">
        <v>1278</v>
      </c>
      <c r="H152" s="36">
        <v>150000</v>
      </c>
      <c r="I152" s="37">
        <v>6.0012999999999997E-2</v>
      </c>
      <c r="J152" s="27" t="s">
        <v>1129</v>
      </c>
      <c r="K152" s="38" t="s">
        <v>1104</v>
      </c>
      <c r="L152" s="5"/>
    </row>
    <row r="153" spans="1:12" x14ac:dyDescent="0.25">
      <c r="A153" s="6"/>
      <c r="B153" s="39">
        <v>43080</v>
      </c>
      <c r="C153" s="40">
        <v>43096</v>
      </c>
      <c r="D153" s="40">
        <v>43084</v>
      </c>
      <c r="E153" s="40">
        <v>47284</v>
      </c>
      <c r="F153" s="31" t="s">
        <v>2239</v>
      </c>
      <c r="G153" s="31" t="s">
        <v>1279</v>
      </c>
      <c r="H153" s="41">
        <v>11250</v>
      </c>
      <c r="I153" s="42">
        <v>7.6232999999999995E-2</v>
      </c>
      <c r="J153" s="30" t="s">
        <v>1129</v>
      </c>
      <c r="K153" s="43" t="s">
        <v>1104</v>
      </c>
      <c r="L153" s="5"/>
    </row>
    <row r="154" spans="1:12" x14ac:dyDescent="0.25">
      <c r="A154" s="6"/>
      <c r="B154" s="34">
        <v>43080</v>
      </c>
      <c r="C154" s="35">
        <v>43096</v>
      </c>
      <c r="D154" s="35">
        <v>43084</v>
      </c>
      <c r="E154" s="35">
        <v>46919</v>
      </c>
      <c r="F154" s="27" t="s">
        <v>2240</v>
      </c>
      <c r="G154" s="27" t="s">
        <v>1280</v>
      </c>
      <c r="H154" s="36">
        <v>10750</v>
      </c>
      <c r="I154" s="37">
        <v>7.6232999999999995E-2</v>
      </c>
      <c r="J154" s="27" t="s">
        <v>1129</v>
      </c>
      <c r="K154" s="38" t="s">
        <v>1104</v>
      </c>
      <c r="L154" s="5"/>
    </row>
    <row r="155" spans="1:12" x14ac:dyDescent="0.25">
      <c r="A155" s="6"/>
      <c r="B155" s="39">
        <v>43111</v>
      </c>
      <c r="C155" s="40">
        <v>43304</v>
      </c>
      <c r="D155" s="40">
        <v>43266</v>
      </c>
      <c r="E155" s="40">
        <v>49749</v>
      </c>
      <c r="F155" s="31" t="s">
        <v>2241</v>
      </c>
      <c r="G155" s="31" t="s">
        <v>1281</v>
      </c>
      <c r="H155" s="41">
        <v>395000</v>
      </c>
      <c r="I155" s="42">
        <v>8.2845000000000002E-2</v>
      </c>
      <c r="J155" s="30" t="s">
        <v>1129</v>
      </c>
      <c r="K155" s="43" t="s">
        <v>1104</v>
      </c>
      <c r="L155" s="5"/>
    </row>
    <row r="156" spans="1:12" x14ac:dyDescent="0.25">
      <c r="A156" s="6"/>
      <c r="B156" s="34">
        <v>43129</v>
      </c>
      <c r="C156" s="35">
        <v>43173</v>
      </c>
      <c r="D156" s="35">
        <v>43146</v>
      </c>
      <c r="E156" s="35">
        <v>47832</v>
      </c>
      <c r="F156" s="27" t="s">
        <v>2242</v>
      </c>
      <c r="G156" s="27" t="s">
        <v>1282</v>
      </c>
      <c r="H156" s="36">
        <v>1000000</v>
      </c>
      <c r="I156" s="37">
        <v>7.7499999999999999E-2</v>
      </c>
      <c r="J156" s="27" t="s">
        <v>1129</v>
      </c>
      <c r="K156" s="38" t="s">
        <v>1330</v>
      </c>
      <c r="L156" s="5"/>
    </row>
    <row r="157" spans="1:12" x14ac:dyDescent="0.25">
      <c r="A157" s="6"/>
      <c r="B157" s="39">
        <v>43133</v>
      </c>
      <c r="C157" s="40">
        <v>43146</v>
      </c>
      <c r="D157" s="40">
        <v>43115</v>
      </c>
      <c r="E157" s="40">
        <v>45306</v>
      </c>
      <c r="F157" s="31" t="s">
        <v>2243</v>
      </c>
      <c r="G157" s="31" t="s">
        <v>1283</v>
      </c>
      <c r="H157" s="41">
        <v>187385</v>
      </c>
      <c r="I157" s="42">
        <v>5.0642E-2</v>
      </c>
      <c r="J157" s="30" t="s">
        <v>1129</v>
      </c>
      <c r="K157" s="43" t="s">
        <v>10</v>
      </c>
      <c r="L157" s="5"/>
    </row>
    <row r="158" spans="1:12" x14ac:dyDescent="0.25">
      <c r="A158" s="6"/>
      <c r="B158" s="34">
        <v>43133</v>
      </c>
      <c r="C158" s="35">
        <v>43146</v>
      </c>
      <c r="D158" s="35">
        <v>43115</v>
      </c>
      <c r="E158" s="35">
        <v>46037</v>
      </c>
      <c r="F158" s="27" t="s">
        <v>2243</v>
      </c>
      <c r="G158" s="27" t="s">
        <v>1284</v>
      </c>
      <c r="H158" s="36">
        <v>80615</v>
      </c>
      <c r="I158" s="37">
        <v>5.2736999999999999E-2</v>
      </c>
      <c r="J158" s="27" t="s">
        <v>1129</v>
      </c>
      <c r="K158" s="38" t="s">
        <v>10</v>
      </c>
      <c r="L158" s="5"/>
    </row>
    <row r="159" spans="1:12" x14ac:dyDescent="0.25">
      <c r="A159" s="6"/>
      <c r="B159" s="39">
        <v>43137</v>
      </c>
      <c r="C159" s="40">
        <v>43312</v>
      </c>
      <c r="D159" s="40">
        <v>43174</v>
      </c>
      <c r="E159" s="40">
        <v>48106</v>
      </c>
      <c r="F159" s="31" t="s">
        <v>2244</v>
      </c>
      <c r="G159" s="31" t="s">
        <v>1285</v>
      </c>
      <c r="H159" s="41">
        <v>105000</v>
      </c>
      <c r="I159" s="42">
        <v>5.9547999999999997E-2</v>
      </c>
      <c r="J159" s="30" t="s">
        <v>1129</v>
      </c>
      <c r="K159" s="43" t="s">
        <v>1104</v>
      </c>
      <c r="L159" s="5"/>
    </row>
    <row r="160" spans="1:12" x14ac:dyDescent="0.25">
      <c r="A160" s="6"/>
      <c r="B160" s="34">
        <v>43164</v>
      </c>
      <c r="C160" s="35">
        <v>43208</v>
      </c>
      <c r="D160" s="35">
        <v>43174</v>
      </c>
      <c r="E160" s="35">
        <v>45731</v>
      </c>
      <c r="F160" s="27" t="s">
        <v>2190</v>
      </c>
      <c r="G160" s="27" t="s">
        <v>1286</v>
      </c>
      <c r="H160" s="36">
        <v>76475</v>
      </c>
      <c r="I160" s="37">
        <v>5.5395E-2</v>
      </c>
      <c r="J160" s="27" t="s">
        <v>1129</v>
      </c>
      <c r="K160" s="38" t="s">
        <v>1333</v>
      </c>
      <c r="L160" s="5"/>
    </row>
    <row r="161" spans="1:12" x14ac:dyDescent="0.25">
      <c r="A161" s="6"/>
      <c r="B161" s="39">
        <v>43168</v>
      </c>
      <c r="C161" s="40">
        <v>43236</v>
      </c>
      <c r="D161" s="40">
        <v>43205</v>
      </c>
      <c r="E161" s="40">
        <v>47649</v>
      </c>
      <c r="F161" s="31" t="s">
        <v>2245</v>
      </c>
      <c r="G161" s="31" t="s">
        <v>1287</v>
      </c>
      <c r="H161" s="41">
        <v>158000</v>
      </c>
      <c r="I161" s="42">
        <v>6.6604999999999998E-2</v>
      </c>
      <c r="J161" s="30" t="s">
        <v>1129</v>
      </c>
      <c r="K161" s="43" t="s">
        <v>1104</v>
      </c>
      <c r="L161" s="5"/>
    </row>
    <row r="162" spans="1:12" x14ac:dyDescent="0.25">
      <c r="A162" s="6"/>
      <c r="B162" s="34">
        <v>43179</v>
      </c>
      <c r="C162" s="35">
        <v>43188</v>
      </c>
      <c r="D162" s="35">
        <v>43174</v>
      </c>
      <c r="E162" s="35">
        <v>46827</v>
      </c>
      <c r="F162" s="27" t="s">
        <v>2246</v>
      </c>
      <c r="G162" s="27" t="s">
        <v>1288</v>
      </c>
      <c r="H162" s="36">
        <v>500000</v>
      </c>
      <c r="I162" s="37">
        <v>7.0736999999999994E-2</v>
      </c>
      <c r="J162" s="27" t="s">
        <v>1129</v>
      </c>
      <c r="K162" s="38" t="s">
        <v>1330</v>
      </c>
      <c r="L162" s="5"/>
    </row>
    <row r="163" spans="1:12" x14ac:dyDescent="0.25">
      <c r="A163" s="6"/>
      <c r="B163" s="39">
        <v>43194</v>
      </c>
      <c r="C163" s="40">
        <v>43208</v>
      </c>
      <c r="D163" s="40">
        <v>43194</v>
      </c>
      <c r="E163" s="40">
        <v>48319</v>
      </c>
      <c r="F163" s="31" t="s">
        <v>2247</v>
      </c>
      <c r="G163" s="31" t="s">
        <v>1289</v>
      </c>
      <c r="H163" s="41">
        <v>3370000</v>
      </c>
      <c r="I163" s="42">
        <v>9.8500000000000004E-2</v>
      </c>
      <c r="J163" s="30" t="s">
        <v>1128</v>
      </c>
      <c r="K163" s="43" t="s">
        <v>1104</v>
      </c>
      <c r="L163" s="5"/>
    </row>
    <row r="164" spans="1:12" x14ac:dyDescent="0.25">
      <c r="A164" s="6"/>
      <c r="B164" s="34">
        <v>43200</v>
      </c>
      <c r="C164" s="35">
        <v>43280</v>
      </c>
      <c r="D164" s="35">
        <v>43235</v>
      </c>
      <c r="E164" s="35">
        <v>45792</v>
      </c>
      <c r="F164" s="27" t="s">
        <v>2248</v>
      </c>
      <c r="G164" s="27" t="s">
        <v>1290</v>
      </c>
      <c r="H164" s="36">
        <v>300000</v>
      </c>
      <c r="I164" s="37">
        <v>5.9541999999999998E-2</v>
      </c>
      <c r="J164" s="27" t="s">
        <v>1129</v>
      </c>
      <c r="K164" s="38" t="s">
        <v>1104</v>
      </c>
      <c r="L164" s="5"/>
    </row>
    <row r="165" spans="1:12" x14ac:dyDescent="0.25">
      <c r="A165" s="6"/>
      <c r="B165" s="39">
        <v>43206</v>
      </c>
      <c r="C165" s="40">
        <v>43250</v>
      </c>
      <c r="D165" s="40">
        <v>43235</v>
      </c>
      <c r="E165" s="40">
        <v>48714</v>
      </c>
      <c r="F165" s="31" t="s">
        <v>2249</v>
      </c>
      <c r="G165" s="31" t="s">
        <v>1291</v>
      </c>
      <c r="H165" s="41">
        <v>115000</v>
      </c>
      <c r="I165" s="42">
        <v>7.0266999999999996E-2</v>
      </c>
      <c r="J165" s="30" t="s">
        <v>1129</v>
      </c>
      <c r="K165" s="43" t="s">
        <v>1104</v>
      </c>
      <c r="L165" s="5"/>
    </row>
    <row r="166" spans="1:12" x14ac:dyDescent="0.25">
      <c r="A166" s="6"/>
      <c r="B166" s="34">
        <v>43207</v>
      </c>
      <c r="C166" s="35">
        <v>43258</v>
      </c>
      <c r="D166" s="35">
        <v>43235</v>
      </c>
      <c r="E166" s="35">
        <v>47618</v>
      </c>
      <c r="F166" s="27" t="s">
        <v>2250</v>
      </c>
      <c r="G166" s="27" t="s">
        <v>1292</v>
      </c>
      <c r="H166" s="36">
        <v>200000</v>
      </c>
      <c r="I166" s="37">
        <v>6.0214999999999998E-2</v>
      </c>
      <c r="J166" s="27" t="s">
        <v>1129</v>
      </c>
      <c r="K166" s="38" t="s">
        <v>1104</v>
      </c>
      <c r="L166" s="5"/>
    </row>
    <row r="167" spans="1:12" x14ac:dyDescent="0.25">
      <c r="A167" s="6"/>
      <c r="B167" s="39">
        <v>43214</v>
      </c>
      <c r="C167" s="40">
        <v>43291</v>
      </c>
      <c r="D167" s="40">
        <v>43236</v>
      </c>
      <c r="E167" s="40">
        <v>48380</v>
      </c>
      <c r="F167" s="31" t="s">
        <v>2251</v>
      </c>
      <c r="G167" s="31" t="s">
        <v>1293</v>
      </c>
      <c r="H167" s="41">
        <v>236000</v>
      </c>
      <c r="I167" s="42">
        <v>7.9461000000000004E-2</v>
      </c>
      <c r="J167" s="30" t="s">
        <v>1129</v>
      </c>
      <c r="K167" s="43" t="s">
        <v>1104</v>
      </c>
      <c r="L167" s="5"/>
    </row>
    <row r="168" spans="1:12" x14ac:dyDescent="0.25">
      <c r="A168" s="6"/>
      <c r="B168" s="34">
        <v>43216</v>
      </c>
      <c r="C168" s="35">
        <v>43224</v>
      </c>
      <c r="D168" s="35">
        <v>43205</v>
      </c>
      <c r="E168" s="35">
        <v>45762</v>
      </c>
      <c r="F168" s="27" t="s">
        <v>2193</v>
      </c>
      <c r="G168" s="27" t="s">
        <v>1294</v>
      </c>
      <c r="H168" s="36">
        <v>529000</v>
      </c>
      <c r="I168" s="37">
        <v>4.7E-2</v>
      </c>
      <c r="J168" s="27" t="s">
        <v>1129</v>
      </c>
      <c r="K168" s="38" t="s">
        <v>1104</v>
      </c>
      <c r="L168" s="5"/>
    </row>
    <row r="169" spans="1:12" x14ac:dyDescent="0.25">
      <c r="A169" s="6"/>
      <c r="B169" s="39">
        <v>43229</v>
      </c>
      <c r="C169" s="40">
        <v>43280</v>
      </c>
      <c r="D169" s="40">
        <v>43266</v>
      </c>
      <c r="E169" s="40">
        <v>46553</v>
      </c>
      <c r="F169" s="31" t="s">
        <v>2252</v>
      </c>
      <c r="G169" s="31" t="s">
        <v>1295</v>
      </c>
      <c r="H169" s="41">
        <v>634000</v>
      </c>
      <c r="I169" s="42">
        <v>6.4962000000000006E-2</v>
      </c>
      <c r="J169" s="30" t="s">
        <v>1129</v>
      </c>
      <c r="K169" s="43" t="s">
        <v>1104</v>
      </c>
      <c r="L169" s="5"/>
    </row>
    <row r="170" spans="1:12" x14ac:dyDescent="0.25">
      <c r="A170" s="6"/>
      <c r="B170" s="34">
        <v>43229</v>
      </c>
      <c r="C170" s="35">
        <v>43280</v>
      </c>
      <c r="D170" s="35">
        <v>43266</v>
      </c>
      <c r="E170" s="35">
        <v>46553</v>
      </c>
      <c r="F170" s="27" t="s">
        <v>2253</v>
      </c>
      <c r="G170" s="27" t="s">
        <v>1296</v>
      </c>
      <c r="H170" s="36">
        <v>386000</v>
      </c>
      <c r="I170" s="37">
        <v>6.4962000000000006E-2</v>
      </c>
      <c r="J170" s="27" t="s">
        <v>1129</v>
      </c>
      <c r="K170" s="38" t="s">
        <v>1104</v>
      </c>
      <c r="L170" s="5"/>
    </row>
    <row r="171" spans="1:12" x14ac:dyDescent="0.25">
      <c r="A171" s="6"/>
      <c r="B171" s="39">
        <v>43234</v>
      </c>
      <c r="C171" s="40">
        <v>43280</v>
      </c>
      <c r="D171" s="40">
        <v>43248</v>
      </c>
      <c r="E171" s="40">
        <v>47815</v>
      </c>
      <c r="F171" s="31" t="s">
        <v>2254</v>
      </c>
      <c r="G171" s="31" t="s">
        <v>1297</v>
      </c>
      <c r="H171" s="41">
        <v>35000</v>
      </c>
      <c r="I171" s="42">
        <v>7.8102000000000005E-2</v>
      </c>
      <c r="J171" s="30" t="s">
        <v>1129</v>
      </c>
      <c r="K171" s="43" t="s">
        <v>1104</v>
      </c>
      <c r="L171" s="5"/>
    </row>
    <row r="172" spans="1:12" x14ac:dyDescent="0.25">
      <c r="A172" s="6"/>
      <c r="B172" s="34">
        <v>43237</v>
      </c>
      <c r="C172" s="35">
        <v>43266</v>
      </c>
      <c r="D172" s="35">
        <v>43266</v>
      </c>
      <c r="E172" s="35">
        <v>45092</v>
      </c>
      <c r="F172" s="27" t="s">
        <v>2238</v>
      </c>
      <c r="G172" s="27" t="s">
        <v>1298</v>
      </c>
      <c r="H172" s="36">
        <v>270000</v>
      </c>
      <c r="I172" s="37">
        <v>6.1964999999999999E-2</v>
      </c>
      <c r="J172" s="27" t="s">
        <v>1129</v>
      </c>
      <c r="K172" s="38" t="s">
        <v>1104</v>
      </c>
      <c r="L172" s="5"/>
    </row>
    <row r="173" spans="1:12" x14ac:dyDescent="0.25">
      <c r="A173" s="6"/>
      <c r="B173" s="39">
        <v>43244</v>
      </c>
      <c r="C173" s="40">
        <v>43276</v>
      </c>
      <c r="D173" s="40">
        <v>43235</v>
      </c>
      <c r="E173" s="40">
        <v>46157</v>
      </c>
      <c r="F173" s="31" t="s">
        <v>2255</v>
      </c>
      <c r="G173" s="31" t="s">
        <v>1299</v>
      </c>
      <c r="H173" s="41">
        <v>151231.53899999999</v>
      </c>
      <c r="I173" s="42">
        <v>6.5299999999999997E-2</v>
      </c>
      <c r="J173" s="30" t="s">
        <v>1129</v>
      </c>
      <c r="K173" s="43" t="s">
        <v>1351</v>
      </c>
      <c r="L173" s="5"/>
    </row>
    <row r="174" spans="1:12" x14ac:dyDescent="0.25">
      <c r="A174" s="6"/>
      <c r="B174" s="34">
        <v>43248</v>
      </c>
      <c r="C174" s="35">
        <v>43255</v>
      </c>
      <c r="D174" s="35">
        <v>43244</v>
      </c>
      <c r="E174" s="35">
        <v>45792</v>
      </c>
      <c r="F174" s="27" t="s">
        <v>2256</v>
      </c>
      <c r="G174" s="27" t="s">
        <v>1300</v>
      </c>
      <c r="H174" s="36">
        <v>175000</v>
      </c>
      <c r="I174" s="37">
        <v>5.3249999999999999E-2</v>
      </c>
      <c r="J174" s="27" t="s">
        <v>1129</v>
      </c>
      <c r="K174" s="38" t="s">
        <v>1330</v>
      </c>
      <c r="L174" s="5"/>
    </row>
    <row r="175" spans="1:12" x14ac:dyDescent="0.25">
      <c r="A175" s="6"/>
      <c r="B175" s="39">
        <v>43262</v>
      </c>
      <c r="C175" s="40">
        <v>43376</v>
      </c>
      <c r="D175" s="40">
        <v>43296</v>
      </c>
      <c r="E175" s="40">
        <v>47832</v>
      </c>
      <c r="F175" s="31" t="s">
        <v>2257</v>
      </c>
      <c r="G175" s="31" t="s">
        <v>2313</v>
      </c>
      <c r="H175" s="41">
        <v>118000</v>
      </c>
      <c r="I175" s="42">
        <v>7.3870000000000005E-2</v>
      </c>
      <c r="J175" s="30" t="s">
        <v>1129</v>
      </c>
      <c r="K175" s="43" t="s">
        <v>1104</v>
      </c>
      <c r="L175" s="5"/>
    </row>
    <row r="176" spans="1:12" x14ac:dyDescent="0.25">
      <c r="A176" s="6"/>
      <c r="B176" s="34">
        <v>43264</v>
      </c>
      <c r="C176" s="35">
        <v>43300</v>
      </c>
      <c r="D176" s="35">
        <v>43296</v>
      </c>
      <c r="E176" s="35">
        <v>45853</v>
      </c>
      <c r="F176" s="27" t="s">
        <v>2258</v>
      </c>
      <c r="G176" s="27" t="s">
        <v>1301</v>
      </c>
      <c r="H176" s="36">
        <v>140000</v>
      </c>
      <c r="I176" s="37">
        <v>5.9559000000000001E-2</v>
      </c>
      <c r="J176" s="27" t="s">
        <v>1129</v>
      </c>
      <c r="K176" s="38" t="s">
        <v>1104</v>
      </c>
      <c r="L176" s="5"/>
    </row>
    <row r="177" spans="1:12" x14ac:dyDescent="0.25">
      <c r="A177" s="6"/>
      <c r="B177" s="39">
        <v>43266</v>
      </c>
      <c r="C177" s="40">
        <v>43277</v>
      </c>
      <c r="D177" s="40">
        <v>43266</v>
      </c>
      <c r="E177" s="40">
        <v>45823</v>
      </c>
      <c r="F177" s="31" t="s">
        <v>2259</v>
      </c>
      <c r="G177" s="31" t="s">
        <v>1302</v>
      </c>
      <c r="H177" s="41">
        <v>240000</v>
      </c>
      <c r="I177" s="42">
        <v>6.1545999999999997E-2</v>
      </c>
      <c r="J177" s="30" t="s">
        <v>1128</v>
      </c>
      <c r="K177" s="43" t="s">
        <v>1104</v>
      </c>
      <c r="L177" s="5"/>
    </row>
    <row r="178" spans="1:12" x14ac:dyDescent="0.25">
      <c r="A178" s="6"/>
      <c r="B178" s="34">
        <v>43291</v>
      </c>
      <c r="C178" s="35">
        <v>43304</v>
      </c>
      <c r="D178" s="35">
        <v>43296</v>
      </c>
      <c r="E178" s="35">
        <v>45122</v>
      </c>
      <c r="F178" s="27" t="s">
        <v>2228</v>
      </c>
      <c r="G178" s="27" t="s">
        <v>1303</v>
      </c>
      <c r="H178" s="36">
        <v>130000</v>
      </c>
      <c r="I178" s="37">
        <v>5.9771999999999999E-2</v>
      </c>
      <c r="J178" s="27" t="s">
        <v>1129</v>
      </c>
      <c r="K178" s="38" t="s">
        <v>1104</v>
      </c>
      <c r="L178" s="5"/>
    </row>
    <row r="179" spans="1:12" x14ac:dyDescent="0.25">
      <c r="A179" s="6"/>
      <c r="B179" s="39">
        <v>43292</v>
      </c>
      <c r="C179" s="40">
        <v>43300</v>
      </c>
      <c r="D179" s="40">
        <v>43296</v>
      </c>
      <c r="E179" s="40">
        <v>45853</v>
      </c>
      <c r="F179" s="31" t="s">
        <v>2226</v>
      </c>
      <c r="G179" s="31" t="s">
        <v>1304</v>
      </c>
      <c r="H179" s="41">
        <v>460000</v>
      </c>
      <c r="I179" s="42">
        <v>5.9526000000000003E-2</v>
      </c>
      <c r="J179" s="30" t="s">
        <v>1129</v>
      </c>
      <c r="K179" s="43" t="s">
        <v>1104</v>
      </c>
      <c r="L179" s="5"/>
    </row>
    <row r="180" spans="1:12" x14ac:dyDescent="0.25">
      <c r="A180" s="6"/>
      <c r="B180" s="34">
        <v>43292</v>
      </c>
      <c r="C180" s="35">
        <v>43312</v>
      </c>
      <c r="D180" s="35">
        <v>43287</v>
      </c>
      <c r="E180" s="35">
        <v>46721</v>
      </c>
      <c r="F180" s="27" t="s">
        <v>2260</v>
      </c>
      <c r="G180" s="27" t="s">
        <v>1305</v>
      </c>
      <c r="H180" s="36">
        <v>2855</v>
      </c>
      <c r="I180" s="37">
        <v>8.4199999999999997E-2</v>
      </c>
      <c r="J180" s="27" t="s">
        <v>1129</v>
      </c>
      <c r="K180" s="38" t="s">
        <v>1104</v>
      </c>
      <c r="L180" s="5"/>
    </row>
    <row r="181" spans="1:12" x14ac:dyDescent="0.25">
      <c r="A181" s="6"/>
      <c r="B181" s="39">
        <v>43292</v>
      </c>
      <c r="C181" s="40">
        <v>43312</v>
      </c>
      <c r="D181" s="40">
        <v>43287</v>
      </c>
      <c r="E181" s="40">
        <v>46750</v>
      </c>
      <c r="F181" s="31" t="s">
        <v>2260</v>
      </c>
      <c r="G181" s="31" t="s">
        <v>1306</v>
      </c>
      <c r="H181" s="41">
        <v>2585</v>
      </c>
      <c r="I181" s="42">
        <v>8.4199999999999997E-2</v>
      </c>
      <c r="J181" s="30" t="s">
        <v>1129</v>
      </c>
      <c r="K181" s="43" t="s">
        <v>1104</v>
      </c>
      <c r="L181" s="5"/>
    </row>
    <row r="182" spans="1:12" x14ac:dyDescent="0.25">
      <c r="A182" s="6"/>
      <c r="B182" s="34">
        <v>43292</v>
      </c>
      <c r="C182" s="35">
        <v>43312</v>
      </c>
      <c r="D182" s="35">
        <v>43287</v>
      </c>
      <c r="E182" s="35">
        <v>46780</v>
      </c>
      <c r="F182" s="27" t="s">
        <v>2260</v>
      </c>
      <c r="G182" s="27" t="s">
        <v>1307</v>
      </c>
      <c r="H182" s="36">
        <v>2579</v>
      </c>
      <c r="I182" s="37">
        <v>8.4199999999999997E-2</v>
      </c>
      <c r="J182" s="27" t="s">
        <v>1129</v>
      </c>
      <c r="K182" s="38" t="s">
        <v>1104</v>
      </c>
      <c r="L182" s="5"/>
    </row>
    <row r="183" spans="1:12" x14ac:dyDescent="0.25">
      <c r="A183" s="6"/>
      <c r="B183" s="39">
        <v>43292</v>
      </c>
      <c r="C183" s="40">
        <v>43312</v>
      </c>
      <c r="D183" s="40">
        <v>43287</v>
      </c>
      <c r="E183" s="40">
        <v>46815</v>
      </c>
      <c r="F183" s="31" t="s">
        <v>2260</v>
      </c>
      <c r="G183" s="31" t="s">
        <v>1308</v>
      </c>
      <c r="H183" s="41">
        <v>2585</v>
      </c>
      <c r="I183" s="42">
        <v>8.4199999999999997E-2</v>
      </c>
      <c r="J183" s="30" t="s">
        <v>1129</v>
      </c>
      <c r="K183" s="43" t="s">
        <v>1104</v>
      </c>
      <c r="L183" s="5"/>
    </row>
    <row r="184" spans="1:12" x14ac:dyDescent="0.25">
      <c r="A184" s="6"/>
      <c r="B184" s="34">
        <v>43292</v>
      </c>
      <c r="C184" s="35">
        <v>43312</v>
      </c>
      <c r="D184" s="35">
        <v>43287</v>
      </c>
      <c r="E184" s="35">
        <v>46841</v>
      </c>
      <c r="F184" s="27" t="s">
        <v>2260</v>
      </c>
      <c r="G184" s="27" t="s">
        <v>1309</v>
      </c>
      <c r="H184" s="36">
        <v>2556</v>
      </c>
      <c r="I184" s="37">
        <v>8.4199999999999997E-2</v>
      </c>
      <c r="J184" s="27" t="s">
        <v>1129</v>
      </c>
      <c r="K184" s="38" t="s">
        <v>1104</v>
      </c>
      <c r="L184" s="5"/>
    </row>
    <row r="185" spans="1:12" x14ac:dyDescent="0.25">
      <c r="A185" s="6"/>
      <c r="B185" s="39">
        <v>43292</v>
      </c>
      <c r="C185" s="40">
        <v>43312</v>
      </c>
      <c r="D185" s="40">
        <v>43287</v>
      </c>
      <c r="E185" s="40">
        <v>46871</v>
      </c>
      <c r="F185" s="31" t="s">
        <v>2260</v>
      </c>
      <c r="G185" s="31" t="s">
        <v>1310</v>
      </c>
      <c r="H185" s="41">
        <v>2840</v>
      </c>
      <c r="I185" s="42">
        <v>8.4199999999999997E-2</v>
      </c>
      <c r="J185" s="30" t="s">
        <v>1129</v>
      </c>
      <c r="K185" s="43" t="s">
        <v>1104</v>
      </c>
      <c r="L185" s="5"/>
    </row>
    <row r="186" spans="1:12" x14ac:dyDescent="0.25">
      <c r="A186" s="6"/>
      <c r="B186" s="34">
        <v>43292</v>
      </c>
      <c r="C186" s="35">
        <v>43312</v>
      </c>
      <c r="D186" s="35">
        <v>43287</v>
      </c>
      <c r="E186" s="35">
        <v>46721</v>
      </c>
      <c r="F186" s="27" t="s">
        <v>2261</v>
      </c>
      <c r="G186" s="27" t="s">
        <v>1311</v>
      </c>
      <c r="H186" s="36">
        <v>2498</v>
      </c>
      <c r="I186" s="37">
        <v>8.4199999999999997E-2</v>
      </c>
      <c r="J186" s="27" t="s">
        <v>1129</v>
      </c>
      <c r="K186" s="38" t="s">
        <v>1104</v>
      </c>
      <c r="L186" s="5"/>
    </row>
    <row r="187" spans="1:12" x14ac:dyDescent="0.25">
      <c r="A187" s="6"/>
      <c r="B187" s="39">
        <v>43292</v>
      </c>
      <c r="C187" s="40">
        <v>43312</v>
      </c>
      <c r="D187" s="40">
        <v>43287</v>
      </c>
      <c r="E187" s="40">
        <v>46750</v>
      </c>
      <c r="F187" s="31" t="s">
        <v>2261</v>
      </c>
      <c r="G187" s="31" t="s">
        <v>1312</v>
      </c>
      <c r="H187" s="41">
        <v>2262</v>
      </c>
      <c r="I187" s="42">
        <v>8.4199999999999997E-2</v>
      </c>
      <c r="J187" s="30" t="s">
        <v>1129</v>
      </c>
      <c r="K187" s="43" t="s">
        <v>1104</v>
      </c>
      <c r="L187" s="5"/>
    </row>
    <row r="188" spans="1:12" x14ac:dyDescent="0.25">
      <c r="A188" s="6"/>
      <c r="B188" s="34">
        <v>43292</v>
      </c>
      <c r="C188" s="35">
        <v>43312</v>
      </c>
      <c r="D188" s="35">
        <v>43287</v>
      </c>
      <c r="E188" s="35">
        <v>46780</v>
      </c>
      <c r="F188" s="27" t="s">
        <v>2261</v>
      </c>
      <c r="G188" s="27" t="s">
        <v>1313</v>
      </c>
      <c r="H188" s="36">
        <v>2257</v>
      </c>
      <c r="I188" s="37">
        <v>8.4199999999999997E-2</v>
      </c>
      <c r="J188" s="27" t="s">
        <v>1129</v>
      </c>
      <c r="K188" s="38" t="s">
        <v>1104</v>
      </c>
      <c r="L188" s="5"/>
    </row>
    <row r="189" spans="1:12" x14ac:dyDescent="0.25">
      <c r="A189" s="6"/>
      <c r="B189" s="39">
        <v>43292</v>
      </c>
      <c r="C189" s="40">
        <v>43312</v>
      </c>
      <c r="D189" s="40">
        <v>43287</v>
      </c>
      <c r="E189" s="40">
        <v>46815</v>
      </c>
      <c r="F189" s="31" t="s">
        <v>2261</v>
      </c>
      <c r="G189" s="31" t="s">
        <v>1314</v>
      </c>
      <c r="H189" s="41">
        <v>2262</v>
      </c>
      <c r="I189" s="42">
        <v>8.4199999999999997E-2</v>
      </c>
      <c r="J189" s="30" t="s">
        <v>1129</v>
      </c>
      <c r="K189" s="43" t="s">
        <v>1104</v>
      </c>
      <c r="L189" s="5"/>
    </row>
    <row r="190" spans="1:12" x14ac:dyDescent="0.25">
      <c r="A190" s="6"/>
      <c r="B190" s="34">
        <v>43292</v>
      </c>
      <c r="C190" s="35">
        <v>43312</v>
      </c>
      <c r="D190" s="35">
        <v>43287</v>
      </c>
      <c r="E190" s="35">
        <v>46841</v>
      </c>
      <c r="F190" s="27" t="s">
        <v>2261</v>
      </c>
      <c r="G190" s="27" t="s">
        <v>1315</v>
      </c>
      <c r="H190" s="36">
        <v>2236</v>
      </c>
      <c r="I190" s="37">
        <v>8.4199999999999997E-2</v>
      </c>
      <c r="J190" s="27" t="s">
        <v>1129</v>
      </c>
      <c r="K190" s="38" t="s">
        <v>1104</v>
      </c>
      <c r="L190" s="5"/>
    </row>
    <row r="191" spans="1:12" x14ac:dyDescent="0.25">
      <c r="A191" s="6"/>
      <c r="B191" s="39">
        <v>43292</v>
      </c>
      <c r="C191" s="40">
        <v>43312</v>
      </c>
      <c r="D191" s="40">
        <v>43287</v>
      </c>
      <c r="E191" s="40">
        <v>46871</v>
      </c>
      <c r="F191" s="31" t="s">
        <v>2261</v>
      </c>
      <c r="G191" s="31" t="s">
        <v>1316</v>
      </c>
      <c r="H191" s="41">
        <v>2485</v>
      </c>
      <c r="I191" s="42">
        <v>8.4199999999999997E-2</v>
      </c>
      <c r="J191" s="30" t="s">
        <v>1129</v>
      </c>
      <c r="K191" s="43" t="s">
        <v>1104</v>
      </c>
      <c r="L191" s="5"/>
    </row>
    <row r="192" spans="1:12" x14ac:dyDescent="0.25">
      <c r="A192" s="6"/>
      <c r="B192" s="34">
        <v>43300</v>
      </c>
      <c r="C192" s="35">
        <v>43311</v>
      </c>
      <c r="D192" s="35">
        <v>43296</v>
      </c>
      <c r="E192" s="35">
        <v>45853</v>
      </c>
      <c r="F192" s="27" t="s">
        <v>2192</v>
      </c>
      <c r="G192" s="27" t="s">
        <v>1317</v>
      </c>
      <c r="H192" s="36">
        <v>515353</v>
      </c>
      <c r="I192" s="37">
        <v>5.6578999999999997E-2</v>
      </c>
      <c r="J192" s="27" t="s">
        <v>1129</v>
      </c>
      <c r="K192" s="38" t="s">
        <v>1104</v>
      </c>
      <c r="L192" s="5"/>
    </row>
    <row r="193" spans="1:12" x14ac:dyDescent="0.25">
      <c r="A193" s="6"/>
      <c r="B193" s="39">
        <v>43300</v>
      </c>
      <c r="C193" s="40">
        <v>43311</v>
      </c>
      <c r="D193" s="40">
        <v>43296</v>
      </c>
      <c r="E193" s="40">
        <v>46949</v>
      </c>
      <c r="F193" s="31" t="s">
        <v>2192</v>
      </c>
      <c r="G193" s="31" t="s">
        <v>1318</v>
      </c>
      <c r="H193" s="41">
        <v>231257</v>
      </c>
      <c r="I193" s="42">
        <v>5.9033000000000002E-2</v>
      </c>
      <c r="J193" s="30" t="s">
        <v>1129</v>
      </c>
      <c r="K193" s="43" t="s">
        <v>1104</v>
      </c>
      <c r="L193" s="5"/>
    </row>
    <row r="194" spans="1:12" x14ac:dyDescent="0.25">
      <c r="A194" s="6"/>
      <c r="B194" s="34">
        <v>43305</v>
      </c>
      <c r="C194" s="35">
        <v>43354</v>
      </c>
      <c r="D194" s="35">
        <v>43327</v>
      </c>
      <c r="E194" s="35">
        <v>48745</v>
      </c>
      <c r="F194" s="27" t="s">
        <v>2262</v>
      </c>
      <c r="G194" s="27" t="s">
        <v>1319</v>
      </c>
      <c r="H194" s="36">
        <v>340000</v>
      </c>
      <c r="I194" s="37">
        <v>7.3129E-2</v>
      </c>
      <c r="J194" s="27" t="s">
        <v>1129</v>
      </c>
      <c r="K194" s="38" t="s">
        <v>1104</v>
      </c>
      <c r="L194" s="5"/>
    </row>
    <row r="195" spans="1:12" x14ac:dyDescent="0.25">
      <c r="A195" s="6"/>
      <c r="B195" s="39">
        <v>43311</v>
      </c>
      <c r="C195" s="40">
        <v>43315</v>
      </c>
      <c r="D195" s="40">
        <v>43312</v>
      </c>
      <c r="E195" s="40">
        <v>48426</v>
      </c>
      <c r="F195" s="31" t="s">
        <v>2263</v>
      </c>
      <c r="G195" s="31" t="s">
        <v>1320</v>
      </c>
      <c r="H195" s="41">
        <v>40000</v>
      </c>
      <c r="I195" s="42">
        <v>7.6399999999999996E-2</v>
      </c>
      <c r="J195" s="30" t="s">
        <v>1129</v>
      </c>
      <c r="K195" s="43" t="s">
        <v>1104</v>
      </c>
      <c r="L195" s="5"/>
    </row>
    <row r="196" spans="1:12" x14ac:dyDescent="0.25">
      <c r="A196" s="6"/>
      <c r="B196" s="34">
        <v>43313</v>
      </c>
      <c r="C196" s="35">
        <v>43336</v>
      </c>
      <c r="D196" s="35">
        <v>43296</v>
      </c>
      <c r="E196" s="35">
        <v>48197</v>
      </c>
      <c r="F196" s="27" t="s">
        <v>2264</v>
      </c>
      <c r="G196" s="27" t="s">
        <v>1321</v>
      </c>
      <c r="H196" s="36">
        <v>454500</v>
      </c>
      <c r="I196" s="37">
        <v>7.0176000000000002E-2</v>
      </c>
      <c r="J196" s="27" t="s">
        <v>1129</v>
      </c>
      <c r="K196" s="38" t="s">
        <v>1104</v>
      </c>
      <c r="L196" s="5"/>
    </row>
    <row r="197" spans="1:12" x14ac:dyDescent="0.25">
      <c r="A197" s="6"/>
      <c r="B197" s="39">
        <v>43314</v>
      </c>
      <c r="C197" s="40">
        <v>43364</v>
      </c>
      <c r="D197" s="40">
        <v>43327</v>
      </c>
      <c r="E197" s="40">
        <v>48684</v>
      </c>
      <c r="F197" s="31" t="s">
        <v>2265</v>
      </c>
      <c r="G197" s="31" t="s">
        <v>1322</v>
      </c>
      <c r="H197" s="41">
        <v>127780</v>
      </c>
      <c r="I197" s="42">
        <v>8.4717000000000001E-2</v>
      </c>
      <c r="J197" s="30" t="s">
        <v>1129</v>
      </c>
      <c r="K197" s="43" t="s">
        <v>1104</v>
      </c>
      <c r="L197" s="5"/>
    </row>
    <row r="198" spans="1:12" x14ac:dyDescent="0.25">
      <c r="A198" s="6"/>
      <c r="B198" s="34">
        <v>43319</v>
      </c>
      <c r="C198" s="35">
        <v>43341</v>
      </c>
      <c r="D198" s="35">
        <v>43296</v>
      </c>
      <c r="E198" s="35">
        <v>45853</v>
      </c>
      <c r="F198" s="27" t="s">
        <v>2212</v>
      </c>
      <c r="G198" s="27" t="s">
        <v>1323</v>
      </c>
      <c r="H198" s="36">
        <v>600000</v>
      </c>
      <c r="I198" s="37">
        <v>6.0352000000000003E-2</v>
      </c>
      <c r="J198" s="27" t="s">
        <v>1129</v>
      </c>
      <c r="K198" s="38" t="s">
        <v>1104</v>
      </c>
      <c r="L198" s="5"/>
    </row>
    <row r="199" spans="1:12" x14ac:dyDescent="0.25">
      <c r="A199" s="6"/>
      <c r="B199" s="39">
        <v>43325</v>
      </c>
      <c r="C199" s="40">
        <v>43392</v>
      </c>
      <c r="D199" s="40">
        <v>43358</v>
      </c>
      <c r="E199" s="40">
        <v>48928</v>
      </c>
      <c r="F199" s="31" t="s">
        <v>2266</v>
      </c>
      <c r="G199" s="31" t="s">
        <v>1334</v>
      </c>
      <c r="H199" s="41">
        <v>135000</v>
      </c>
      <c r="I199" s="42">
        <v>7.8907000000000005E-2</v>
      </c>
      <c r="J199" s="30" t="s">
        <v>1129</v>
      </c>
      <c r="K199" s="43" t="s">
        <v>1104</v>
      </c>
      <c r="L199" s="5"/>
    </row>
    <row r="200" spans="1:12" x14ac:dyDescent="0.25">
      <c r="A200" s="6"/>
      <c r="B200" s="34">
        <v>43325</v>
      </c>
      <c r="C200" s="35">
        <v>43396</v>
      </c>
      <c r="D200" s="35">
        <v>43358</v>
      </c>
      <c r="E200" s="35">
        <v>48472</v>
      </c>
      <c r="F200" s="27" t="s">
        <v>2267</v>
      </c>
      <c r="G200" s="27" t="s">
        <v>1335</v>
      </c>
      <c r="H200" s="36">
        <v>130000</v>
      </c>
      <c r="I200" s="37">
        <v>7.0916000000000007E-2</v>
      </c>
      <c r="J200" s="27" t="s">
        <v>1129</v>
      </c>
      <c r="K200" s="38" t="s">
        <v>1104</v>
      </c>
      <c r="L200" s="5"/>
    </row>
    <row r="201" spans="1:12" x14ac:dyDescent="0.25">
      <c r="A201" s="6"/>
      <c r="B201" s="39">
        <v>43332</v>
      </c>
      <c r="C201" s="40">
        <v>43361</v>
      </c>
      <c r="D201" s="40">
        <v>43358</v>
      </c>
      <c r="E201" s="40">
        <v>45915</v>
      </c>
      <c r="F201" s="31" t="s">
        <v>2268</v>
      </c>
      <c r="G201" s="31" t="s">
        <v>1324</v>
      </c>
      <c r="H201" s="41">
        <v>114700</v>
      </c>
      <c r="I201" s="42">
        <v>6.1675000000000001E-2</v>
      </c>
      <c r="J201" s="30" t="s">
        <v>1129</v>
      </c>
      <c r="K201" s="43" t="s">
        <v>1104</v>
      </c>
      <c r="L201" s="5"/>
    </row>
    <row r="202" spans="1:12" x14ac:dyDescent="0.25">
      <c r="A202" s="6"/>
      <c r="B202" s="34">
        <v>43332</v>
      </c>
      <c r="C202" s="35">
        <v>43361</v>
      </c>
      <c r="D202" s="35">
        <v>43358</v>
      </c>
      <c r="E202" s="35">
        <v>45915</v>
      </c>
      <c r="F202" s="27" t="s">
        <v>2269</v>
      </c>
      <c r="G202" s="27" t="s">
        <v>1325</v>
      </c>
      <c r="H202" s="36">
        <v>85300</v>
      </c>
      <c r="I202" s="37">
        <v>6.1675000000000001E-2</v>
      </c>
      <c r="J202" s="27" t="s">
        <v>1129</v>
      </c>
      <c r="K202" s="38" t="s">
        <v>1104</v>
      </c>
      <c r="L202" s="5"/>
    </row>
    <row r="203" spans="1:12" x14ac:dyDescent="0.25">
      <c r="A203" s="6"/>
      <c r="B203" s="39">
        <v>43333</v>
      </c>
      <c r="C203" s="40">
        <v>43343</v>
      </c>
      <c r="D203" s="40">
        <v>43327</v>
      </c>
      <c r="E203" s="40">
        <v>45884</v>
      </c>
      <c r="F203" s="31" t="s">
        <v>2270</v>
      </c>
      <c r="G203" s="31" t="s">
        <v>1326</v>
      </c>
      <c r="H203" s="41">
        <v>260000</v>
      </c>
      <c r="I203" s="42">
        <v>5.91E-2</v>
      </c>
      <c r="J203" s="30" t="s">
        <v>1129</v>
      </c>
      <c r="K203" s="43" t="s">
        <v>1104</v>
      </c>
      <c r="L203" s="5"/>
    </row>
    <row r="204" spans="1:12" x14ac:dyDescent="0.25">
      <c r="A204" s="6"/>
      <c r="B204" s="34">
        <v>43333</v>
      </c>
      <c r="C204" s="35">
        <v>43343</v>
      </c>
      <c r="D204" s="35">
        <v>43327</v>
      </c>
      <c r="E204" s="35">
        <v>45853</v>
      </c>
      <c r="F204" s="27" t="s">
        <v>2271</v>
      </c>
      <c r="G204" s="27" t="s">
        <v>1327</v>
      </c>
      <c r="H204" s="36">
        <v>190000</v>
      </c>
      <c r="I204" s="37">
        <v>5.91E-2</v>
      </c>
      <c r="J204" s="27" t="s">
        <v>1129</v>
      </c>
      <c r="K204" s="38" t="s">
        <v>1104</v>
      </c>
      <c r="L204" s="5"/>
    </row>
    <row r="205" spans="1:12" x14ac:dyDescent="0.25">
      <c r="A205" s="6"/>
      <c r="B205" s="39">
        <v>43333</v>
      </c>
      <c r="C205" s="40">
        <v>43349</v>
      </c>
      <c r="D205" s="40">
        <v>43347</v>
      </c>
      <c r="E205" s="40">
        <v>45884</v>
      </c>
      <c r="F205" s="31" t="s">
        <v>2211</v>
      </c>
      <c r="G205" s="31" t="s">
        <v>1328</v>
      </c>
      <c r="H205" s="41">
        <v>197000</v>
      </c>
      <c r="I205" s="42">
        <v>5.8000000000000003E-2</v>
      </c>
      <c r="J205" s="30" t="s">
        <v>1129</v>
      </c>
      <c r="K205" s="43" t="s">
        <v>1104</v>
      </c>
      <c r="L205" s="5"/>
    </row>
    <row r="206" spans="1:12" x14ac:dyDescent="0.25">
      <c r="A206" s="6"/>
      <c r="B206" s="34">
        <v>43333</v>
      </c>
      <c r="C206" s="35">
        <v>43349</v>
      </c>
      <c r="D206" s="35">
        <v>43347</v>
      </c>
      <c r="E206" s="35">
        <v>45884</v>
      </c>
      <c r="F206" s="27" t="s">
        <v>2272</v>
      </c>
      <c r="G206" s="27" t="s">
        <v>1329</v>
      </c>
      <c r="H206" s="36">
        <v>219600</v>
      </c>
      <c r="I206" s="37">
        <v>5.8000000000000003E-2</v>
      </c>
      <c r="J206" s="27" t="s">
        <v>1129</v>
      </c>
      <c r="K206" s="38" t="s">
        <v>1104</v>
      </c>
      <c r="L206" s="5"/>
    </row>
    <row r="207" spans="1:12" x14ac:dyDescent="0.25">
      <c r="A207" s="6"/>
      <c r="B207" s="39">
        <v>43333</v>
      </c>
      <c r="C207" s="40">
        <v>43576</v>
      </c>
      <c r="D207" s="40">
        <v>43570</v>
      </c>
      <c r="E207" s="40">
        <v>47802</v>
      </c>
      <c r="F207" s="31" t="s">
        <v>2273</v>
      </c>
      <c r="G207" s="31" t="s">
        <v>2314</v>
      </c>
      <c r="H207" s="41">
        <v>210000</v>
      </c>
      <c r="I207" s="42">
        <v>4.9500000000000002E-2</v>
      </c>
      <c r="J207" s="30" t="s">
        <v>1129</v>
      </c>
      <c r="K207" s="43" t="s">
        <v>1104</v>
      </c>
      <c r="L207" s="5"/>
    </row>
    <row r="208" spans="1:12" x14ac:dyDescent="0.25">
      <c r="A208" s="6"/>
      <c r="B208" s="34">
        <v>43346</v>
      </c>
      <c r="C208" s="35">
        <v>43371</v>
      </c>
      <c r="D208" s="35">
        <v>43327</v>
      </c>
      <c r="E208" s="35">
        <v>45884</v>
      </c>
      <c r="F208" s="27" t="s">
        <v>2198</v>
      </c>
      <c r="G208" s="27" t="s">
        <v>1336</v>
      </c>
      <c r="H208" s="36">
        <v>800000</v>
      </c>
      <c r="I208" s="37">
        <v>6.2213999999999998E-2</v>
      </c>
      <c r="J208" s="27" t="s">
        <v>1129</v>
      </c>
      <c r="K208" s="38" t="s">
        <v>1104</v>
      </c>
      <c r="L208" s="5"/>
    </row>
    <row r="209" spans="1:12" x14ac:dyDescent="0.25">
      <c r="A209" s="6"/>
      <c r="B209" s="39">
        <v>43346</v>
      </c>
      <c r="C209" s="40">
        <v>43388</v>
      </c>
      <c r="D209" s="40">
        <v>43327</v>
      </c>
      <c r="E209" s="40">
        <v>49171</v>
      </c>
      <c r="F209" s="31" t="s">
        <v>2274</v>
      </c>
      <c r="G209" s="31" t="s">
        <v>1337</v>
      </c>
      <c r="H209" s="41">
        <v>220000</v>
      </c>
      <c r="I209" s="42">
        <v>5.7655999999999999E-2</v>
      </c>
      <c r="J209" s="30" t="s">
        <v>1129</v>
      </c>
      <c r="K209" s="43" t="s">
        <v>1104</v>
      </c>
      <c r="L209" s="5"/>
    </row>
    <row r="210" spans="1:12" x14ac:dyDescent="0.25">
      <c r="A210" s="6"/>
      <c r="B210" s="34">
        <v>43354</v>
      </c>
      <c r="C210" s="35">
        <v>43438</v>
      </c>
      <c r="D210" s="35">
        <v>43368</v>
      </c>
      <c r="E210" s="35">
        <v>45915</v>
      </c>
      <c r="F210" s="27" t="s">
        <v>2275</v>
      </c>
      <c r="G210" s="27" t="s">
        <v>2315</v>
      </c>
      <c r="H210" s="36">
        <v>290000</v>
      </c>
      <c r="I210" s="37">
        <v>7.6475000000000001E-2</v>
      </c>
      <c r="J210" s="27" t="s">
        <v>1129</v>
      </c>
      <c r="K210" s="38" t="s">
        <v>1104</v>
      </c>
      <c r="L210" s="5"/>
    </row>
    <row r="211" spans="1:12" x14ac:dyDescent="0.25">
      <c r="A211" s="6"/>
      <c r="B211" s="39">
        <v>43368</v>
      </c>
      <c r="C211" s="40">
        <v>43398</v>
      </c>
      <c r="D211" s="40">
        <v>43388</v>
      </c>
      <c r="E211" s="40">
        <v>47041</v>
      </c>
      <c r="F211" s="31" t="s">
        <v>2276</v>
      </c>
      <c r="G211" s="31" t="s">
        <v>1338</v>
      </c>
      <c r="H211" s="41">
        <v>1200000</v>
      </c>
      <c r="I211" s="42">
        <v>6.7199999999999996E-2</v>
      </c>
      <c r="J211" s="30" t="s">
        <v>1129</v>
      </c>
      <c r="K211" s="43" t="s">
        <v>1104</v>
      </c>
      <c r="L211" s="5"/>
    </row>
    <row r="212" spans="1:12" x14ac:dyDescent="0.25">
      <c r="A212" s="6"/>
      <c r="B212" s="34">
        <v>43369</v>
      </c>
      <c r="C212" s="35">
        <v>43390</v>
      </c>
      <c r="D212" s="35">
        <v>43358</v>
      </c>
      <c r="E212" s="35">
        <v>47011</v>
      </c>
      <c r="F212" s="27" t="s">
        <v>2277</v>
      </c>
      <c r="G212" s="27" t="s">
        <v>1339</v>
      </c>
      <c r="H212" s="36">
        <v>680000</v>
      </c>
      <c r="I212" s="37">
        <v>6.5333000000000002E-2</v>
      </c>
      <c r="J212" s="27" t="s">
        <v>1129</v>
      </c>
      <c r="K212" s="38" t="s">
        <v>1104</v>
      </c>
      <c r="L212" s="5"/>
    </row>
    <row r="213" spans="1:12" x14ac:dyDescent="0.25">
      <c r="A213" s="6"/>
      <c r="B213" s="39">
        <v>43369</v>
      </c>
      <c r="C213" s="40">
        <v>43390</v>
      </c>
      <c r="D213" s="40">
        <v>43358</v>
      </c>
      <c r="E213" s="40">
        <v>47011</v>
      </c>
      <c r="F213" s="31" t="s">
        <v>2278</v>
      </c>
      <c r="G213" s="31" t="s">
        <v>1340</v>
      </c>
      <c r="H213" s="41">
        <v>1070000</v>
      </c>
      <c r="I213" s="42">
        <v>6.5333000000000002E-2</v>
      </c>
      <c r="J213" s="30" t="s">
        <v>1129</v>
      </c>
      <c r="K213" s="43" t="s">
        <v>1104</v>
      </c>
      <c r="L213" s="5"/>
    </row>
    <row r="214" spans="1:12" x14ac:dyDescent="0.25">
      <c r="A214" s="6"/>
      <c r="B214" s="34">
        <v>43374</v>
      </c>
      <c r="C214" s="35">
        <v>43392</v>
      </c>
      <c r="D214" s="35">
        <v>43358</v>
      </c>
      <c r="E214" s="35">
        <v>45915</v>
      </c>
      <c r="F214" s="27" t="s">
        <v>2279</v>
      </c>
      <c r="G214" s="27" t="s">
        <v>1341</v>
      </c>
      <c r="H214" s="36">
        <v>385000</v>
      </c>
      <c r="I214" s="37">
        <v>5.0797000000000002E-2</v>
      </c>
      <c r="J214" s="27" t="s">
        <v>1129</v>
      </c>
      <c r="K214" s="38" t="s">
        <v>1104</v>
      </c>
      <c r="L214" s="5"/>
    </row>
    <row r="215" spans="1:12" x14ac:dyDescent="0.25">
      <c r="A215" s="6"/>
      <c r="B215" s="39">
        <v>43374</v>
      </c>
      <c r="C215" s="40">
        <v>43392</v>
      </c>
      <c r="D215" s="40">
        <v>43358</v>
      </c>
      <c r="E215" s="40">
        <v>45915</v>
      </c>
      <c r="F215" s="31" t="s">
        <v>2280</v>
      </c>
      <c r="G215" s="31" t="s">
        <v>1342</v>
      </c>
      <c r="H215" s="41">
        <v>155000</v>
      </c>
      <c r="I215" s="42">
        <v>5.0797000000000002E-2</v>
      </c>
      <c r="J215" s="30" t="s">
        <v>1129</v>
      </c>
      <c r="K215" s="43" t="s">
        <v>1104</v>
      </c>
      <c r="L215" s="5"/>
    </row>
    <row r="216" spans="1:12" x14ac:dyDescent="0.25">
      <c r="A216" s="6"/>
      <c r="B216" s="34">
        <v>43374</v>
      </c>
      <c r="C216" s="35">
        <v>43392</v>
      </c>
      <c r="D216" s="35">
        <v>43358</v>
      </c>
      <c r="E216" s="35">
        <v>45915</v>
      </c>
      <c r="F216" s="27" t="s">
        <v>2281</v>
      </c>
      <c r="G216" s="27" t="s">
        <v>1343</v>
      </c>
      <c r="H216" s="36">
        <v>50000</v>
      </c>
      <c r="I216" s="37">
        <v>5.0797000000000002E-2</v>
      </c>
      <c r="J216" s="27" t="s">
        <v>1129</v>
      </c>
      <c r="K216" s="38" t="s">
        <v>1104</v>
      </c>
      <c r="L216" s="5"/>
    </row>
    <row r="217" spans="1:12" x14ac:dyDescent="0.25">
      <c r="A217" s="6"/>
      <c r="B217" s="39">
        <v>43374</v>
      </c>
      <c r="C217" s="40">
        <v>43392</v>
      </c>
      <c r="D217" s="40">
        <v>43358</v>
      </c>
      <c r="E217" s="40">
        <v>45915</v>
      </c>
      <c r="F217" s="31" t="s">
        <v>2282</v>
      </c>
      <c r="G217" s="31" t="s">
        <v>1344</v>
      </c>
      <c r="H217" s="41">
        <v>135000</v>
      </c>
      <c r="I217" s="42">
        <v>5.0797000000000002E-2</v>
      </c>
      <c r="J217" s="30" t="s">
        <v>1129</v>
      </c>
      <c r="K217" s="43" t="s">
        <v>1104</v>
      </c>
      <c r="L217" s="5"/>
    </row>
    <row r="218" spans="1:12" x14ac:dyDescent="0.25">
      <c r="A218" s="6"/>
      <c r="B218" s="34">
        <v>43374</v>
      </c>
      <c r="C218" s="35">
        <v>43392</v>
      </c>
      <c r="D218" s="35">
        <v>43358</v>
      </c>
      <c r="E218" s="35">
        <v>45915</v>
      </c>
      <c r="F218" s="27" t="s">
        <v>2283</v>
      </c>
      <c r="G218" s="27" t="s">
        <v>1345</v>
      </c>
      <c r="H218" s="36">
        <v>65000</v>
      </c>
      <c r="I218" s="37">
        <v>5.0797000000000002E-2</v>
      </c>
      <c r="J218" s="27" t="s">
        <v>1129</v>
      </c>
      <c r="K218" s="38" t="s">
        <v>1104</v>
      </c>
      <c r="L218" s="5"/>
    </row>
    <row r="219" spans="1:12" x14ac:dyDescent="0.25">
      <c r="A219" s="6"/>
      <c r="B219" s="39">
        <v>43374</v>
      </c>
      <c r="C219" s="40">
        <v>43392</v>
      </c>
      <c r="D219" s="40">
        <v>43358</v>
      </c>
      <c r="E219" s="40">
        <v>45915</v>
      </c>
      <c r="F219" s="31" t="s">
        <v>2284</v>
      </c>
      <c r="G219" s="31" t="s">
        <v>1346</v>
      </c>
      <c r="H219" s="41">
        <v>70000</v>
      </c>
      <c r="I219" s="42">
        <v>5.0797000000000002E-2</v>
      </c>
      <c r="J219" s="30" t="s">
        <v>1129</v>
      </c>
      <c r="K219" s="43" t="s">
        <v>1104</v>
      </c>
      <c r="L219" s="5"/>
    </row>
    <row r="220" spans="1:12" x14ac:dyDescent="0.25">
      <c r="A220" s="6"/>
      <c r="B220" s="34">
        <v>43374</v>
      </c>
      <c r="C220" s="35">
        <v>43392</v>
      </c>
      <c r="D220" s="35">
        <v>43358</v>
      </c>
      <c r="E220" s="35">
        <v>45915</v>
      </c>
      <c r="F220" s="27" t="s">
        <v>2285</v>
      </c>
      <c r="G220" s="27" t="s">
        <v>1347</v>
      </c>
      <c r="H220" s="36">
        <v>240000</v>
      </c>
      <c r="I220" s="37">
        <v>5.0797000000000002E-2</v>
      </c>
      <c r="J220" s="27" t="s">
        <v>1129</v>
      </c>
      <c r="K220" s="38" t="s">
        <v>1104</v>
      </c>
      <c r="L220" s="5"/>
    </row>
    <row r="221" spans="1:12" x14ac:dyDescent="0.25">
      <c r="A221" s="6"/>
      <c r="B221" s="39">
        <v>43383</v>
      </c>
      <c r="C221" s="40">
        <v>43405</v>
      </c>
      <c r="D221" s="40">
        <v>43388</v>
      </c>
      <c r="E221" s="40">
        <v>45945</v>
      </c>
      <c r="F221" s="31" t="s">
        <v>2286</v>
      </c>
      <c r="G221" s="31" t="s">
        <v>1348</v>
      </c>
      <c r="H221" s="41">
        <v>100000</v>
      </c>
      <c r="I221" s="42">
        <v>5.4174E-2</v>
      </c>
      <c r="J221" s="30" t="s">
        <v>1129</v>
      </c>
      <c r="K221" s="43" t="s">
        <v>1104</v>
      </c>
      <c r="L221" s="5"/>
    </row>
    <row r="222" spans="1:12" x14ac:dyDescent="0.25">
      <c r="A222" s="6"/>
      <c r="B222" s="34">
        <v>43395</v>
      </c>
      <c r="C222" s="35">
        <v>43398</v>
      </c>
      <c r="D222" s="35">
        <v>43388</v>
      </c>
      <c r="E222" s="35">
        <v>45945</v>
      </c>
      <c r="F222" s="27" t="s">
        <v>2232</v>
      </c>
      <c r="G222" s="27" t="s">
        <v>1349</v>
      </c>
      <c r="H222" s="36">
        <v>540000</v>
      </c>
      <c r="I222" s="37">
        <v>6.8279000000000006E-2</v>
      </c>
      <c r="J222" s="27" t="s">
        <v>1129</v>
      </c>
      <c r="K222" s="38" t="s">
        <v>1104</v>
      </c>
      <c r="L222" s="5"/>
    </row>
    <row r="223" spans="1:12" x14ac:dyDescent="0.25">
      <c r="A223" s="6"/>
      <c r="B223" s="39">
        <v>43410</v>
      </c>
      <c r="C223" s="40">
        <v>43525</v>
      </c>
      <c r="D223" s="40">
        <v>43511</v>
      </c>
      <c r="E223" s="40">
        <v>47164</v>
      </c>
      <c r="F223" s="31" t="s">
        <v>2287</v>
      </c>
      <c r="G223" s="31" t="s">
        <v>2316</v>
      </c>
      <c r="H223" s="41">
        <v>112310</v>
      </c>
      <c r="I223" s="42">
        <v>4.4499999999999998E-2</v>
      </c>
      <c r="J223" s="30" t="s">
        <v>1129</v>
      </c>
      <c r="K223" s="43" t="s">
        <v>1104</v>
      </c>
      <c r="L223" s="5"/>
    </row>
    <row r="224" spans="1:12" x14ac:dyDescent="0.25">
      <c r="A224" s="6"/>
      <c r="B224" s="34">
        <v>43411</v>
      </c>
      <c r="C224" s="35">
        <v>43434</v>
      </c>
      <c r="D224" s="35">
        <v>43419</v>
      </c>
      <c r="E224" s="35">
        <v>45976</v>
      </c>
      <c r="F224" s="27" t="s">
        <v>2288</v>
      </c>
      <c r="G224" s="27" t="s">
        <v>1350</v>
      </c>
      <c r="H224" s="36">
        <v>315000</v>
      </c>
      <c r="I224" s="37">
        <v>2.5000000000000001E-2</v>
      </c>
      <c r="J224" s="27" t="s">
        <v>1129</v>
      </c>
      <c r="K224" s="38" t="s">
        <v>1104</v>
      </c>
      <c r="L224" s="5"/>
    </row>
    <row r="225" spans="1:12" x14ac:dyDescent="0.25">
      <c r="A225" s="6"/>
      <c r="B225" s="39">
        <v>43430</v>
      </c>
      <c r="C225" s="40">
        <v>43460</v>
      </c>
      <c r="D225" s="40">
        <v>43423</v>
      </c>
      <c r="E225" s="40">
        <v>47467</v>
      </c>
      <c r="F225" s="31" t="s">
        <v>2289</v>
      </c>
      <c r="G225" s="31" t="s">
        <v>2317</v>
      </c>
      <c r="H225" s="41">
        <v>35000</v>
      </c>
      <c r="I225" s="42">
        <v>6.4019000000000006E-2</v>
      </c>
      <c r="J225" s="30" t="s">
        <v>1129</v>
      </c>
      <c r="K225" s="43" t="s">
        <v>1104</v>
      </c>
      <c r="L225" s="5"/>
    </row>
    <row r="226" spans="1:12" x14ac:dyDescent="0.25">
      <c r="A226" s="6"/>
      <c r="B226" s="34">
        <v>43438</v>
      </c>
      <c r="C226" s="35">
        <v>43461</v>
      </c>
      <c r="D226" s="35">
        <v>43449</v>
      </c>
      <c r="E226" s="35">
        <v>46006</v>
      </c>
      <c r="F226" s="27" t="s">
        <v>2290</v>
      </c>
      <c r="G226" s="27" t="s">
        <v>2318</v>
      </c>
      <c r="H226" s="36">
        <v>75500</v>
      </c>
      <c r="I226" s="37">
        <v>4.9237999999999997E-2</v>
      </c>
      <c r="J226" s="27" t="s">
        <v>1129</v>
      </c>
      <c r="K226" s="38" t="s">
        <v>1104</v>
      </c>
      <c r="L226" s="5"/>
    </row>
    <row r="227" spans="1:12" x14ac:dyDescent="0.25">
      <c r="A227" s="6"/>
      <c r="B227" s="39">
        <v>43438</v>
      </c>
      <c r="C227" s="40">
        <v>43461</v>
      </c>
      <c r="D227" s="40">
        <v>43449</v>
      </c>
      <c r="E227" s="40">
        <v>47102</v>
      </c>
      <c r="F227" s="31" t="s">
        <v>2290</v>
      </c>
      <c r="G227" s="31" t="s">
        <v>2319</v>
      </c>
      <c r="H227" s="41">
        <v>51462</v>
      </c>
      <c r="I227" s="42">
        <v>5.1409999999999997E-2</v>
      </c>
      <c r="J227" s="30" t="s">
        <v>1129</v>
      </c>
      <c r="K227" s="43" t="s">
        <v>1104</v>
      </c>
      <c r="L227" s="5"/>
    </row>
    <row r="228" spans="1:12" x14ac:dyDescent="0.25">
      <c r="A228" s="6"/>
      <c r="B228" s="34">
        <v>43438</v>
      </c>
      <c r="C228" s="35">
        <v>43461</v>
      </c>
      <c r="D228" s="35">
        <v>43449</v>
      </c>
      <c r="E228" s="35">
        <v>46006</v>
      </c>
      <c r="F228" s="27" t="s">
        <v>2290</v>
      </c>
      <c r="G228" s="27" t="s">
        <v>2320</v>
      </c>
      <c r="H228" s="36">
        <v>123038</v>
      </c>
      <c r="I228" s="37">
        <v>4.9761E-2</v>
      </c>
      <c r="J228" s="27" t="s">
        <v>1129</v>
      </c>
      <c r="K228" s="38" t="s">
        <v>1104</v>
      </c>
      <c r="L228" s="5"/>
    </row>
    <row r="229" spans="1:12" x14ac:dyDescent="0.25">
      <c r="A229" s="6"/>
      <c r="B229" s="39">
        <v>43439</v>
      </c>
      <c r="C229" s="40">
        <v>43462</v>
      </c>
      <c r="D229" s="40">
        <v>43449</v>
      </c>
      <c r="E229" s="40">
        <v>47102</v>
      </c>
      <c r="F229" s="31" t="s">
        <v>2291</v>
      </c>
      <c r="G229" s="31" t="s">
        <v>2321</v>
      </c>
      <c r="H229" s="41">
        <v>315000</v>
      </c>
      <c r="I229" s="42">
        <v>5.2939E-2</v>
      </c>
      <c r="J229" s="30" t="s">
        <v>1129</v>
      </c>
      <c r="K229" s="43" t="s">
        <v>1104</v>
      </c>
      <c r="L229" s="5"/>
    </row>
    <row r="230" spans="1:12" x14ac:dyDescent="0.25">
      <c r="A230" s="6"/>
      <c r="B230" s="34">
        <v>43439</v>
      </c>
      <c r="C230" s="35">
        <v>43461</v>
      </c>
      <c r="D230" s="35">
        <v>43449</v>
      </c>
      <c r="E230" s="35">
        <v>47164</v>
      </c>
      <c r="F230" s="27" t="s">
        <v>2292</v>
      </c>
      <c r="G230" s="27" t="s">
        <v>2322</v>
      </c>
      <c r="H230" s="36">
        <v>715000</v>
      </c>
      <c r="I230" s="37">
        <v>5.3381999999999999E-2</v>
      </c>
      <c r="J230" s="27" t="s">
        <v>1129</v>
      </c>
      <c r="K230" s="38" t="s">
        <v>1104</v>
      </c>
      <c r="L230" s="5"/>
    </row>
    <row r="231" spans="1:12" x14ac:dyDescent="0.25">
      <c r="A231" s="6"/>
      <c r="B231" s="39">
        <v>43453</v>
      </c>
      <c r="C231" s="40">
        <v>43504</v>
      </c>
      <c r="D231" s="40">
        <v>43480</v>
      </c>
      <c r="E231" s="40">
        <v>48594</v>
      </c>
      <c r="F231" s="31" t="s">
        <v>2293</v>
      </c>
      <c r="G231" s="31" t="s">
        <v>2323</v>
      </c>
      <c r="H231" s="41">
        <v>55000</v>
      </c>
      <c r="I231" s="42">
        <v>4.8500000000000001E-2</v>
      </c>
      <c r="J231" s="30" t="s">
        <v>1129</v>
      </c>
      <c r="K231" s="43" t="s">
        <v>1104</v>
      </c>
      <c r="L231" s="5"/>
    </row>
    <row r="232" spans="1:12" x14ac:dyDescent="0.25">
      <c r="A232" s="6"/>
      <c r="B232" s="34">
        <v>43453</v>
      </c>
      <c r="C232" s="35">
        <v>43504</v>
      </c>
      <c r="D232" s="35">
        <v>43480</v>
      </c>
      <c r="E232" s="35">
        <v>48594</v>
      </c>
      <c r="F232" s="27" t="s">
        <v>2294</v>
      </c>
      <c r="G232" s="27" t="s">
        <v>2324</v>
      </c>
      <c r="H232" s="36">
        <v>45000</v>
      </c>
      <c r="I232" s="37">
        <v>4.8500000000000001E-2</v>
      </c>
      <c r="J232" s="27" t="s">
        <v>1129</v>
      </c>
      <c r="K232" s="38" t="s">
        <v>1104</v>
      </c>
      <c r="L232" s="5"/>
    </row>
    <row r="233" spans="1:12" x14ac:dyDescent="0.25">
      <c r="A233" s="6"/>
      <c r="B233" s="39">
        <v>43453</v>
      </c>
      <c r="C233" s="40">
        <v>43504</v>
      </c>
      <c r="D233" s="40">
        <v>43480</v>
      </c>
      <c r="E233" s="40">
        <v>48594</v>
      </c>
      <c r="F233" s="31" t="s">
        <v>2295</v>
      </c>
      <c r="G233" s="31" t="s">
        <v>2325</v>
      </c>
      <c r="H233" s="41">
        <v>45000</v>
      </c>
      <c r="I233" s="42">
        <v>4.8000000000000001E-2</v>
      </c>
      <c r="J233" s="30" t="s">
        <v>1129</v>
      </c>
      <c r="K233" s="43" t="s">
        <v>1104</v>
      </c>
      <c r="L233" s="5"/>
    </row>
    <row r="234" spans="1:12" x14ac:dyDescent="0.25">
      <c r="A234" s="6"/>
      <c r="B234" s="34">
        <v>43453</v>
      </c>
      <c r="C234" s="35">
        <v>43504</v>
      </c>
      <c r="D234" s="35">
        <v>43480</v>
      </c>
      <c r="E234" s="35">
        <v>48959</v>
      </c>
      <c r="F234" s="27" t="s">
        <v>2295</v>
      </c>
      <c r="G234" s="27" t="s">
        <v>2326</v>
      </c>
      <c r="H234" s="36">
        <v>45000</v>
      </c>
      <c r="I234" s="37">
        <v>4.65E-2</v>
      </c>
      <c r="J234" s="27" t="s">
        <v>1129</v>
      </c>
      <c r="K234" s="38" t="s">
        <v>1104</v>
      </c>
      <c r="L234" s="5"/>
    </row>
    <row r="235" spans="1:12" x14ac:dyDescent="0.25">
      <c r="A235" s="6"/>
      <c r="B235" s="39">
        <v>43481</v>
      </c>
      <c r="C235" s="40">
        <v>43516</v>
      </c>
      <c r="D235" s="40">
        <v>43480</v>
      </c>
      <c r="E235" s="40">
        <v>48775</v>
      </c>
      <c r="F235" s="31" t="s">
        <v>2296</v>
      </c>
      <c r="G235" s="31" t="s">
        <v>2327</v>
      </c>
      <c r="H235" s="41">
        <v>224000</v>
      </c>
      <c r="I235" s="42">
        <v>4.4999999999999998E-2</v>
      </c>
      <c r="J235" s="30" t="s">
        <v>1129</v>
      </c>
      <c r="K235" s="43" t="s">
        <v>1104</v>
      </c>
      <c r="L235" s="5"/>
    </row>
    <row r="236" spans="1:12" x14ac:dyDescent="0.25">
      <c r="A236" s="6"/>
      <c r="B236" s="34">
        <v>43493</v>
      </c>
      <c r="C236" s="35">
        <v>43539</v>
      </c>
      <c r="D236" s="35">
        <v>43539</v>
      </c>
      <c r="E236" s="35">
        <v>45366</v>
      </c>
      <c r="F236" s="27" t="s">
        <v>2238</v>
      </c>
      <c r="G236" s="27" t="s">
        <v>2328</v>
      </c>
      <c r="H236" s="36">
        <v>300000</v>
      </c>
      <c r="I236" s="37">
        <v>4.4999999999999998E-2</v>
      </c>
      <c r="J236" s="27" t="s">
        <v>1129</v>
      </c>
      <c r="K236" s="38" t="s">
        <v>1104</v>
      </c>
      <c r="L236" s="5"/>
    </row>
    <row r="237" spans="1:12" x14ac:dyDescent="0.25">
      <c r="A237" s="6"/>
      <c r="B237" s="39">
        <v>43504</v>
      </c>
      <c r="C237" s="40">
        <v>43510</v>
      </c>
      <c r="D237" s="40">
        <v>43480</v>
      </c>
      <c r="E237" s="40">
        <v>46037</v>
      </c>
      <c r="F237" s="31" t="s">
        <v>2297</v>
      </c>
      <c r="G237" s="31" t="s">
        <v>2329</v>
      </c>
      <c r="H237" s="41">
        <v>898397</v>
      </c>
      <c r="I237" s="42">
        <v>4.0460000000000003E-2</v>
      </c>
      <c r="J237" s="30" t="s">
        <v>1129</v>
      </c>
      <c r="K237" s="43" t="s">
        <v>1105</v>
      </c>
      <c r="L237" s="5"/>
    </row>
    <row r="238" spans="1:12" x14ac:dyDescent="0.25">
      <c r="A238" s="6"/>
      <c r="B238" s="34">
        <v>43504</v>
      </c>
      <c r="C238" s="35">
        <v>43510</v>
      </c>
      <c r="D238" s="35">
        <v>43480</v>
      </c>
      <c r="E238" s="35">
        <v>47133</v>
      </c>
      <c r="F238" s="27" t="s">
        <v>2297</v>
      </c>
      <c r="G238" s="27" t="s">
        <v>2330</v>
      </c>
      <c r="H238" s="36">
        <v>1694089</v>
      </c>
      <c r="I238" s="37">
        <v>4.2186000000000001E-2</v>
      </c>
      <c r="J238" s="27" t="s">
        <v>1129</v>
      </c>
      <c r="K238" s="38" t="s">
        <v>1105</v>
      </c>
      <c r="L238" s="5"/>
    </row>
    <row r="239" spans="1:12" x14ac:dyDescent="0.25">
      <c r="A239" s="6"/>
      <c r="B239" s="39">
        <v>43510</v>
      </c>
      <c r="C239" s="40">
        <v>43518</v>
      </c>
      <c r="D239" s="40">
        <v>43511</v>
      </c>
      <c r="E239" s="40">
        <v>46068</v>
      </c>
      <c r="F239" s="31" t="s">
        <v>2298</v>
      </c>
      <c r="G239" s="31" t="s">
        <v>2331</v>
      </c>
      <c r="H239" s="41">
        <v>500000</v>
      </c>
      <c r="I239" s="42">
        <v>4.675E-2</v>
      </c>
      <c r="J239" s="30" t="s">
        <v>1129</v>
      </c>
      <c r="K239" s="43" t="s">
        <v>1330</v>
      </c>
      <c r="L239" s="5"/>
    </row>
    <row r="240" spans="1:12" x14ac:dyDescent="0.25">
      <c r="A240" s="6"/>
      <c r="B240" s="34">
        <v>43514</v>
      </c>
      <c r="C240" s="35">
        <v>43549</v>
      </c>
      <c r="D240" s="35">
        <v>43511</v>
      </c>
      <c r="E240" s="35">
        <v>46614</v>
      </c>
      <c r="F240" s="27" t="s">
        <v>2299</v>
      </c>
      <c r="G240" s="27" t="s">
        <v>2332</v>
      </c>
      <c r="H240" s="36">
        <v>100000</v>
      </c>
      <c r="I240" s="37">
        <v>7.0684999999999998E-2</v>
      </c>
      <c r="J240" s="27" t="s">
        <v>1129</v>
      </c>
      <c r="K240" s="38" t="s">
        <v>10</v>
      </c>
      <c r="L240" s="5"/>
    </row>
    <row r="241" spans="1:12" x14ac:dyDescent="0.25">
      <c r="A241" s="6"/>
      <c r="B241" s="39">
        <v>43539</v>
      </c>
      <c r="C241" s="40">
        <v>43595</v>
      </c>
      <c r="D241" s="40">
        <v>43511</v>
      </c>
      <c r="E241" s="40">
        <v>47863</v>
      </c>
      <c r="F241" s="31" t="s">
        <v>2300</v>
      </c>
      <c r="G241" s="31" t="s">
        <v>2333</v>
      </c>
      <c r="H241" s="41">
        <v>21750</v>
      </c>
      <c r="I241" s="42">
        <v>6.9585999999999995E-2</v>
      </c>
      <c r="J241" s="30" t="s">
        <v>1129</v>
      </c>
      <c r="K241" s="43" t="s">
        <v>1104</v>
      </c>
      <c r="L241" s="5"/>
    </row>
    <row r="242" spans="1:12" x14ac:dyDescent="0.25">
      <c r="A242" s="6"/>
      <c r="B242" s="34">
        <v>43542</v>
      </c>
      <c r="C242" s="35">
        <v>43543</v>
      </c>
      <c r="D242" s="35">
        <v>43511</v>
      </c>
      <c r="E242" s="35">
        <v>47164</v>
      </c>
      <c r="F242" s="27" t="s">
        <v>2301</v>
      </c>
      <c r="G242" s="27" t="s">
        <v>2334</v>
      </c>
      <c r="H242" s="36">
        <v>600000</v>
      </c>
      <c r="I242" s="37">
        <v>4.4999999999999998E-2</v>
      </c>
      <c r="J242" s="27" t="s">
        <v>1129</v>
      </c>
      <c r="K242" s="38" t="s">
        <v>1330</v>
      </c>
      <c r="L242" s="5"/>
    </row>
    <row r="243" spans="1:12" x14ac:dyDescent="0.25">
      <c r="A243" s="6"/>
      <c r="B243" s="39">
        <v>43542</v>
      </c>
      <c r="C243" s="40">
        <v>43556</v>
      </c>
      <c r="D243" s="40">
        <v>43539</v>
      </c>
      <c r="E243" s="40">
        <v>48760</v>
      </c>
      <c r="F243" s="31" t="s">
        <v>2302</v>
      </c>
      <c r="G243" s="31" t="s">
        <v>2335</v>
      </c>
      <c r="H243" s="41">
        <v>56500</v>
      </c>
      <c r="I243" s="42">
        <v>6.5000000000000002E-2</v>
      </c>
      <c r="J243" s="30" t="s">
        <v>1129</v>
      </c>
      <c r="K243" s="43" t="s">
        <v>1104</v>
      </c>
      <c r="L243" s="5"/>
    </row>
    <row r="244" spans="1:12" x14ac:dyDescent="0.25">
      <c r="A244" s="6"/>
      <c r="B244" s="34">
        <v>43542</v>
      </c>
      <c r="C244" s="35">
        <v>43577</v>
      </c>
      <c r="D244" s="35">
        <v>43539</v>
      </c>
      <c r="E244" s="35">
        <v>47192</v>
      </c>
      <c r="F244" s="27" t="s">
        <v>2203</v>
      </c>
      <c r="G244" s="27" t="s">
        <v>2336</v>
      </c>
      <c r="H244" s="36">
        <v>641090</v>
      </c>
      <c r="I244" s="37">
        <v>4.7133000000000001E-2</v>
      </c>
      <c r="J244" s="27" t="s">
        <v>1129</v>
      </c>
      <c r="K244" s="38" t="s">
        <v>1104</v>
      </c>
      <c r="L244" s="5"/>
    </row>
    <row r="245" spans="1:12" x14ac:dyDescent="0.25">
      <c r="A245" s="6"/>
      <c r="B245" s="39">
        <v>43542</v>
      </c>
      <c r="C245" s="40">
        <v>43577</v>
      </c>
      <c r="D245" s="40">
        <v>43539</v>
      </c>
      <c r="E245" s="40">
        <v>47192</v>
      </c>
      <c r="F245" s="31" t="s">
        <v>2203</v>
      </c>
      <c r="G245" s="31" t="s">
        <v>2337</v>
      </c>
      <c r="H245" s="41">
        <v>178910</v>
      </c>
      <c r="I245" s="42">
        <v>4.7133000000000001E-2</v>
      </c>
      <c r="J245" s="30" t="s">
        <v>1129</v>
      </c>
      <c r="K245" s="43" t="s">
        <v>1104</v>
      </c>
      <c r="L245" s="5"/>
    </row>
    <row r="246" spans="1:12" x14ac:dyDescent="0.25">
      <c r="A246" s="6"/>
      <c r="B246" s="34">
        <v>43551</v>
      </c>
      <c r="C246" s="35">
        <v>43585</v>
      </c>
      <c r="D246" s="35">
        <v>43570</v>
      </c>
      <c r="E246" s="35">
        <v>45397</v>
      </c>
      <c r="F246" s="27" t="s">
        <v>2171</v>
      </c>
      <c r="G246" s="27" t="s">
        <v>2338</v>
      </c>
      <c r="H246" s="36">
        <v>367150</v>
      </c>
      <c r="I246" s="37">
        <v>4.095E-2</v>
      </c>
      <c r="J246" s="27" t="s">
        <v>1129</v>
      </c>
      <c r="K246" s="38" t="s">
        <v>1330</v>
      </c>
      <c r="L246" s="5"/>
    </row>
    <row r="247" spans="1:12" x14ac:dyDescent="0.25">
      <c r="A247" s="6"/>
      <c r="B247" s="39">
        <v>43553</v>
      </c>
      <c r="C247" s="40">
        <v>43600</v>
      </c>
      <c r="D247" s="40">
        <v>43544</v>
      </c>
      <c r="E247" s="40">
        <v>48197</v>
      </c>
      <c r="F247" s="31" t="s">
        <v>2303</v>
      </c>
      <c r="G247" s="31" t="s">
        <v>2339</v>
      </c>
      <c r="H247" s="41">
        <v>360000</v>
      </c>
      <c r="I247" s="42">
        <v>5.8812999999999997E-2</v>
      </c>
      <c r="J247" s="30" t="s">
        <v>1129</v>
      </c>
      <c r="K247" s="43" t="s">
        <v>1104</v>
      </c>
      <c r="L247" s="5"/>
    </row>
    <row r="248" spans="1:12" x14ac:dyDescent="0.25">
      <c r="A248" s="6"/>
      <c r="B248" s="34">
        <v>43557</v>
      </c>
      <c r="C248" s="35">
        <v>43588</v>
      </c>
      <c r="D248" s="35">
        <v>43570</v>
      </c>
      <c r="E248" s="35">
        <v>46127</v>
      </c>
      <c r="F248" s="27" t="s">
        <v>2220</v>
      </c>
      <c r="G248" s="27" t="s">
        <v>2340</v>
      </c>
      <c r="H248" s="36">
        <v>500000</v>
      </c>
      <c r="I248" s="37">
        <v>4.6248999999999998E-2</v>
      </c>
      <c r="J248" s="27" t="s">
        <v>1129</v>
      </c>
      <c r="K248" s="38" t="s">
        <v>1104</v>
      </c>
      <c r="L248" s="5"/>
    </row>
    <row r="249" spans="1:12" x14ac:dyDescent="0.25">
      <c r="A249" s="6"/>
      <c r="B249" s="39">
        <v>43567</v>
      </c>
      <c r="C249" s="40">
        <v>43609</v>
      </c>
      <c r="D249" s="40">
        <v>43600</v>
      </c>
      <c r="E249" s="40">
        <v>46522</v>
      </c>
      <c r="F249" s="31" t="s">
        <v>2304</v>
      </c>
      <c r="G249" s="31" t="s">
        <v>2341</v>
      </c>
      <c r="H249" s="41">
        <v>150000</v>
      </c>
      <c r="I249" s="42">
        <v>0.05</v>
      </c>
      <c r="J249" s="30" t="s">
        <v>1129</v>
      </c>
      <c r="K249" s="43" t="s">
        <v>1104</v>
      </c>
      <c r="L249" s="5"/>
    </row>
    <row r="250" spans="1:12" x14ac:dyDescent="0.25">
      <c r="A250" s="6"/>
      <c r="B250" s="34">
        <v>43571</v>
      </c>
      <c r="C250" s="35">
        <v>43608</v>
      </c>
      <c r="D250" s="35">
        <v>43570</v>
      </c>
      <c r="E250" s="35">
        <v>50875</v>
      </c>
      <c r="F250" s="27" t="s">
        <v>2305</v>
      </c>
      <c r="G250" s="27" t="s">
        <v>2342</v>
      </c>
      <c r="H250" s="36">
        <v>66000</v>
      </c>
      <c r="I250" s="37">
        <v>4.8500000000000001E-2</v>
      </c>
      <c r="J250" s="27" t="s">
        <v>1129</v>
      </c>
      <c r="K250" s="38" t="s">
        <v>1104</v>
      </c>
      <c r="L250" s="5"/>
    </row>
    <row r="251" spans="1:12" x14ac:dyDescent="0.25">
      <c r="A251" s="6"/>
      <c r="B251" s="39">
        <v>43571</v>
      </c>
      <c r="C251" s="40">
        <v>43608</v>
      </c>
      <c r="D251" s="40">
        <v>43570</v>
      </c>
      <c r="E251" s="40">
        <v>50875</v>
      </c>
      <c r="F251" s="31" t="s">
        <v>2306</v>
      </c>
      <c r="G251" s="31" t="s">
        <v>2343</v>
      </c>
      <c r="H251" s="41">
        <v>130000</v>
      </c>
      <c r="I251" s="42">
        <v>4.8500000000000001E-2</v>
      </c>
      <c r="J251" s="30" t="s">
        <v>1129</v>
      </c>
      <c r="K251" s="43" t="s">
        <v>1104</v>
      </c>
      <c r="L251" s="5"/>
    </row>
    <row r="252" spans="1:12" x14ac:dyDescent="0.25">
      <c r="A252" s="6"/>
      <c r="B252" s="34">
        <v>43571</v>
      </c>
      <c r="C252" s="35">
        <v>43608</v>
      </c>
      <c r="D252" s="35">
        <v>43570</v>
      </c>
      <c r="E252" s="35">
        <v>50875</v>
      </c>
      <c r="F252" s="27" t="s">
        <v>2307</v>
      </c>
      <c r="G252" s="27" t="s">
        <v>2344</v>
      </c>
      <c r="H252" s="36">
        <v>102000</v>
      </c>
      <c r="I252" s="37">
        <v>4.8500000000000001E-2</v>
      </c>
      <c r="J252" s="27" t="s">
        <v>1129</v>
      </c>
      <c r="K252" s="38" t="s">
        <v>1104</v>
      </c>
      <c r="L252" s="5"/>
    </row>
    <row r="253" spans="1:12" x14ac:dyDescent="0.25">
      <c r="A253" s="6"/>
      <c r="B253" s="39">
        <v>43571</v>
      </c>
      <c r="C253" s="40">
        <v>43608</v>
      </c>
      <c r="D253" s="40">
        <v>43570</v>
      </c>
      <c r="E253" s="40">
        <v>50875</v>
      </c>
      <c r="F253" s="31" t="s">
        <v>2307</v>
      </c>
      <c r="G253" s="31" t="s">
        <v>2345</v>
      </c>
      <c r="H253" s="41">
        <v>87000</v>
      </c>
      <c r="I253" s="42">
        <v>4.8500000000000001E-2</v>
      </c>
      <c r="J253" s="30" t="s">
        <v>1129</v>
      </c>
      <c r="K253" s="43" t="s">
        <v>1104</v>
      </c>
      <c r="L253" s="5"/>
    </row>
    <row r="254" spans="1:12" x14ac:dyDescent="0.25">
      <c r="A254" s="6"/>
      <c r="B254" s="34">
        <v>43572</v>
      </c>
      <c r="C254" s="35">
        <v>43608</v>
      </c>
      <c r="D254" s="35">
        <v>43572</v>
      </c>
      <c r="E254" s="35">
        <v>46127</v>
      </c>
      <c r="F254" s="27" t="s">
        <v>2228</v>
      </c>
      <c r="G254" s="27" t="s">
        <v>2346</v>
      </c>
      <c r="H254" s="36">
        <v>179500</v>
      </c>
      <c r="I254" s="37">
        <v>4.2542000000000003E-2</v>
      </c>
      <c r="J254" s="27" t="s">
        <v>1129</v>
      </c>
      <c r="K254" s="38" t="s">
        <v>1104</v>
      </c>
      <c r="L254" s="5"/>
    </row>
    <row r="255" spans="1:12" x14ac:dyDescent="0.25">
      <c r="A255" s="6"/>
      <c r="B255" s="39">
        <v>43572</v>
      </c>
      <c r="C255" s="40">
        <v>43608</v>
      </c>
      <c r="D255" s="40">
        <v>43572</v>
      </c>
      <c r="E255" s="40">
        <v>47223</v>
      </c>
      <c r="F255" s="31" t="s">
        <v>2228</v>
      </c>
      <c r="G255" s="31" t="s">
        <v>2347</v>
      </c>
      <c r="H255" s="41">
        <v>38500</v>
      </c>
      <c r="I255" s="42">
        <v>4.4985999999999998E-2</v>
      </c>
      <c r="J255" s="30" t="s">
        <v>1129</v>
      </c>
      <c r="K255" s="43" t="s">
        <v>1104</v>
      </c>
      <c r="L255" s="5"/>
    </row>
    <row r="256" spans="1:12" x14ac:dyDescent="0.25">
      <c r="A256" s="6"/>
      <c r="B256" s="34">
        <v>43579</v>
      </c>
      <c r="C256" s="35">
        <v>43609</v>
      </c>
      <c r="D256" s="35">
        <v>43600</v>
      </c>
      <c r="E256" s="35">
        <v>52732</v>
      </c>
      <c r="F256" s="27" t="s">
        <v>2226</v>
      </c>
      <c r="G256" s="27" t="s">
        <v>2348</v>
      </c>
      <c r="H256" s="36">
        <v>210000</v>
      </c>
      <c r="I256" s="37">
        <v>5.5E-2</v>
      </c>
      <c r="J256" s="27" t="s">
        <v>1129</v>
      </c>
      <c r="K256" s="38" t="s">
        <v>1104</v>
      </c>
      <c r="L256" s="5"/>
    </row>
    <row r="257" spans="1:12" x14ac:dyDescent="0.25">
      <c r="A257" s="6"/>
      <c r="B257" s="39">
        <v>43580</v>
      </c>
      <c r="C257" s="40">
        <v>43607</v>
      </c>
      <c r="D257" s="40">
        <v>43580</v>
      </c>
      <c r="E257" s="40">
        <v>47253</v>
      </c>
      <c r="F257" s="31" t="s">
        <v>2308</v>
      </c>
      <c r="G257" s="31" t="s">
        <v>2349</v>
      </c>
      <c r="H257" s="41">
        <v>700000</v>
      </c>
      <c r="I257" s="42">
        <v>5.1813999999999999E-2</v>
      </c>
      <c r="J257" s="30" t="s">
        <v>1129</v>
      </c>
      <c r="K257" s="43" t="s">
        <v>1104</v>
      </c>
      <c r="L257" s="5"/>
    </row>
    <row r="258" spans="1:12" x14ac:dyDescent="0.25">
      <c r="A258" s="6"/>
      <c r="B258" s="34">
        <v>43584</v>
      </c>
      <c r="C258" s="35">
        <v>43616</v>
      </c>
      <c r="D258" s="35">
        <v>43600</v>
      </c>
      <c r="E258" s="35">
        <v>47253</v>
      </c>
      <c r="F258" s="27" t="s">
        <v>2309</v>
      </c>
      <c r="G258" s="27" t="s">
        <v>2350</v>
      </c>
      <c r="H258" s="36">
        <v>500000</v>
      </c>
      <c r="I258" s="37">
        <v>5.0500000000000003E-2</v>
      </c>
      <c r="J258" s="27" t="s">
        <v>1129</v>
      </c>
      <c r="K258" s="38" t="s">
        <v>2359</v>
      </c>
      <c r="L258" s="5"/>
    </row>
    <row r="259" spans="1:12" x14ac:dyDescent="0.25">
      <c r="A259" s="6"/>
      <c r="B259" s="39">
        <v>43584</v>
      </c>
      <c r="C259" s="40">
        <v>43635</v>
      </c>
      <c r="D259" s="40">
        <v>43631</v>
      </c>
      <c r="E259" s="40">
        <v>46553</v>
      </c>
      <c r="F259" s="31" t="s">
        <v>2310</v>
      </c>
      <c r="G259" s="31" t="s">
        <v>2351</v>
      </c>
      <c r="H259" s="41">
        <v>400000</v>
      </c>
      <c r="I259" s="42">
        <v>3.9406999999999998E-2</v>
      </c>
      <c r="J259" s="30" t="s">
        <v>1129</v>
      </c>
      <c r="K259" s="43" t="s">
        <v>1330</v>
      </c>
      <c r="L259" s="5"/>
    </row>
    <row r="260" spans="1:12" x14ac:dyDescent="0.25">
      <c r="A260" s="6"/>
      <c r="B260" s="34">
        <v>43602</v>
      </c>
      <c r="C260" s="35">
        <v>43644</v>
      </c>
      <c r="D260" s="35">
        <v>43600</v>
      </c>
      <c r="E260" s="35">
        <v>46157</v>
      </c>
      <c r="F260" s="27" t="s">
        <v>2311</v>
      </c>
      <c r="G260" s="27" t="s">
        <v>2352</v>
      </c>
      <c r="H260" s="36">
        <v>800000</v>
      </c>
      <c r="I260" s="37">
        <v>4.0134000000000003E-2</v>
      </c>
      <c r="J260" s="27" t="s">
        <v>1129</v>
      </c>
      <c r="K260" s="38" t="s">
        <v>1104</v>
      </c>
      <c r="L260" s="5"/>
    </row>
    <row r="261" spans="1:12" x14ac:dyDescent="0.25">
      <c r="A261" s="6"/>
      <c r="B261" s="39">
        <v>43612</v>
      </c>
      <c r="C261" s="40">
        <v>43621</v>
      </c>
      <c r="D261" s="40">
        <v>43612</v>
      </c>
      <c r="E261" s="40">
        <v>48106</v>
      </c>
      <c r="F261" s="31" t="s">
        <v>2312</v>
      </c>
      <c r="G261" s="31" t="s">
        <v>2353</v>
      </c>
      <c r="H261" s="41">
        <v>12720</v>
      </c>
      <c r="I261" s="42">
        <v>6.1400000000000003E-2</v>
      </c>
      <c r="J261" s="30" t="s">
        <v>1129</v>
      </c>
      <c r="K261" s="43" t="s">
        <v>1104</v>
      </c>
      <c r="L261" s="5"/>
    </row>
    <row r="262" spans="1:12" x14ac:dyDescent="0.25">
      <c r="A262" s="6"/>
      <c r="B262" s="34">
        <v>43612</v>
      </c>
      <c r="C262" s="35">
        <v>43621</v>
      </c>
      <c r="D262" s="35">
        <v>43612</v>
      </c>
      <c r="E262" s="35">
        <v>47953</v>
      </c>
      <c r="F262" s="27" t="s">
        <v>2312</v>
      </c>
      <c r="G262" s="27" t="s">
        <v>2354</v>
      </c>
      <c r="H262" s="36">
        <v>12512</v>
      </c>
      <c r="I262" s="37">
        <v>6.1400000000000003E-2</v>
      </c>
      <c r="J262" s="27" t="s">
        <v>1129</v>
      </c>
      <c r="K262" s="38" t="s">
        <v>1104</v>
      </c>
      <c r="L262" s="5"/>
    </row>
    <row r="263" spans="1:12" x14ac:dyDescent="0.25">
      <c r="A263" s="6"/>
      <c r="B263" s="39">
        <v>43612</v>
      </c>
      <c r="C263" s="40">
        <v>43621</v>
      </c>
      <c r="D263" s="40">
        <v>43612</v>
      </c>
      <c r="E263" s="40">
        <v>47983</v>
      </c>
      <c r="F263" s="31" t="s">
        <v>2312</v>
      </c>
      <c r="G263" s="31" t="s">
        <v>2355</v>
      </c>
      <c r="H263" s="41">
        <v>12693</v>
      </c>
      <c r="I263" s="42">
        <v>6.1400000000000003E-2</v>
      </c>
      <c r="J263" s="30" t="s">
        <v>1129</v>
      </c>
      <c r="K263" s="43" t="s">
        <v>1104</v>
      </c>
      <c r="L263" s="5"/>
    </row>
    <row r="264" spans="1:12" x14ac:dyDescent="0.25">
      <c r="A264" s="6"/>
      <c r="B264" s="34">
        <v>43612</v>
      </c>
      <c r="C264" s="35">
        <v>43621</v>
      </c>
      <c r="D264" s="35">
        <v>43612</v>
      </c>
      <c r="E264" s="35">
        <v>48015</v>
      </c>
      <c r="F264" s="27" t="s">
        <v>2312</v>
      </c>
      <c r="G264" s="27" t="s">
        <v>2356</v>
      </c>
      <c r="H264" s="36">
        <v>12335</v>
      </c>
      <c r="I264" s="37">
        <v>6.1400000000000003E-2</v>
      </c>
      <c r="J264" s="27" t="s">
        <v>1129</v>
      </c>
      <c r="K264" s="38" t="s">
        <v>1104</v>
      </c>
      <c r="L264" s="5"/>
    </row>
    <row r="265" spans="1:12" x14ac:dyDescent="0.25">
      <c r="A265" s="6"/>
      <c r="B265" s="39">
        <v>43612</v>
      </c>
      <c r="C265" s="40">
        <v>43621</v>
      </c>
      <c r="D265" s="40">
        <v>43612</v>
      </c>
      <c r="E265" s="40">
        <v>48044</v>
      </c>
      <c r="F265" s="31" t="s">
        <v>2312</v>
      </c>
      <c r="G265" s="31" t="s">
        <v>2357</v>
      </c>
      <c r="H265" s="41">
        <v>12354</v>
      </c>
      <c r="I265" s="42">
        <v>6.1400000000000003E-2</v>
      </c>
      <c r="J265" s="30" t="s">
        <v>1129</v>
      </c>
      <c r="K265" s="43" t="s">
        <v>1104</v>
      </c>
      <c r="L265" s="5"/>
    </row>
    <row r="266" spans="1:12" x14ac:dyDescent="0.25">
      <c r="A266" s="6"/>
      <c r="B266" s="34">
        <v>43612</v>
      </c>
      <c r="C266" s="35">
        <v>43621</v>
      </c>
      <c r="D266" s="35">
        <v>43612</v>
      </c>
      <c r="E266" s="35">
        <v>48075</v>
      </c>
      <c r="F266" s="27" t="s">
        <v>2312</v>
      </c>
      <c r="G266" s="27" t="s">
        <v>2358</v>
      </c>
      <c r="H266" s="36">
        <v>12386</v>
      </c>
      <c r="I266" s="37">
        <v>6.1400000000000003E-2</v>
      </c>
      <c r="J266" s="27" t="s">
        <v>1129</v>
      </c>
      <c r="K266" s="38" t="s">
        <v>1104</v>
      </c>
      <c r="L266" s="5"/>
    </row>
    <row r="267" spans="1:12" x14ac:dyDescent="0.25">
      <c r="A267" s="6"/>
      <c r="B267" s="48" t="s">
        <v>1091</v>
      </c>
      <c r="C267" s="49"/>
      <c r="D267" s="49"/>
      <c r="E267" s="49"/>
      <c r="F267" s="49"/>
      <c r="G267" s="49"/>
      <c r="H267" s="49"/>
      <c r="I267" s="49"/>
      <c r="J267" s="49"/>
      <c r="K267" s="13">
        <f>COUNT(B4:B266)</f>
        <v>263</v>
      </c>
    </row>
    <row r="268" spans="1:12" x14ac:dyDescent="0.25">
      <c r="A268" s="6"/>
      <c r="B268" s="21" t="s">
        <v>1085</v>
      </c>
    </row>
    <row r="269" spans="1:12" x14ac:dyDescent="0.25">
      <c r="A269" s="6"/>
      <c r="B269" s="22" t="s">
        <v>1354</v>
      </c>
      <c r="F269" s="2" t="s">
        <v>0</v>
      </c>
      <c r="G269" s="1" t="s">
        <v>0</v>
      </c>
      <c r="I269" s="1" t="s">
        <v>0</v>
      </c>
    </row>
    <row r="270" spans="1:12" x14ac:dyDescent="0.25">
      <c r="A270" s="6"/>
      <c r="F270" t="s">
        <v>0</v>
      </c>
      <c r="G270" t="s">
        <v>0</v>
      </c>
      <c r="I270" s="1" t="s">
        <v>0</v>
      </c>
    </row>
    <row r="271" spans="1:12" x14ac:dyDescent="0.25">
      <c r="A271" s="6"/>
      <c r="F271" s="8" t="s">
        <v>0</v>
      </c>
      <c r="H271" s="9" t="s">
        <v>0</v>
      </c>
      <c r="I271" s="1" t="s">
        <v>0</v>
      </c>
    </row>
    <row r="272" spans="1:12" x14ac:dyDescent="0.25">
      <c r="A272" s="6"/>
      <c r="F272" t="s">
        <v>0</v>
      </c>
      <c r="I272" s="1" t="s">
        <v>0</v>
      </c>
    </row>
    <row r="273" spans="1:10" x14ac:dyDescent="0.25">
      <c r="A273" s="6"/>
      <c r="F273" s="8" t="s">
        <v>0</v>
      </c>
      <c r="I273" s="1" t="s">
        <v>0</v>
      </c>
    </row>
    <row r="274" spans="1:10" x14ac:dyDescent="0.25">
      <c r="A274" s="6"/>
      <c r="F274" s="8" t="s">
        <v>0</v>
      </c>
      <c r="I274" s="1" t="s">
        <v>0</v>
      </c>
    </row>
    <row r="275" spans="1:10" x14ac:dyDescent="0.25">
      <c r="A275" s="6"/>
      <c r="F275" s="2" t="s">
        <v>0</v>
      </c>
      <c r="I275" s="1" t="s">
        <v>0</v>
      </c>
    </row>
    <row r="276" spans="1:10" x14ac:dyDescent="0.25">
      <c r="A276" s="6"/>
      <c r="F276" s="8" t="s">
        <v>0</v>
      </c>
    </row>
    <row r="277" spans="1:10" x14ac:dyDescent="0.25">
      <c r="A277" s="6"/>
      <c r="F277" s="2" t="s">
        <v>0</v>
      </c>
    </row>
    <row r="278" spans="1:10" x14ac:dyDescent="0.25">
      <c r="A278" s="6"/>
      <c r="B278" s="5"/>
      <c r="C278" s="5"/>
      <c r="D278" s="5"/>
      <c r="E278" s="5"/>
      <c r="F278" s="8" t="s">
        <v>0</v>
      </c>
    </row>
    <row r="279" spans="1:10" x14ac:dyDescent="0.25">
      <c r="A279" s="6"/>
      <c r="B279" s="5"/>
      <c r="C279" s="5"/>
      <c r="D279" s="5"/>
      <c r="E279" s="5"/>
      <c r="F279" s="8" t="s">
        <v>0</v>
      </c>
      <c r="I279" s="10" t="s">
        <v>0</v>
      </c>
      <c r="J279" s="10"/>
    </row>
    <row r="280" spans="1:10" x14ac:dyDescent="0.25">
      <c r="A280" s="6"/>
      <c r="B280" s="5"/>
      <c r="C280" s="5"/>
      <c r="D280" s="5"/>
      <c r="E280" s="5"/>
      <c r="F280" s="11" t="s">
        <v>0</v>
      </c>
      <c r="I280" s="10" t="s">
        <v>0</v>
      </c>
      <c r="J280" s="10"/>
    </row>
    <row r="281" spans="1:10" x14ac:dyDescent="0.25">
      <c r="A281" s="6"/>
      <c r="B281" s="5"/>
      <c r="C281" s="5"/>
      <c r="D281" s="5"/>
      <c r="E281" s="5"/>
      <c r="F281" s="2" t="s">
        <v>0</v>
      </c>
      <c r="I281" s="10" t="s">
        <v>0</v>
      </c>
      <c r="J281" s="10"/>
    </row>
    <row r="282" spans="1:10" x14ac:dyDescent="0.25">
      <c r="A282" s="6"/>
      <c r="B282" s="5"/>
      <c r="C282" s="5"/>
      <c r="D282" s="5"/>
      <c r="E282" s="5"/>
      <c r="F282" s="11" t="s">
        <v>0</v>
      </c>
      <c r="I282" s="10" t="s">
        <v>0</v>
      </c>
      <c r="J282" s="10"/>
    </row>
    <row r="283" spans="1:10" x14ac:dyDescent="0.25">
      <c r="A283" s="6"/>
      <c r="B283" s="5"/>
      <c r="C283" s="5"/>
      <c r="D283" s="5"/>
      <c r="E283" s="5"/>
      <c r="F283" s="2" t="s">
        <v>0</v>
      </c>
      <c r="I283" s="10" t="s">
        <v>0</v>
      </c>
      <c r="J283" s="10"/>
    </row>
    <row r="284" spans="1:10" x14ac:dyDescent="0.25">
      <c r="A284" s="6"/>
      <c r="B284" s="5"/>
      <c r="C284" s="5"/>
      <c r="D284" s="5"/>
      <c r="E284" s="5"/>
      <c r="F284" s="2" t="s">
        <v>0</v>
      </c>
      <c r="I284" s="10" t="s">
        <v>0</v>
      </c>
      <c r="J284" s="10"/>
    </row>
    <row r="285" spans="1:10" x14ac:dyDescent="0.25">
      <c r="A285" s="6"/>
      <c r="B285" s="5"/>
      <c r="C285" s="5"/>
      <c r="D285" s="5"/>
      <c r="E285" s="5"/>
      <c r="F285" s="2" t="s">
        <v>0</v>
      </c>
      <c r="I285" s="10" t="s">
        <v>0</v>
      </c>
      <c r="J285" s="10"/>
    </row>
    <row r="286" spans="1:10" x14ac:dyDescent="0.25">
      <c r="A286" s="6"/>
      <c r="B286" s="5"/>
      <c r="C286" s="5"/>
      <c r="D286" s="5"/>
      <c r="E286" s="5"/>
      <c r="F286" s="2" t="s">
        <v>0</v>
      </c>
      <c r="I286" s="10" t="s">
        <v>0</v>
      </c>
      <c r="J286" s="10"/>
    </row>
    <row r="287" spans="1:10" x14ac:dyDescent="0.25">
      <c r="A287" s="6"/>
      <c r="B287" s="5"/>
      <c r="C287" s="5"/>
      <c r="D287" s="5"/>
      <c r="E287" s="5"/>
      <c r="F287" s="11" t="s">
        <v>0</v>
      </c>
      <c r="I287" s="10" t="s">
        <v>0</v>
      </c>
      <c r="J287" s="10"/>
    </row>
    <row r="288" spans="1:10" x14ac:dyDescent="0.25">
      <c r="A288" s="6"/>
      <c r="B288" s="5"/>
      <c r="C288" s="5"/>
      <c r="D288" s="5"/>
      <c r="E288" s="5"/>
      <c r="I288" s="10" t="s">
        <v>0</v>
      </c>
      <c r="J288" s="10"/>
    </row>
    <row r="289" spans="1:11" x14ac:dyDescent="0.25">
      <c r="A289" s="6"/>
      <c r="B289" s="5"/>
      <c r="C289" s="5"/>
      <c r="D289" s="5"/>
      <c r="E289" s="5"/>
      <c r="I289" s="10" t="s">
        <v>0</v>
      </c>
      <c r="J289" s="10"/>
    </row>
    <row r="290" spans="1:11" x14ac:dyDescent="0.25">
      <c r="A290" s="6"/>
      <c r="B290" s="5"/>
      <c r="C290" s="5"/>
      <c r="D290" s="5"/>
      <c r="E290" s="5"/>
      <c r="I290" s="10" t="s">
        <v>0</v>
      </c>
      <c r="J290" s="10"/>
    </row>
    <row r="291" spans="1:11" x14ac:dyDescent="0.25">
      <c r="A291" s="6"/>
      <c r="B291" s="5"/>
      <c r="C291" s="5"/>
      <c r="D291" s="5"/>
      <c r="E291" s="5"/>
      <c r="I291" s="10" t="s">
        <v>0</v>
      </c>
      <c r="J291" s="10"/>
    </row>
    <row r="292" spans="1:11" x14ac:dyDescent="0.25">
      <c r="A292" s="6"/>
      <c r="B292" s="5"/>
      <c r="C292" s="5"/>
      <c r="D292" s="5"/>
      <c r="E292" s="5"/>
      <c r="I292" s="10"/>
      <c r="J292" s="10"/>
    </row>
    <row r="293" spans="1:11" x14ac:dyDescent="0.25">
      <c r="A293" s="6"/>
      <c r="B293" s="5"/>
      <c r="C293" s="5"/>
      <c r="D293" s="5"/>
      <c r="E293" s="5"/>
      <c r="I293" s="10"/>
      <c r="J293" s="10"/>
    </row>
    <row r="294" spans="1:11" x14ac:dyDescent="0.25">
      <c r="A294" s="6"/>
      <c r="B294" s="5"/>
      <c r="C294" s="5"/>
      <c r="D294" s="5"/>
      <c r="E294" s="5"/>
      <c r="F294" s="5"/>
      <c r="G294" s="5"/>
      <c r="H294" s="5"/>
      <c r="I294" s="10"/>
      <c r="J294" s="10"/>
      <c r="K294" s="5"/>
    </row>
    <row r="295" spans="1:11" x14ac:dyDescent="0.25">
      <c r="A295" s="6"/>
      <c r="B295" s="5"/>
      <c r="C295" s="5"/>
      <c r="D295" s="5"/>
      <c r="E295" s="5"/>
      <c r="F295" s="5"/>
      <c r="G295" s="5"/>
      <c r="H295" s="5"/>
      <c r="I295" s="10"/>
      <c r="J295" s="10"/>
      <c r="K295" s="5"/>
    </row>
    <row r="296" spans="1:11" x14ac:dyDescent="0.25">
      <c r="A296" s="6"/>
      <c r="B296" s="5"/>
      <c r="C296" s="5"/>
      <c r="D296" s="5"/>
      <c r="E296" s="5"/>
      <c r="F296" s="5"/>
      <c r="G296" s="5"/>
      <c r="H296" s="5"/>
      <c r="I296" s="10"/>
      <c r="J296" s="10"/>
      <c r="K296" s="5"/>
    </row>
    <row r="297" spans="1:11" x14ac:dyDescent="0.25">
      <c r="A297" s="6"/>
      <c r="B297" s="5"/>
      <c r="C297" s="5"/>
      <c r="D297" s="5"/>
      <c r="E297" s="5"/>
      <c r="F297" s="5"/>
      <c r="G297" s="5"/>
      <c r="H297" s="5"/>
      <c r="I297" s="10"/>
      <c r="J297" s="10"/>
      <c r="K297" s="5"/>
    </row>
    <row r="298" spans="1:11" x14ac:dyDescent="0.25">
      <c r="A298" s="6"/>
      <c r="B298" s="5"/>
      <c r="C298" s="5"/>
      <c r="D298" s="5"/>
      <c r="E298" s="5"/>
      <c r="F298" s="5"/>
      <c r="G298" s="5"/>
      <c r="H298" s="5"/>
      <c r="I298" s="10"/>
      <c r="J298" s="10"/>
      <c r="K298" s="5"/>
    </row>
    <row r="299" spans="1:11" x14ac:dyDescent="0.25">
      <c r="A299" s="6"/>
      <c r="B299" s="5"/>
      <c r="C299" s="5"/>
      <c r="D299" s="5"/>
      <c r="E299" s="5"/>
      <c r="F299" s="5"/>
      <c r="G299" s="5"/>
      <c r="H299" s="5"/>
      <c r="I299" s="10"/>
      <c r="J299" s="10"/>
      <c r="K299" s="5"/>
    </row>
    <row r="300" spans="1:11" x14ac:dyDescent="0.25">
      <c r="A300" s="6"/>
    </row>
    <row r="301" spans="1:11" x14ac:dyDescent="0.25">
      <c r="A301" s="6"/>
    </row>
    <row r="302" spans="1:11" x14ac:dyDescent="0.25">
      <c r="A302" s="6"/>
    </row>
    <row r="303" spans="1:11" x14ac:dyDescent="0.25">
      <c r="A303" s="6"/>
    </row>
    <row r="304" spans="1: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12" t="s">
        <v>0</v>
      </c>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sheetData>
  <autoFilter ref="B3:K3"/>
  <mergeCells count="2">
    <mergeCell ref="B1:K1"/>
    <mergeCell ref="B267:J26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Thiago Yamasaki Kawase</cp:lastModifiedBy>
  <dcterms:created xsi:type="dcterms:W3CDTF">2018-10-31T17:44:00Z</dcterms:created>
  <dcterms:modified xsi:type="dcterms:W3CDTF">2019-08-01T20:23:22Z</dcterms:modified>
</cp:coreProperties>
</file>