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EstaPasta_de_trabalho"/>
  <mc:AlternateContent xmlns:mc="http://schemas.openxmlformats.org/markup-compatibility/2006">
    <mc:Choice Requires="x15">
      <x15ac:absPath xmlns:x15ac="http://schemas.microsoft.com/office/spreadsheetml/2010/11/ac" url="C:\Users\maria.andrade\Downloads\"/>
    </mc:Choice>
  </mc:AlternateContent>
  <xr:revisionPtr revIDLastSave="0" documentId="13_ncr:1_{7C60FC95-7C57-4F71-B7A8-56902213840F}" xr6:coauthVersionLast="47" xr6:coauthVersionMax="47" xr10:uidLastSave="{00000000-0000-0000-0000-000000000000}"/>
  <bookViews>
    <workbookView xWindow="-120" yWindow="-120" windowWidth="20730" windowHeight="11040" tabRatio="861" xr2:uid="{00000000-000D-0000-FFFF-FFFF00000000}"/>
  </bookViews>
  <sheets>
    <sheet name="Índice" sheetId="59576" r:id="rId1"/>
    <sheet name="Pág. 2 - PL Total Geral " sheetId="23564" r:id="rId2"/>
    <sheet name="Pág. 3 - PL Const. por Categ." sheetId="59635" r:id="rId3"/>
    <sheet name="Pág. 4 - PL por Classe" sheetId="59599" r:id="rId4"/>
    <sheet name="Pág. 5 - PL por Tipo" sheetId="59577" r:id="rId5"/>
    <sheet name="Pág. 6 - PL Categoria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ateg. x Seg." sheetId="59638" r:id="rId15"/>
    <sheet name="Pág. 16 - Expediente" sheetId="5960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'Pág. 6 - PL Categoria x Seg.'!$A$5:$S$5</definedName>
    <definedName name="_xlnm._FilterDatabase" localSheetId="10" hidden="1">'Pág.11 - Rentabilidade por Tipo'!$A$7:$U$7</definedName>
    <definedName name="_xlnm.Print_Area" localSheetId="0">Índice!$A$1:$N$33</definedName>
    <definedName name="_xlnm.Print_Area" localSheetId="11">'Pág. 12 - Dados Estatísticos'!$B$1:$H$76</definedName>
    <definedName name="_xlnm.Print_Area" localSheetId="12">'Pág. 13 - N° de Fundos'!$A$1:$O$42</definedName>
    <definedName name="_xlnm.Print_Area" localSheetId="13">'Pág. 14 - N° de Contas'!$A$1:$P$44</definedName>
    <definedName name="_xlnm.Print_Area" localSheetId="14">'Pág. 15 - Contas Categ. x Seg.'!#REF!</definedName>
    <definedName name="_xlnm.Print_Area" localSheetId="15">'Pág. 16 - Expediente'!$A$1:$AD$47</definedName>
    <definedName name="_xlnm.Print_Area" localSheetId="1">'Pág. 2 - PL Total Geral '!$A$1:$I$82</definedName>
    <definedName name="_xlnm.Print_Area" localSheetId="2">'Pág. 3 - PL Const. por Categ.'!$A$1:$M$80</definedName>
    <definedName name="_xlnm.Print_Area" localSheetId="3">'Pág. 4 - PL por Classe'!$A$1:$M$44</definedName>
    <definedName name="_xlnm.Print_Area" localSheetId="4">'Pág. 5 - PL por Tipo'!$A$1:$S$128</definedName>
    <definedName name="_xlnm.Print_Area" localSheetId="5">'Pág. 6 - PL Categoria x Seg.'!$B$1:$R$34</definedName>
    <definedName name="_xlnm.Print_Area" localSheetId="6">'Pág. 7 - PL Por Ativos'!$A$1:$R$43</definedName>
    <definedName name="_xlnm.Print_Area" localSheetId="7">'Pág. 8 - Cap. Líq. por Classe'!$B$1:$L$46</definedName>
    <definedName name="_xlnm.Print_Area" localSheetId="8">'Pág. 9 - Cap. Líq. por Tipo'!$B$1:$W$127</definedName>
    <definedName name="_xlnm.Print_Area" localSheetId="9">'Pág.10 - Cap. Líq. Classe x Seg'!$A$1:$R$33</definedName>
    <definedName name="_xlnm.Print_Area" localSheetId="10">'Pág.11 - Rentabilidade por Tipo'!$A$1:$S$75</definedName>
    <definedName name="AuM">#REF!</definedName>
    <definedName name="AuM_INST">#REF!</definedName>
    <definedName name="aUm_MONTHLY">#REF!</definedName>
    <definedName name="base" localSheetId="11">'[1]base de dados'!$BG$14:$BM$123</definedName>
    <definedName name="base" localSheetId="2">'[1]base de dados'!$BG$14:$BM$123</definedName>
    <definedName name="base">'[2]base de dados'!$BG$14:$BM$123</definedName>
    <definedName name="base_12_meses" localSheetId="11">'[1]base de dados'!$BZ$14:$CH$123</definedName>
    <definedName name="base_12_meses" localSheetId="2">'[1]base de dados'!$BZ$14:$CH$123</definedName>
    <definedName name="base_12_meses">'[2]base de dados'!$BZ$14:$CH$123</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'[1]base de dados'!#REF!</definedName>
    <definedName name="base_mes_anterior" localSheetId="12">'[2]base de dados'!#REF!</definedName>
    <definedName name="base_mes_anterior" localSheetId="2">'[1]base de dados'!#REF!</definedName>
    <definedName name="base_mes_anterior" localSheetId="5">'[2]base de dados'!#REF!</definedName>
    <definedName name="base_mes_anterior" localSheetId="9">'[2]base de dados'!#REF!</definedName>
    <definedName name="base_mes_anterior" localSheetId="10">'[2]base de dados'!#REF!</definedName>
    <definedName name="base_mes_anterior">'[2]base de dados'!#REF!</definedName>
    <definedName name="base_mes2" localSheetId="11">#REF!</definedName>
    <definedName name="base_mes2" localSheetId="2">#REF!</definedName>
    <definedName name="base_mes2">#REF!</definedName>
    <definedName name="bdados_pl_mes_ant" localSheetId="11">'[1]base de dados'!#REF!</definedName>
    <definedName name="bdados_pl_mes_ant" localSheetId="12">'[2]base de dados'!#REF!</definedName>
    <definedName name="bdados_pl_mes_ant" localSheetId="2">'[1]base de dados'!#REF!</definedName>
    <definedName name="bdados_pl_mes_ant" localSheetId="5">'[2]base de dados'!#REF!</definedName>
    <definedName name="bdados_pl_mes_ant" localSheetId="9">'[2]base de dados'!#REF!</definedName>
    <definedName name="bdados_pl_mes_ant" localSheetId="10">'[2]base de dados'!#REF!</definedName>
    <definedName name="bdados_pl_mes_ant">'[2]base de dados'!#REF!</definedName>
    <definedName name="Calculations">#REF!</definedName>
    <definedName name="calculos" localSheetId="11">'[1]base de dados'!$AA$14:$AK$123</definedName>
    <definedName name="calculos" localSheetId="2">'[1]base de dados'!$AA$14:$AK$123</definedName>
    <definedName name="calculos">'[2]base de dados'!$AA$14:$AK$123</definedName>
    <definedName name="calculos2" localSheetId="11">#REF!</definedName>
    <definedName name="calculos2" localSheetId="2">#REF!</definedName>
    <definedName name="calculos2">#REF!</definedName>
    <definedName name="carteira" localSheetId="0">[3]base_carteira!$A$1:$AG$792</definedName>
    <definedName name="carteira" localSheetId="11">#REF!</definedName>
    <definedName name="carteira" localSheetId="2">#REF!</definedName>
    <definedName name="carteira">#REF!</definedName>
    <definedName name="CDI_CDB" localSheetId="0">'[3]CDI-CDB'!$A$2:$I$836</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[4]Parametros!$D$4</definedName>
    <definedName name="data_ref" localSheetId="2">[4]Parametros!$D$4</definedName>
    <definedName name="data_ref">[5]Parametros!$D$4</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[3]TOTAIS!$B$3:$Y$218</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[6]Plan1!$A$2:$N$39</definedName>
    <definedName name="RENTMENSAL" localSheetId="2">[6]Plan1!$A$2:$N$39</definedName>
    <definedName name="RENTMENSAL">[7]Plan1!$A$2:$N$39</definedName>
    <definedName name="resultado" localSheetId="11">'[1]base de dados'!$CJ$14:$CS$124</definedName>
    <definedName name="resultado" localSheetId="2">'[1]base de dados'!$CJ$14:$CS$124</definedName>
    <definedName name="resultado">'[2]base de dados'!$CJ$14:$CS$124</definedName>
    <definedName name="resultado2" localSheetId="11">#REF!</definedName>
    <definedName name="resultado2" localSheetId="2">#REF!</definedName>
    <definedName name="resultado2">#REF!</definedName>
    <definedName name="Teste">'Pág. 2 - PL Total Geral '!#REF!</definedName>
    <definedName name="tipos" localSheetId="0">[3]dp_tipos_PL!#REF!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[3]TOTAIS_POR_TIPOS!$B$3:$U$236</definedName>
    <definedName name="TOTAIS_POR_TIPO_MENSAL_ANTIGO" localSheetId="11">#REF!</definedName>
    <definedName name="TOTAIS_POR_TIPO_MENSAL_ANTIGO" localSheetId="2">#REF!</definedName>
    <definedName name="TOTAIS_POR_TIPO_MENSAL_ANTIGO">#REF!</definedName>
    <definedName name="trinta_dias" localSheetId="11">'[1]base de dados'!$AV$14:$BE$123</definedName>
    <definedName name="trinta_dias" localSheetId="2">'[1]base de dados'!$AV$14:$BE$123</definedName>
    <definedName name="trinta_dias">'[2]base de dados'!$AV$14:$BE$123</definedName>
    <definedName name="xz" localSheetId="11">'[8]base de dados'!$AN$7:$AX$98</definedName>
    <definedName name="xz" localSheetId="2">'[8]base de dados'!$AN$7:$AX$98</definedName>
    <definedName name="xz">'[9]base de dados'!$AN$7:$AX$98</definedName>
    <definedName name="Year_bas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<sst xmlns="http://schemas.openxmlformats.org/spreadsheetml/2006/main" count="1688" uniqueCount="351">
  <si>
    <t>Ações</t>
  </si>
  <si>
    <t>Renda Fixa</t>
  </si>
  <si>
    <t>Multimercados</t>
  </si>
  <si>
    <t>Cambial</t>
  </si>
  <si>
    <t>Outros</t>
  </si>
  <si>
    <t>OFF-SHORE</t>
  </si>
  <si>
    <t>Previdência</t>
  </si>
  <si>
    <t>FII</t>
  </si>
  <si>
    <t>FIDC</t>
  </si>
  <si>
    <t>ETF</t>
  </si>
  <si>
    <t>FIP</t>
  </si>
  <si>
    <t>Direitos Creditórios</t>
  </si>
  <si>
    <t>Ações Small Caps</t>
  </si>
  <si>
    <t>Ações Dividendos</t>
  </si>
  <si>
    <t>Multimercados Macro</t>
  </si>
  <si>
    <t>Multimercados Trading</t>
  </si>
  <si>
    <t>Multimercados Juros e Moedas</t>
  </si>
  <si>
    <t/>
  </si>
  <si>
    <t>Não Informado</t>
  </si>
  <si>
    <t>Ações Livre</t>
  </si>
  <si>
    <t>Ações Setoriais</t>
  </si>
  <si>
    <t>Multimercados Balanceados</t>
  </si>
  <si>
    <t>Renda Fixa Dívida Externa</t>
  </si>
  <si>
    <t>Fechados de Ações</t>
  </si>
  <si>
    <t>Multimercados Capital Protegido</t>
  </si>
  <si>
    <t>Multimercados Livre</t>
  </si>
  <si>
    <t xml:space="preserve">Multimercados                                               </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</si>
  <si>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</si>
  <si>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</si>
  <si>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</si>
  <si>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</si>
  <si>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</si>
  <si>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</si>
  <si>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</si>
  <si>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 xml:space="preserve">Previdência                                                 </t>
  </si>
  <si>
    <t>Renda Fixa Duração Alta Crédito Livre</t>
  </si>
  <si>
    <t>Renda Fixa Indexados</t>
  </si>
  <si>
    <t>FII Hibrido Gestão Ativa</t>
  </si>
  <si>
    <t>Multimercados Dinâmico</t>
  </si>
  <si>
    <t>Renda Fixa Simples</t>
  </si>
  <si>
    <t>Renda Fixa Duração Baixa Crédito Livre</t>
  </si>
  <si>
    <t>Previdência Balanceados de 15-30</t>
  </si>
  <si>
    <t>FII Renda Gestão Passiva</t>
  </si>
  <si>
    <t xml:space="preserve">FII                                                         </t>
  </si>
  <si>
    <t>Renda Fixa Duração Baixa Soberano</t>
  </si>
  <si>
    <t>FII Renda Gestão Ativa</t>
  </si>
  <si>
    <t>Renda Fixa Duração Livre Soberano</t>
  </si>
  <si>
    <t>FIDC Outros</t>
  </si>
  <si>
    <t>Renda Fixa Duração Média Soberano</t>
  </si>
  <si>
    <t>FIDC Fomento Mercantil</t>
  </si>
  <si>
    <t>Previdência Balanceados até 15</t>
  </si>
  <si>
    <t>FIDC Financeiro</t>
  </si>
  <si>
    <t>FIDC Agro, Indústria e Comércio</t>
  </si>
  <si>
    <t xml:space="preserve">ETF                                                         </t>
  </si>
  <si>
    <t>Renda Fixa Duração Alta Soberano</t>
  </si>
  <si>
    <t>FII Híbrido Gestão Passiva</t>
  </si>
  <si>
    <t>FII Desenv. para Venda Gestão Ativa</t>
  </si>
  <si>
    <t>FII TVM Gestão Passiva</t>
  </si>
  <si>
    <t>FII Desenv. para Renda Gestão Ativa</t>
  </si>
  <si>
    <t>Previdência Ações Indexados</t>
  </si>
  <si>
    <t>Previdência Ações Ativo</t>
  </si>
  <si>
    <t xml:space="preserve">Cambial                                                     </t>
  </si>
  <si>
    <t>Previdência Balanceados de 30-49</t>
  </si>
  <si>
    <t>Previdência Multimercados Juros e Moedas</t>
  </si>
  <si>
    <t>Previdência Multimercado Livre</t>
  </si>
  <si>
    <t xml:space="preserve">FIDC                                                        </t>
  </si>
  <si>
    <t>FII Tijolo Renda Gestão Ativa</t>
  </si>
  <si>
    <t>FII Multiestratégia Gestão Ativa</t>
  </si>
  <si>
    <t>FII Papel Híbrido Gestão Ativa</t>
  </si>
  <si>
    <t>FII Tijolo Híbrido Gestão Ativa</t>
  </si>
  <si>
    <t>FII Papel CRI Gestão Ativa</t>
  </si>
  <si>
    <t>FII Papel Fundos Gestão Ativa</t>
  </si>
  <si>
    <t>FII Tijolo Renda Gestão Definida</t>
  </si>
  <si>
    <t>FII Multiestratégia Gestão Definida</t>
  </si>
  <si>
    <t>FII Papel Híbrido Gestão Definida</t>
  </si>
  <si>
    <t>FII Papel Fundos Gestão Definida</t>
  </si>
  <si>
    <t>FII Tijolo Híbrido Gestão Definida</t>
  </si>
  <si>
    <t>FIAGRO</t>
  </si>
  <si>
    <t>3 quartil</t>
  </si>
  <si>
    <t>1 quartil</t>
  </si>
  <si>
    <t>Média
Aritmética</t>
  </si>
  <si>
    <t>Desvio
Padrão</t>
  </si>
  <si>
    <t>ND</t>
  </si>
  <si>
    <t>Ações Sustentabilidade / Governança</t>
  </si>
  <si>
    <t>Ações FMP-FGTS</t>
  </si>
  <si>
    <t>Multimercados Long and Short Neutro</t>
  </si>
  <si>
    <t>Multimercados Long and Short Direcional</t>
  </si>
  <si>
    <t>Multimercados Estratégia Específica</t>
  </si>
  <si>
    <t>Previdência Renda Fixa Indexados</t>
  </si>
  <si>
    <t>Previdência Renda Fixa Duração Baixa Soberano</t>
  </si>
  <si>
    <t>Previdência Renda Fixa Duração Baixa Grau de Investimento</t>
  </si>
  <si>
    <t>Previdência Renda Fixa Duração Baixa Crédito Livre</t>
  </si>
  <si>
    <t>Previdência Renda Fixa Duração Média Grau de Investimento</t>
  </si>
  <si>
    <t>Previdência Renda Fixa Duração Alta Soberano</t>
  </si>
  <si>
    <t>Previdência Renda Fixa Duração Alta Grau de Investimento</t>
  </si>
  <si>
    <t>Previdência Renda Fixa Duração Livre Soberano</t>
  </si>
  <si>
    <t>Previdência Renda Fixa Duração Livre Grau de Investimento</t>
  </si>
  <si>
    <t>Previdência Renda Fixa Duração Livre Crédito Livre</t>
  </si>
  <si>
    <t>Previdência Renda Fixa Data Alvo</t>
  </si>
  <si>
    <t>ETF Renda Variável</t>
  </si>
  <si>
    <t>Previdência Balanceados Data Alvo</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</si>
  <si>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</si>
  <si>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</si>
  <si>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</si>
  <si>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</si>
  <si>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</si>
  <si>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</si>
  <si>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</si>
  <si>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Fundo Mono Ação</t>
  </si>
  <si>
    <t>Multimercados Investimento no Exterior</t>
  </si>
  <si>
    <t>Off Shore Renda Fixa (5)</t>
  </si>
  <si>
    <t>Off Shore Renda Mista (5)</t>
  </si>
  <si>
    <t>Off Shore Renda Variável (5)</t>
  </si>
  <si>
    <t>ETF Renda Fixa</t>
  </si>
  <si>
    <t>Previdência Renda Fixa Duração Média Soberano</t>
  </si>
  <si>
    <t>Previdência Renda Fixa Duração Média Crédito Livre</t>
  </si>
  <si>
    <t>Previdência Renda Fixa Duração Alta Crédito Livre (1)</t>
  </si>
  <si>
    <t>Previdência Balanceados Acima de 49</t>
  </si>
  <si>
    <t>Investimento no Exterior</t>
  </si>
  <si>
    <t xml:space="preserve">FIP                                                         </t>
  </si>
  <si>
    <t>Total</t>
  </si>
  <si>
    <t>Op Compom. - Lastro em Tít. Públ. Federais</t>
  </si>
  <si>
    <t>Op Compom. - Lastro em Tít. Est., Municipais e Privados</t>
  </si>
  <si>
    <t>Tít. Públ. Federais</t>
  </si>
  <si>
    <t>CDB/RDB</t>
  </si>
  <si>
    <t>Notas Promissórias</t>
  </si>
  <si>
    <t>Debêntures</t>
  </si>
  <si>
    <t>DPGE</t>
  </si>
  <si>
    <t>CCB / CCCB</t>
  </si>
  <si>
    <t>Títulos Imobiliários</t>
  </si>
  <si>
    <t>Letras Financeiras</t>
  </si>
  <si>
    <t>Outros RF</t>
  </si>
  <si>
    <t>Opções</t>
  </si>
  <si>
    <t>Outros RV</t>
  </si>
  <si>
    <t>ANBIMA » Fundos de Investimento | Relatórios</t>
  </si>
  <si>
    <t>Boletim de Fundos de Investimento</t>
  </si>
  <si>
    <t>Índice</t>
  </si>
  <si>
    <t>1. Patrimônio líquido</t>
  </si>
  <si>
    <t>1.1 Patrimônio líquido - total geral</t>
  </si>
  <si>
    <t>pág. 02</t>
  </si>
  <si>
    <t>1.2 Patrimônio líquido - constante por categoria</t>
  </si>
  <si>
    <t>pág. 03</t>
  </si>
  <si>
    <t>1.3 Patrimônio líquido - corrente por categoria</t>
  </si>
  <si>
    <t>pág. 04</t>
  </si>
  <si>
    <t>1.4 Patrimônio líquido - por tipo ANBIMA</t>
  </si>
  <si>
    <t>pág. 05</t>
  </si>
  <si>
    <t>1.5 Patrimônio líquido - categoria ANBIMA X segmento de investidor</t>
  </si>
  <si>
    <t>pág. 06</t>
  </si>
  <si>
    <t>1.6 Patrimônio líquido - por ativos</t>
  </si>
  <si>
    <t>pág. 07</t>
  </si>
  <si>
    <t xml:space="preserve">2. Captação líquida </t>
  </si>
  <si>
    <t>2.1 Captação líquida - categoria ANBIMA</t>
  </si>
  <si>
    <t>pág. 08</t>
  </si>
  <si>
    <t>2.2 Captação líquida - tipo ANBIMA</t>
  </si>
  <si>
    <t>pág. 09</t>
  </si>
  <si>
    <t xml:space="preserve">2.3 Captação líquida - categoria ANBIMA X segmento de investidor </t>
  </si>
  <si>
    <t>pág. 10</t>
  </si>
  <si>
    <t xml:space="preserve">3. Rentabilidade </t>
  </si>
  <si>
    <t>3.1 Rentabilidade - tipo ANBIMA</t>
  </si>
  <si>
    <t>pág. 11</t>
  </si>
  <si>
    <t>3.2 Dados estatísticos</t>
  </si>
  <si>
    <t>pág. 12</t>
  </si>
  <si>
    <t>4. Número de fundos</t>
  </si>
  <si>
    <t>4.1 Número de fundos - categoria ANBIMA</t>
  </si>
  <si>
    <t>pág. 13</t>
  </si>
  <si>
    <t>5. Número de contas</t>
  </si>
  <si>
    <t>5.1 Número de contas - categoria ANBIMA</t>
  </si>
  <si>
    <t>pág. 14</t>
  </si>
  <si>
    <t>5.1 Número de contas - categoria ANBIMA x segmento de investidor</t>
  </si>
  <si>
    <t>pág. 15</t>
  </si>
  <si>
    <t>6. Expediente</t>
  </si>
  <si>
    <t>6.1  Expediente</t>
  </si>
  <si>
    <t>pág. 16</t>
  </si>
  <si>
    <t>Patrimônio líquido - total geral</t>
  </si>
  <si>
    <t>Dados em R$ milhões</t>
  </si>
  <si>
    <t>Período</t>
  </si>
  <si>
    <t>CLASSES DE INVESTIMENTO</t>
  </si>
  <si>
    <t>CLASSES DE INVESTIMENTO EM COTAS</t>
  </si>
  <si>
    <t>PL</t>
  </si>
  <si>
    <t>Variação % do PL</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</si>
  <si>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</si>
  <si>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</si>
  <si>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t>Em moeda corrente</t>
  </si>
  <si>
    <t>Em moeda constante</t>
  </si>
  <si>
    <r>
      <t xml:space="preserve">Em R$ milhões constantes </t>
    </r>
    <r>
      <rPr>
        <b/>
        <vertAlign val="superscript"/>
        <sz val="8"/>
        <color theme="0"/>
        <rFont val="Calibri"/>
        <family val="2"/>
        <scheme val="minor"/>
      </rPr>
      <t>(2)</t>
    </r>
  </si>
  <si>
    <t>1. Em moeda corrente da data.</t>
  </si>
  <si>
    <t>2. Em moeda constante do último mês, deflacionado pelo IGP-DI.</t>
  </si>
  <si>
    <t>Obs.: Dados sujeitos à retificação devido ao recebimento de informações retroativas.</t>
  </si>
  <si>
    <t>Os valores de patrimônio líquido consolidam os dados da subclasse e, na ausência dela, somam os dados da classe.</t>
  </si>
  <si>
    <t>ANBIMA – Informação Pública</t>
  </si>
  <si>
    <t>Patrimônio líquido - constante por categoria ANBIMA</t>
  </si>
  <si>
    <t>Patrimônio Líquido R$ milhões constante por categoria ANBIMA</t>
  </si>
  <si>
    <r>
      <rPr>
        <b/>
        <sz val="11"/>
        <color rgb="FFFFFFFF"/>
        <rFont val="Calibri"/>
        <family val="2"/>
        <scheme val="minor"/>
      </rPr>
      <t xml:space="preserve">Renda Fixa </t>
    </r>
    <r>
      <rPr>
        <b/>
        <vertAlign val="superscript"/>
        <sz val="11"/>
        <color rgb="FFFFFFFF"/>
        <rFont val="Calibri"/>
        <family val="2"/>
        <scheme val="minor"/>
      </rPr>
      <t>(3)</t>
    </r>
  </si>
  <si>
    <r>
      <t xml:space="preserve">FIAGRO </t>
    </r>
    <r>
      <rPr>
        <b/>
        <vertAlign val="superscript"/>
        <sz val="11"/>
        <color theme="0"/>
        <rFont val="Calibri"/>
        <family val="2"/>
        <scheme val="minor"/>
      </rPr>
      <t>(11)</t>
    </r>
  </si>
  <si>
    <t>PL Total R$ milhões constantes*</t>
  </si>
  <si>
    <t>3. Para períodos anteriores a outubro/15, a categoria ANBIMA Renda Fixa considera os tipos ANBIMA Renda Fixa, Referenciado DI e Curto Prazo.</t>
  </si>
  <si>
    <t>11. Os dados de Fiagros referem-se aos fundos desta categoria que já se adaptaram à Resolução CVM 214, que entrou em vigor em março deste ano. De acordo com a regra, essa adaptação pode ocorrer até 30/09/25.</t>
  </si>
  <si>
    <t>São consideradas categorias ANBIMA: Renda Fixa, Ações, Multimercados, Cambial,Previdência, ETF, FIDC, FIP, FII e Offshore</t>
  </si>
  <si>
    <t xml:space="preserve">Os valores de patrimônio líquido consolidam os dados da subclasse e, na ausência dela, somam os dados da classe.
</t>
  </si>
  <si>
    <t>Patrimônio líquido por categoria ANBIMA</t>
  </si>
  <si>
    <t>Off shore</t>
  </si>
  <si>
    <t>São consideradas categorias ANBIMA: Renda Fixa, Ações, Multimercados, Cambial,Previdência, ETF, FIDC, FIP, FII e Offshore.</t>
  </si>
  <si>
    <t>Patrimônio líquido por tipo ANBIMA</t>
  </si>
  <si>
    <t>Fundos de investimento</t>
  </si>
  <si>
    <t>Tipos ANBIMA</t>
  </si>
  <si>
    <t>Renda fixa</t>
  </si>
  <si>
    <t>Total Fundos de Investimentos</t>
  </si>
  <si>
    <t xml:space="preserve">Fundos estruturados </t>
  </si>
  <si>
    <r>
      <t xml:space="preserve">FIAGRO </t>
    </r>
    <r>
      <rPr>
        <b/>
        <vertAlign val="superscript"/>
        <sz val="10"/>
        <color rgb="FF4C4D4F"/>
        <rFont val="Calibri"/>
        <family val="2"/>
        <scheme val="minor"/>
      </rPr>
      <t>(11)</t>
    </r>
  </si>
  <si>
    <t>FII Tijolo Desenvolvimento Gestão Ativa</t>
  </si>
  <si>
    <t>FII Tijolo Desenvolvimento Gestão Definida</t>
  </si>
  <si>
    <t>Total fundos estruturados</t>
  </si>
  <si>
    <t xml:space="preserve">Total doméstico </t>
  </si>
  <si>
    <t>Fundos off shore</t>
  </si>
  <si>
    <t xml:space="preserve">Total fundos off shore </t>
  </si>
  <si>
    <t>Total geral</t>
  </si>
  <si>
    <t>10. Tipos ANBIMA compostos apenas por CICs (Classes de Investimentos em Cotas), portanto, seus PLs são desconsiderados dos totais para evitar dupla contagem.</t>
  </si>
  <si>
    <r>
      <t xml:space="preserve">Patrimônio líquido por categoria ANBIMA x segmento de investidor </t>
    </r>
    <r>
      <rPr>
        <b/>
        <vertAlign val="superscript"/>
        <sz val="16"/>
        <color rgb="FF4C4D4F"/>
        <rFont val="Calibri"/>
        <family val="2"/>
        <scheme val="minor"/>
      </rPr>
      <t>(4)</t>
    </r>
  </si>
  <si>
    <t>EFPC Emp Publ</t>
  </si>
  <si>
    <t>EFPC Emp Priv</t>
  </si>
  <si>
    <t>Seguradora</t>
  </si>
  <si>
    <t>EAPC</t>
  </si>
  <si>
    <t>Capitalização</t>
  </si>
  <si>
    <t>Corporate</t>
  </si>
  <si>
    <t>Middle market</t>
  </si>
  <si>
    <t>Private</t>
  </si>
  <si>
    <t>Varejo alta renda</t>
  </si>
  <si>
    <t>Varejo</t>
  </si>
  <si>
    <t>Poder público</t>
  </si>
  <si>
    <t>RPPS</t>
  </si>
  <si>
    <t>Estrangeiros</t>
  </si>
  <si>
    <t>Classe ANBIMA</t>
  </si>
  <si>
    <t>MiddleMarket</t>
  </si>
  <si>
    <t>Varejo Alta Renda</t>
  </si>
  <si>
    <t>Varejo Tradicional</t>
  </si>
  <si>
    <t>Conta e Ordem</t>
  </si>
  <si>
    <t>Poder Público</t>
  </si>
  <si>
    <t>Investidor Não Residente</t>
  </si>
  <si>
    <r>
      <t xml:space="preserve">Fundos de Investimento </t>
    </r>
    <r>
      <rPr>
        <b/>
        <vertAlign val="superscript"/>
        <sz val="11"/>
        <color theme="0"/>
        <rFont val="Calibri"/>
        <family val="2"/>
        <scheme val="minor"/>
      </rPr>
      <t>(5)</t>
    </r>
  </si>
  <si>
    <r>
      <t xml:space="preserve">Outros </t>
    </r>
    <r>
      <rPr>
        <b/>
        <vertAlign val="superscript"/>
        <sz val="11"/>
        <color theme="0"/>
        <rFont val="Calibri"/>
        <family val="2"/>
        <scheme val="minor"/>
      </rPr>
      <t>(6)</t>
    </r>
  </si>
  <si>
    <t>FIAGRO (11)</t>
  </si>
  <si>
    <t xml:space="preserve">Total </t>
  </si>
  <si>
    <t>Obs.: Dados sujeitos a retificação devido ao recebimento de informações retroativas.</t>
  </si>
  <si>
    <r>
      <t>Outros</t>
    </r>
    <r>
      <rPr>
        <b/>
        <vertAlign val="superscript"/>
        <sz val="11"/>
        <color theme="0"/>
        <rFont val="Calibri"/>
        <family val="2"/>
        <scheme val="minor"/>
      </rPr>
      <t xml:space="preserve"> (6)</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</si>
  <si>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</si>
  <si>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das classes e/ou subclasses das quais a instituição não consegue identificar o cotista final.</t>
  </si>
  <si>
    <t>6. O segmento "Outros" considera o volume dos segmentos que não possuem massa crítica para abertura e/ou que não seja possível a identificação do cotista.</t>
  </si>
  <si>
    <t>Patrimônio líquido por ativo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</si>
  <si>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</si>
  <si>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</si>
  <si>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</si>
  <si>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</si>
  <si>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</si>
  <si>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</si>
  <si>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</si>
  <si>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</si>
  <si>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</si>
  <si>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fixa</t>
  </si>
  <si>
    <t>Outros                        renda variável</t>
  </si>
  <si>
    <t>Obs. Essas informações são do Ranking Global de Administração de Recursos de Terceiros. Os ativos direitos creditórios, DPGE, CCB/CCCB, títulos imobiliários, letras financeiras e investimento no exterior passaram a ser detalhados no Ranking Global desde 2010. Antes, as informações eram informadas em "Outros Renda Fixa".</t>
  </si>
  <si>
    <t>Captação líquida - categoria ANBIMA</t>
  </si>
  <si>
    <t>Dados em R$ milhões acumulados no ano até a data</t>
  </si>
  <si>
    <r>
      <t xml:space="preserve">Renda Fixa </t>
    </r>
    <r>
      <rPr>
        <b/>
        <vertAlign val="superscript"/>
        <sz val="11"/>
        <color theme="0"/>
        <rFont val="Calibri"/>
        <family val="2"/>
        <scheme val="minor"/>
      </rPr>
      <t>(3)</t>
    </r>
  </si>
  <si>
    <t xml:space="preserve">Os valores de captação líquida consolidam os dados da subclasse e, na ausência dela, somam os dados da classe.
</t>
  </si>
  <si>
    <t>Captação líquida por tipo ANBIMA</t>
  </si>
  <si>
    <t>Dados acumulados em R$ milhões</t>
  </si>
  <si>
    <t xml:space="preserve">Fundos de investimento </t>
  </si>
  <si>
    <t>Total Captação Líquida - no ano</t>
  </si>
  <si>
    <t>Total Captação Líquida - 12 meses</t>
  </si>
  <si>
    <t>Total fundos de investimento</t>
  </si>
  <si>
    <t>Classes de Investimento de Estruturados</t>
  </si>
  <si>
    <r>
      <t xml:space="preserve">FIAGRO </t>
    </r>
    <r>
      <rPr>
        <b/>
        <vertAlign val="superscript"/>
        <sz val="11"/>
        <color rgb="FF4C4D4F"/>
        <rFont val="Calibri"/>
        <family val="2"/>
        <scheme val="minor"/>
      </rPr>
      <t>(11)</t>
    </r>
  </si>
  <si>
    <t xml:space="preserve">Total fundos estruturados </t>
  </si>
  <si>
    <t>Captação líquida por categoria ANBIMA e segmento de investidor (4)</t>
  </si>
  <si>
    <t>Fundos de Investimento</t>
  </si>
  <si>
    <t>Dados em R$ milhões no ano até a data</t>
  </si>
  <si>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</si>
  <si>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</si>
  <si>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t>Rentabilidade por tipo ANBIMA</t>
  </si>
  <si>
    <t>Dados em %</t>
  </si>
  <si>
    <t>Fundos de investimento (I)</t>
  </si>
  <si>
    <r>
      <rPr>
        <b/>
        <sz val="12"/>
        <color rgb="FFFFFFFF"/>
        <rFont val="Calibri"/>
        <family val="2"/>
        <scheme val="minor"/>
      </rPr>
      <t>Tipos ANBIMA</t>
    </r>
    <r>
      <rPr>
        <b/>
        <vertAlign val="superscript"/>
        <sz val="12"/>
        <color rgb="FFFFFFFF"/>
        <rFont val="Calibri"/>
        <family val="2"/>
        <scheme val="minor"/>
      </rPr>
      <t>(10)</t>
    </r>
  </si>
  <si>
    <t>Total rentabilidade - ano</t>
  </si>
  <si>
    <t>Total rentabilidade - 12 meses</t>
  </si>
  <si>
    <t>Os valores de rentabilidade líquida consolidam os dados da subclasse e, na ausência dela, somam os dados da classe.</t>
  </si>
  <si>
    <t>Dados Estatísticos por tipo ANBIMA</t>
  </si>
  <si>
    <r>
      <t xml:space="preserve">Dados Estatísticos </t>
    </r>
    <r>
      <rPr>
        <b/>
        <vertAlign val="superscript"/>
        <sz val="12"/>
        <color rgb="FF0095D9"/>
        <rFont val="Calibri"/>
        <family val="2"/>
        <scheme val="minor"/>
      </rPr>
      <t>( 7)</t>
    </r>
  </si>
  <si>
    <r>
      <t xml:space="preserve">Tipos ANBIMA </t>
    </r>
    <r>
      <rPr>
        <b/>
        <vertAlign val="superscript"/>
        <sz val="11"/>
        <color theme="0"/>
        <rFont val="Calibri"/>
        <family val="2"/>
        <scheme val="minor"/>
      </rPr>
      <t>(10)</t>
    </r>
  </si>
  <si>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</si>
  <si>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</si>
  <si>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</si>
  <si>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</si>
  <si>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</si>
  <si>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</si>
  <si>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</si>
  <si>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</si>
  <si>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</si>
  <si>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</si>
  <si>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</si>
  <si>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</si>
  <si>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</si>
  <si>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</si>
  <si>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</si>
  <si>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</si>
  <si>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</si>
  <si>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</si>
  <si>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</si>
  <si>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</si>
  <si>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</si>
  <si>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</si>
  <si>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</si>
  <si>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</si>
  <si>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</si>
  <si>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</si>
  <si>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r>
      <t xml:space="preserve">Previdência Renda Fixa Duração Alta Crédito Livre </t>
    </r>
    <r>
      <rPr>
        <vertAlign val="superscript"/>
        <sz val="10"/>
        <color rgb="FF4C4D4F"/>
        <rFont val="Calibri"/>
        <family val="2"/>
        <scheme val="minor"/>
      </rPr>
      <t>(1)</t>
    </r>
  </si>
  <si>
    <t>7. As informações são calculadas apenas para os tipos que possuem, no mínimo, 30 classes e/ou subclasses com PL acima de R$ 10 milhões.</t>
  </si>
  <si>
    <t>Obs.: ND = Não disponível</t>
  </si>
  <si>
    <t>Número de classes por categoria ANBIMA</t>
  </si>
  <si>
    <t>Número de Fundos</t>
  </si>
  <si>
    <r>
      <t>Renda Fixa</t>
    </r>
    <r>
      <rPr>
        <b/>
        <vertAlign val="superscript"/>
        <sz val="11"/>
        <color theme="0"/>
        <rFont val="Calibri"/>
        <family val="2"/>
        <scheme val="minor"/>
      </rPr>
      <t xml:space="preserve"> (3)</t>
    </r>
  </si>
  <si>
    <t>Total fundos de investimento (FI)</t>
  </si>
  <si>
    <t>Total fundos de investimento em cotas (FC)</t>
  </si>
  <si>
    <t>Dados contabilizam o número de CNPJs distintos na classe</t>
  </si>
  <si>
    <t>Número de contas por categoria ANBIMA</t>
  </si>
  <si>
    <r>
      <t>Número de Contas</t>
    </r>
    <r>
      <rPr>
        <b/>
        <vertAlign val="superscript"/>
        <sz val="12"/>
        <color rgb="FF0095D9"/>
        <rFont val="Calibri"/>
        <family val="2"/>
        <scheme val="minor"/>
      </rPr>
      <t xml:space="preserve"> (</t>
    </r>
    <r>
      <rPr>
        <b/>
        <vertAlign val="superscript"/>
        <sz val="12"/>
        <color rgb="FF0095D9"/>
        <rFont val="Calibri (Corpo)"/>
      </rPr>
      <t>9)</t>
    </r>
  </si>
  <si>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</si>
  <si>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</si>
  <si>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t>8. O Fundo 157 foi criado pelo Decreto Lei 157, em 10 de fevereiro de 1967. Ele permitia que os contribuintes usassem parte do imposto devido na Declaração do Imposto de Renda para adquirir quotas de fundos administrados por instituições financeiras escolhidas pelo aplicador. Quando a lei foi extinta, os clientes e recursos foram integrados a fundos de ações, conforme a Instrução 409 da CVM. O número de contas 157 é obtido por estatística de varejo. Para os anos anteriores a 2011, esse número foi estimado.</t>
  </si>
  <si>
    <t xml:space="preserve">9. O número de contas não representa o número de CPFs. Cada cliente pode ter aplicações em mais de uma classe e/ou subclasse de investimento ou mais do que uma instituição. </t>
  </si>
  <si>
    <t>Os números de contas consolidam os dados da subclasse e, na ausência dela, somam os dados da classe.</t>
  </si>
  <si>
    <r>
      <t xml:space="preserve">Número de Contas por categoria ANBIMA x Segmento de Investidor </t>
    </r>
    <r>
      <rPr>
        <b/>
        <vertAlign val="superscript"/>
        <sz val="16"/>
        <color rgb="FF4C4D4F"/>
        <rFont val="Calibri"/>
        <family val="2"/>
        <scheme val="minor"/>
      </rPr>
      <t>(</t>
    </r>
    <r>
      <rPr>
        <b/>
        <vertAlign val="superscript"/>
        <sz val="16"/>
        <color rgb="FF4C4D4F"/>
        <rFont val="Calibri (Corpo)"/>
      </rPr>
      <t>4</t>
    </r>
    <r>
      <rPr>
        <b/>
        <vertAlign val="superscript"/>
        <sz val="16"/>
        <color rgb="FF4C4D4F"/>
        <rFont val="Calibri"/>
        <family val="2"/>
        <scheme val="minor"/>
      </rPr>
      <t>)</t>
    </r>
  </si>
  <si>
    <r>
      <t>Número de Contas</t>
    </r>
    <r>
      <rPr>
        <b/>
        <vertAlign val="superscript"/>
        <sz val="12"/>
        <color rgb="FF0095D9"/>
        <rFont val="Calibri"/>
        <family val="2"/>
        <scheme val="minor"/>
      </rPr>
      <t xml:space="preserve"> (9) </t>
    </r>
    <r>
      <rPr>
        <b/>
        <sz val="12"/>
        <color rgb="FF0095D9"/>
        <rFont val="Calibri"/>
        <family val="2"/>
        <scheme val="minor"/>
      </rPr>
      <t xml:space="preserve"> por Classe ANBIMA x Segmento de Investidor</t>
    </r>
  </si>
  <si>
    <t>Mar/2025</t>
  </si>
  <si>
    <t>EFPC Emp. Públicas</t>
  </si>
  <si>
    <t>EFPC Emp. Privadas</t>
  </si>
  <si>
    <t>Middle Market</t>
  </si>
  <si>
    <t>Fundos de Investimento e Outros</t>
  </si>
  <si>
    <t>Ações (sem 157) 9</t>
  </si>
  <si>
    <t xml:space="preserve">Off-Shore                                                   </t>
  </si>
  <si>
    <t xml:space="preserve"> Subtotal </t>
  </si>
  <si>
    <t>Ações (157) 8</t>
  </si>
  <si>
    <t xml:space="preserve"> Total 9 </t>
  </si>
  <si>
    <t>6. O segmento "Outros"  considera o volume dos segmentos que não possuem massa crítica para abertura e/ou que não seja possível a identificação do cotista</t>
  </si>
  <si>
    <t xml:space="preserve">9. O número de contas não representa o número de CPFs. Cada cliente pode ter aplicações em mais de uma classe e/ou subclasse de investimento ou mais do que uma instituição. O número de contas não representa o número de CPFs. Cada cliente pode ter aplicações em mais de uma classe e/ou subclasse de investimento ou mais do que uma instituição. </t>
  </si>
  <si>
    <t>Mai/2025</t>
  </si>
  <si>
    <t>Jun/25</t>
  </si>
  <si>
    <t>jun-25</t>
  </si>
  <si>
    <t>No ano até mai/2025</t>
  </si>
  <si>
    <t>No ano até mai/2024</t>
  </si>
  <si>
    <t>Total Captação Líquida -jun/24 até jun/25</t>
  </si>
  <si>
    <t>Mai/2024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</si>
</sst>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76" formatCode="#,##0.000"/>
    <numFmt numFmtId="177" formatCode="#,##0.0000"/>
  </numFmts>
  <fonts count="2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0"/>
      <name val="Arial"/>
      <family val="2"/>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sz val="16"/>
      <color rgb="FF4C4D4F"/>
      <name val="Calibri"/>
      <family val="2"/>
      <scheme val="minor"/>
    </font>
    <font>
      <sz val="16"/>
      <name val="Arial"/>
      <family val="2"/>
    </font>
    <font>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vertAlign val="superscript"/>
      <sz val="16"/>
      <color rgb="FF4C4D4F"/>
      <name val="Calibri"/>
      <family val="2"/>
      <scheme val="minor"/>
    </font>
    <font>
      <sz val="11"/>
      <name val="Calibri"/>
      <family val="2"/>
    </font>
    <font>
      <sz val="11"/>
      <name val="Calibri"/>
      <family val="2"/>
    </font>
    <font>
      <sz val="11"/>
      <color theme="1"/>
      <name val="Calibri (Corpo)"/>
    </font>
    <font>
      <b/>
      <vertAlign val="superscript"/>
      <sz val="12"/>
      <color rgb="FF0095D9"/>
      <name val="Calibri (Corpo)"/>
    </font>
    <font>
      <b/>
      <vertAlign val="superscript"/>
      <sz val="16"/>
      <color rgb="FF4C4D4F"/>
      <name val="Calibri (Corpo)"/>
    </font>
    <font>
      <b/>
      <vertAlign val="superscript"/>
      <sz val="10"/>
      <color rgb="FF4C4D4F"/>
      <name val="Calibri"/>
      <family val="2"/>
      <scheme val="minor"/>
    </font>
    <font>
      <b/>
      <vertAlign val="superscript"/>
      <sz val="11"/>
      <color rgb="FF4C4D4F"/>
      <name val="Calibri"/>
      <family val="2"/>
      <scheme val="minor"/>
    </font>
    <font>
      <b/>
      <vertAlign val="superscript"/>
      <sz val="11"/>
      <color rgb="FFFFFFFF"/>
      <name val="Calibri"/>
      <family val="2"/>
      <scheme val="minor"/>
    </font>
    <font>
      <b/>
      <sz val="11"/>
      <color rgb="FFFFFFFF"/>
      <name val="Calibri"/>
      <family val="2"/>
      <scheme val="minor"/>
    </font>
    <font>
      <b/>
      <sz val="12"/>
      <color rgb="FFFFFFFF"/>
      <name val="Calibri"/>
      <family val="2"/>
      <scheme val="minor"/>
    </font>
    <font>
      <b/>
      <vertAlign val="superscript"/>
      <sz val="12"/>
      <color rgb="FFFFFFFF"/>
      <name val="Calibri"/>
      <family val="2"/>
      <scheme val="minor"/>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
      <patternFill patternType="solid">
        <fgColor rgb="FF808080"/>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right/>
      <top style="thin">
        <color theme="0"/>
      </top>
      <bottom style="thin">
        <color rgb="FF0095D9"/>
      </bottom>
      <diagonal/>
    </border>
    <border>
      <left style="thin">
        <color rgb="FF0095D9"/>
      </left>
      <right style="thin">
        <color rgb="FF0095D9"/>
      </right>
      <top/>
      <bottom style="dashed">
        <color rgb="FF0095D9"/>
      </bottom>
      <diagonal/>
    </border>
    <border>
      <left style="thin">
        <color rgb="FF0095D9"/>
      </left>
      <right style="thin">
        <color rgb="FF0095D9"/>
      </right>
      <top/>
      <bottom style="dotted">
        <color rgb="FF0095D9"/>
      </bottom>
      <diagonal/>
    </border>
    <border>
      <left/>
      <right style="thin">
        <color rgb="FF0095D9"/>
      </right>
      <top/>
      <bottom style="dashed">
        <color rgb="FF0095D9"/>
      </bottom>
      <diagonal/>
    </border>
    <border>
      <left style="thin">
        <color theme="0"/>
      </left>
      <right/>
      <top style="thin">
        <color rgb="FF0095D9"/>
      </top>
      <bottom style="thin">
        <color theme="0"/>
      </bottom>
      <diagonal/>
    </border>
    <border>
      <left/>
      <right style="thin">
        <color theme="0"/>
      </right>
      <top style="thin">
        <color rgb="FF0095D9"/>
      </top>
      <bottom style="thin">
        <color theme="0"/>
      </bottom>
      <diagonal/>
    </border>
  </borders>
  <cellStyleXfs count="25690">
    <xf numFmtId="0" fontId="0" fillId="0" borderId="0"/>
    <xf numFmtId="0" fontId="34" fillId="2" borderId="0" applyNumberFormat="0" applyBorder="0" applyAlignment="0" applyProtection="0"/>
    <xf numFmtId="0" fontId="34" fillId="4"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3"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3" borderId="0" applyNumberFormat="0" applyBorder="0" applyAlignment="0" applyProtection="0"/>
    <xf numFmtId="0" fontId="34" fillId="7"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6" borderId="0" applyNumberFormat="0" applyBorder="0" applyAlignment="0" applyProtection="0"/>
    <xf numFmtId="0" fontId="25" fillId="9" borderId="1" applyNumberFormat="0" applyAlignment="0" applyProtection="0"/>
    <xf numFmtId="0" fontId="26" fillId="19" borderId="2" applyNumberFormat="0" applyAlignment="0" applyProtection="0"/>
    <xf numFmtId="0" fontId="27" fillId="0" borderId="3" applyNumberFormat="0" applyFill="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23" borderId="0" applyNumberFormat="0" applyBorder="0" applyAlignment="0" applyProtection="0"/>
    <xf numFmtId="0" fontId="28" fillId="3" borderId="1" applyNumberFormat="0" applyAlignment="0" applyProtection="0"/>
    <xf numFmtId="170" fontId="20" fillId="0" borderId="0">
      <alignment vertical="center"/>
    </xf>
    <xf numFmtId="0" fontId="18" fillId="0" borderId="0" applyNumberFormat="0" applyFill="0" applyBorder="0" applyAlignment="0" applyProtection="0">
      <alignment vertical="top"/>
      <protection locked="0"/>
    </xf>
    <xf numFmtId="0" fontId="29" fillId="4" borderId="0" applyNumberFormat="0" applyBorder="0" applyAlignment="0" applyProtection="0"/>
    <xf numFmtId="0" fontId="30" fillId="12" borderId="0" applyNumberFormat="0" applyBorder="0" applyAlignment="0" applyProtection="0"/>
    <xf numFmtId="0" fontId="16" fillId="0" borderId="0"/>
    <xf numFmtId="0" fontId="16" fillId="0" borderId="0"/>
    <xf numFmtId="0" fontId="48" fillId="0" borderId="0"/>
    <xf numFmtId="0" fontId="48" fillId="0" borderId="0"/>
    <xf numFmtId="0" fontId="48" fillId="0" borderId="0"/>
    <xf numFmtId="0" fontId="22" fillId="0" borderId="0"/>
    <xf numFmtId="0" fontId="16" fillId="0" borderId="0"/>
    <xf numFmtId="0" fontId="47" fillId="0" borderId="0"/>
    <xf numFmtId="0" fontId="16" fillId="0" borderId="0"/>
    <xf numFmtId="0" fontId="47" fillId="0" borderId="0"/>
    <xf numFmtId="0" fontId="47" fillId="0" borderId="0"/>
    <xf numFmtId="39" fontId="20" fillId="0" borderId="0">
      <alignment vertical="center"/>
    </xf>
    <xf numFmtId="0" fontId="16" fillId="5" borderId="4" applyNumberFormat="0" applyFont="0" applyAlignment="0" applyProtection="0"/>
    <xf numFmtId="9" fontId="15" fillId="0" borderId="0" applyFont="0" applyFill="0" applyBorder="0" applyAlignment="0" applyProtection="0"/>
    <xf numFmtId="9" fontId="16" fillId="0" borderId="0" applyFont="0" applyFill="0" applyBorder="0" applyAlignment="0" applyProtection="0"/>
    <xf numFmtId="0" fontId="31" fillId="9" borderId="5" applyNumberFormat="0" applyAlignment="0" applyProtection="0"/>
    <xf numFmtId="164" fontId="48" fillId="0" borderId="0" applyFont="0" applyFill="0" applyBorder="0" applyAlignment="0" applyProtection="0"/>
    <xf numFmtId="164" fontId="48" fillId="0" borderId="0" applyFont="0" applyFill="0" applyBorder="0" applyAlignment="0" applyProtection="0"/>
    <xf numFmtId="164" fontId="16"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5" fillId="0" borderId="0" applyNumberFormat="0" applyFill="0" applyBorder="0" applyAlignment="0" applyProtection="0"/>
    <xf numFmtId="4" fontId="45" fillId="0" borderId="0">
      <alignment horizontal="left" vertical="top"/>
    </xf>
    <xf numFmtId="0" fontId="39" fillId="0" borderId="9" applyNumberFormat="0" applyFill="0" applyAlignment="0" applyProtection="0"/>
    <xf numFmtId="164" fontId="15" fillId="0" borderId="0" applyFont="0" applyFill="0" applyBorder="0" applyAlignment="0" applyProtection="0"/>
    <xf numFmtId="164" fontId="16" fillId="0" borderId="0" applyFont="0" applyFill="0" applyBorder="0" applyAlignment="0" applyProtection="0"/>
    <xf numFmtId="43" fontId="47" fillId="0" borderId="0" applyFont="0" applyFill="0" applyBorder="0" applyAlignment="0" applyProtection="0"/>
    <xf numFmtId="164" fontId="16" fillId="0" borderId="0" applyFont="0" applyFill="0" applyBorder="0" applyAlignment="0" applyProtection="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5" fillId="5" borderId="4"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4" fillId="0" borderId="0" applyFont="0" applyFill="0" applyBorder="0" applyAlignment="0" applyProtection="0"/>
    <xf numFmtId="164" fontId="15" fillId="0" borderId="0" applyFont="0" applyFill="0" applyBorder="0" applyAlignment="0" applyProtection="0"/>
    <xf numFmtId="0" fontId="13" fillId="0" borderId="0"/>
    <xf numFmtId="0" fontId="15" fillId="0" borderId="0"/>
    <xf numFmtId="0" fontId="13" fillId="0" borderId="0"/>
    <xf numFmtId="0" fontId="13" fillId="0" borderId="0"/>
    <xf numFmtId="0" fontId="13" fillId="0" borderId="0"/>
    <xf numFmtId="9" fontId="15" fillId="0" borderId="0" applyFont="0" applyFill="0" applyBorder="0" applyAlignment="0" applyProtection="0"/>
    <xf numFmtId="164" fontId="15"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2" fillId="0" borderId="0"/>
    <xf numFmtId="0" fontId="15" fillId="0" borderId="0"/>
    <xf numFmtId="0" fontId="12" fillId="0" borderId="0"/>
    <xf numFmtId="0" fontId="12" fillId="0" borderId="0"/>
    <xf numFmtId="0" fontId="12" fillId="0" borderId="0"/>
    <xf numFmtId="9" fontId="15" fillId="0" borderId="0" applyFont="0" applyFill="0" applyBorder="0" applyAlignment="0" applyProtection="0"/>
    <xf numFmtId="164" fontId="15"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1" fillId="0" borderId="0"/>
    <xf numFmtId="0" fontId="93" fillId="0" borderId="0" applyNumberFormat="0" applyFill="0" applyBorder="0" applyAlignment="0" applyProtection="0"/>
    <xf numFmtId="0" fontId="94" fillId="0" borderId="27" applyNumberFormat="0" applyFill="0" applyAlignment="0" applyProtection="0"/>
    <xf numFmtId="0" fontId="95" fillId="0" borderId="28" applyNumberFormat="0" applyFill="0" applyAlignment="0" applyProtection="0"/>
    <xf numFmtId="0" fontId="96" fillId="0" borderId="29" applyNumberFormat="0" applyFill="0" applyAlignment="0" applyProtection="0"/>
    <xf numFmtId="0" fontId="96" fillId="0" borderId="0" applyNumberFormat="0" applyFill="0" applyBorder="0" applyAlignment="0" applyProtection="0"/>
    <xf numFmtId="0" fontId="97" fillId="30" borderId="0" applyNumberFormat="0" applyBorder="0" applyAlignment="0" applyProtection="0"/>
    <xf numFmtId="0" fontId="98" fillId="31" borderId="0" applyNumberFormat="0" applyBorder="0" applyAlignment="0" applyProtection="0"/>
    <xf numFmtId="0" fontId="99" fillId="32" borderId="0" applyNumberFormat="0" applyBorder="0" applyAlignment="0" applyProtection="0"/>
    <xf numFmtId="0" fontId="100" fillId="33" borderId="30" applyNumberFormat="0" applyAlignment="0" applyProtection="0"/>
    <xf numFmtId="0" fontId="101" fillId="34" borderId="31" applyNumberFormat="0" applyAlignment="0" applyProtection="0"/>
    <xf numFmtId="0" fontId="102" fillId="34" borderId="30" applyNumberFormat="0" applyAlignment="0" applyProtection="0"/>
    <xf numFmtId="0" fontId="103" fillId="0" borderId="32" applyNumberFormat="0" applyFill="0" applyAlignment="0" applyProtection="0"/>
    <xf numFmtId="0" fontId="104" fillId="35" borderId="33"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90" fillId="0" borderId="35" applyNumberFormat="0" applyFill="0" applyAlignment="0" applyProtection="0"/>
    <xf numFmtId="0" fontId="92"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92" fillId="60" borderId="0" applyNumberFormat="0" applyBorder="0" applyAlignment="0" applyProtection="0"/>
    <xf numFmtId="0" fontId="10" fillId="0" borderId="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48" fillId="0" borderId="0"/>
    <xf numFmtId="0" fontId="10" fillId="0" borderId="0"/>
    <xf numFmtId="0" fontId="10" fillId="0" borderId="0"/>
    <xf numFmtId="0" fontId="55" fillId="0" borderId="0"/>
    <xf numFmtId="0" fontId="48" fillId="0" borderId="0"/>
    <xf numFmtId="0" fontId="48"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48" fillId="0" borderId="0"/>
    <xf numFmtId="0" fontId="15" fillId="0" borderId="0"/>
    <xf numFmtId="0" fontId="10" fillId="0" borderId="0"/>
    <xf numFmtId="0" fontId="15"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164" fontId="15" fillId="0" borderId="0" applyFont="0" applyFill="0" applyBorder="0" applyAlignment="0" applyProtection="0"/>
    <xf numFmtId="164" fontId="15" fillId="0" borderId="0" applyFont="0" applyFill="0" applyBorder="0" applyAlignment="0" applyProtection="0"/>
    <xf numFmtId="43" fontId="48" fillId="0" borderId="0" applyFont="0" applyFill="0" applyBorder="0" applyAlignment="0" applyProtection="0"/>
    <xf numFmtId="164" fontId="15"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0" fontId="5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0" fontId="10" fillId="0" borderId="0"/>
    <xf numFmtId="0" fontId="55"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15" fillId="0" borderId="0"/>
    <xf numFmtId="0" fontId="9" fillId="0" borderId="0"/>
    <xf numFmtId="0" fontId="9" fillId="0" borderId="0"/>
    <xf numFmtId="0" fontId="9" fillId="0" borderId="0"/>
    <xf numFmtId="9" fontId="15"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164" fontId="108" fillId="0" borderId="0" applyFont="0" applyFill="0" applyBorder="0" applyAlignment="0" applyProtection="0"/>
    <xf numFmtId="9" fontId="34" fillId="0" borderId="0" applyFont="0" applyFill="0" applyBorder="0" applyAlignment="0" applyProtection="0"/>
    <xf numFmtId="164" fontId="15" fillId="0" borderId="0" applyFont="0" applyFill="0" applyBorder="0" applyAlignment="0" applyProtection="0"/>
    <xf numFmtId="43" fontId="34" fillId="0" borderId="0" applyFont="0" applyFill="0" applyBorder="0" applyAlignment="0" applyProtection="0"/>
    <xf numFmtId="0" fontId="6" fillId="0" borderId="0"/>
    <xf numFmtId="0" fontId="15" fillId="0" borderId="0"/>
    <xf numFmtId="0" fontId="5" fillId="0" borderId="0"/>
    <xf numFmtId="43" fontId="5"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192" fillId="0" borderId="0"/>
    <xf numFmtId="0" fontId="19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3" fontId="55" fillId="0" borderId="0" applyFont="0" applyFill="0" applyBorder="0" applyAlignment="0" applyProtection="0"/>
    <xf numFmtId="0" fontId="55" fillId="0" borderId="0"/>
  </cellStyleXfs>
  <cellXfs count="555">
    <xf numFmtId="0" fontId="0" fillId="0" borderId="0" xfId="0"/>
    <xf numFmtId="0" fontId="17" fillId="0" borderId="0" xfId="0" applyFont="1" applyAlignment="1">
      <alignment vertical="center"/>
    </xf>
    <xf numFmtId="0" fontId="16" fillId="0" borderId="0" xfId="0" applyFont="1"/>
    <xf numFmtId="0" fontId="21" fillId="24" borderId="0" xfId="0" applyFont="1" applyFill="1"/>
    <xf numFmtId="0" fontId="16" fillId="0" borderId="0" xfId="0" applyFont="1" applyAlignment="1">
      <alignment vertical="center"/>
    </xf>
    <xf numFmtId="169" fontId="16" fillId="0" borderId="0" xfId="0" applyNumberFormat="1" applyFont="1" applyAlignment="1">
      <alignment vertical="center"/>
    </xf>
    <xf numFmtId="169" fontId="16" fillId="0" borderId="0" xfId="0" applyNumberFormat="1" applyFont="1"/>
    <xf numFmtId="0" fontId="41" fillId="28" borderId="0" xfId="0" applyFont="1" applyFill="1"/>
    <xf numFmtId="170" fontId="42" fillId="28" borderId="0" xfId="0" applyNumberFormat="1" applyFont="1" applyFill="1"/>
    <xf numFmtId="0" fontId="43" fillId="28" borderId="0" xfId="0" applyFont="1" applyFill="1" applyAlignment="1">
      <alignment vertical="center"/>
    </xf>
    <xf numFmtId="0" fontId="0" fillId="28" borderId="0" xfId="0" applyFill="1"/>
    <xf numFmtId="0" fontId="43" fillId="28" borderId="0" xfId="0" applyFont="1" applyFill="1"/>
    <xf numFmtId="0" fontId="44" fillId="28" borderId="0" xfId="0" applyFont="1" applyFill="1"/>
    <xf numFmtId="0" fontId="51" fillId="24" borderId="0" xfId="0" applyFont="1" applyFill="1" applyAlignment="1">
      <alignment vertical="center" wrapText="1"/>
    </xf>
    <xf numFmtId="49" fontId="50" fillId="24" borderId="0" xfId="0" applyNumberFormat="1" applyFont="1" applyFill="1"/>
    <xf numFmtId="0" fontId="54" fillId="28" borderId="0" xfId="0" applyFont="1" applyFill="1"/>
    <xf numFmtId="164" fontId="55" fillId="28" borderId="0" xfId="50" applyFont="1" applyFill="1"/>
    <xf numFmtId="0" fontId="55" fillId="28" borderId="0" xfId="41" applyFont="1" applyFill="1"/>
    <xf numFmtId="164" fontId="40" fillId="28" borderId="0" xfId="50" applyFont="1" applyFill="1" applyAlignment="1">
      <alignment vertical="center"/>
    </xf>
    <xf numFmtId="164" fontId="40" fillId="28" borderId="0" xfId="50" applyFont="1" applyFill="1"/>
    <xf numFmtId="164" fontId="55" fillId="28" borderId="0" xfId="50" applyFont="1" applyFill="1" applyAlignment="1">
      <alignment vertical="center"/>
    </xf>
    <xf numFmtId="0" fontId="16" fillId="28" borderId="0" xfId="0" applyFont="1" applyFill="1"/>
    <xf numFmtId="0" fontId="16" fillId="28" borderId="0" xfId="0" applyFont="1" applyFill="1" applyAlignment="1">
      <alignment vertical="center"/>
    </xf>
    <xf numFmtId="0" fontId="57" fillId="28" borderId="0" xfId="0" applyFont="1" applyFill="1"/>
    <xf numFmtId="0" fontId="58" fillId="28" borderId="0" xfId="0" applyFont="1" applyFill="1"/>
    <xf numFmtId="0" fontId="59" fillId="28" borderId="0" xfId="0" applyFont="1" applyFill="1"/>
    <xf numFmtId="0" fontId="60" fillId="28" borderId="0" xfId="0" applyFont="1" applyFill="1"/>
    <xf numFmtId="0" fontId="60" fillId="28" borderId="0" xfId="0" applyFont="1" applyFill="1" applyAlignment="1">
      <alignment horizontal="center"/>
    </xf>
    <xf numFmtId="0" fontId="61" fillId="28" borderId="0" xfId="0" applyFont="1" applyFill="1"/>
    <xf numFmtId="2" fontId="61" fillId="28" borderId="0" xfId="47" applyNumberFormat="1" applyFont="1" applyFill="1" applyBorder="1"/>
    <xf numFmtId="167" fontId="61" fillId="28" borderId="0" xfId="47" applyNumberFormat="1" applyFont="1" applyFill="1" applyBorder="1"/>
    <xf numFmtId="0" fontId="62" fillId="28" borderId="0" xfId="0" applyFont="1" applyFill="1"/>
    <xf numFmtId="2" fontId="60" fillId="28" borderId="0" xfId="47" applyNumberFormat="1" applyFont="1" applyFill="1" applyBorder="1"/>
    <xf numFmtId="0" fontId="63" fillId="28" borderId="0" xfId="0" applyFont="1" applyFill="1"/>
    <xf numFmtId="0" fontId="64" fillId="28" borderId="0" xfId="0" applyFont="1" applyFill="1"/>
    <xf numFmtId="2" fontId="65" fillId="28" borderId="0" xfId="47" applyNumberFormat="1" applyFont="1" applyFill="1" applyBorder="1"/>
    <xf numFmtId="0" fontId="66" fillId="28" borderId="0" xfId="0" applyFont="1" applyFill="1" applyAlignment="1">
      <alignment horizontal="left" indent="1"/>
    </xf>
    <xf numFmtId="0" fontId="67" fillId="28" borderId="0" xfId="0" applyFont="1" applyFill="1"/>
    <xf numFmtId="0" fontId="68" fillId="28" borderId="0" xfId="0" applyFont="1" applyFill="1"/>
    <xf numFmtId="0" fontId="69" fillId="28" borderId="0" xfId="0" applyFont="1" applyFill="1"/>
    <xf numFmtId="0" fontId="53" fillId="28" borderId="0" xfId="0" applyFont="1" applyFill="1"/>
    <xf numFmtId="172" fontId="61" fillId="28" borderId="0" xfId="64" applyNumberFormat="1" applyFont="1" applyFill="1" applyBorder="1"/>
    <xf numFmtId="167" fontId="70" fillId="28" borderId="0" xfId="47" applyNumberFormat="1" applyFont="1" applyFill="1" applyBorder="1"/>
    <xf numFmtId="172" fontId="60" fillId="28" borderId="0" xfId="64" applyNumberFormat="1" applyFont="1" applyFill="1" applyBorder="1"/>
    <xf numFmtId="0" fontId="70" fillId="28" borderId="0" xfId="0" applyFont="1" applyFill="1"/>
    <xf numFmtId="0" fontId="66" fillId="28" borderId="0" xfId="0" applyFont="1" applyFill="1" applyAlignment="1">
      <alignment horizontal="left" vertical="top" indent="1"/>
    </xf>
    <xf numFmtId="0" fontId="50" fillId="28" borderId="0" xfId="0" applyFont="1" applyFill="1"/>
    <xf numFmtId="0" fontId="71" fillId="28" borderId="0" xfId="0" applyFont="1" applyFill="1"/>
    <xf numFmtId="0" fontId="71" fillId="28" borderId="0" xfId="0" applyFont="1" applyFill="1" applyAlignment="1">
      <alignment horizontal="center"/>
    </xf>
    <xf numFmtId="0" fontId="72" fillId="28" borderId="0" xfId="0" applyFont="1" applyFill="1" applyAlignment="1">
      <alignment horizontal="left"/>
    </xf>
    <xf numFmtId="0" fontId="72" fillId="28" borderId="0" xfId="0" applyFont="1" applyFill="1"/>
    <xf numFmtId="0" fontId="52" fillId="28" borderId="0" xfId="0" applyFont="1" applyFill="1" applyAlignment="1">
      <alignment horizontal="left"/>
    </xf>
    <xf numFmtId="17" fontId="60" fillId="28" borderId="0" xfId="0" applyNumberFormat="1" applyFont="1" applyFill="1" applyAlignment="1">
      <alignment horizontal="center"/>
    </xf>
    <xf numFmtId="0" fontId="60" fillId="28" borderId="0" xfId="0" applyFont="1" applyFill="1" applyAlignment="1">
      <alignment horizontal="left"/>
    </xf>
    <xf numFmtId="172" fontId="61" fillId="28" borderId="0" xfId="64" applyNumberFormat="1" applyFont="1" applyFill="1" applyBorder="1" applyAlignment="1">
      <alignment horizontal="center" vertical="center"/>
    </xf>
    <xf numFmtId="2" fontId="60" fillId="28" borderId="0" xfId="0" applyNumberFormat="1" applyFont="1" applyFill="1"/>
    <xf numFmtId="172" fontId="60" fillId="28" borderId="0" xfId="64" applyNumberFormat="1" applyFont="1" applyFill="1" applyBorder="1" applyAlignment="1">
      <alignment horizontal="center"/>
    </xf>
    <xf numFmtId="0" fontId="73" fillId="28" borderId="0" xfId="0" applyFont="1" applyFill="1"/>
    <xf numFmtId="0" fontId="61" fillId="28" borderId="0" xfId="0" applyFont="1" applyFill="1" applyAlignment="1">
      <alignment horizontal="left" indent="1"/>
    </xf>
    <xf numFmtId="0" fontId="74" fillId="28" borderId="0" xfId="0" applyFont="1" applyFill="1"/>
    <xf numFmtId="0" fontId="76" fillId="28" borderId="0" xfId="0" applyFont="1" applyFill="1" applyAlignment="1">
      <alignment horizontal="left" vertical="center" readingOrder="1"/>
    </xf>
    <xf numFmtId="0" fontId="77" fillId="0" borderId="0" xfId="0" applyFont="1" applyAlignment="1">
      <alignment horizontal="left" vertical="center" readingOrder="1"/>
    </xf>
    <xf numFmtId="0" fontId="77" fillId="28" borderId="0" xfId="0" applyFont="1" applyFill="1" applyAlignment="1">
      <alignment horizontal="left" vertical="center" readingOrder="1"/>
    </xf>
    <xf numFmtId="0" fontId="78" fillId="0" borderId="0" xfId="0" applyFont="1" applyAlignment="1">
      <alignment horizontal="left" vertical="center" indent="1" readingOrder="1"/>
    </xf>
    <xf numFmtId="0" fontId="78" fillId="28" borderId="0" xfId="0" applyFont="1" applyFill="1" applyAlignment="1">
      <alignment horizontal="left" vertical="center" indent="1" readingOrder="1"/>
    </xf>
    <xf numFmtId="0" fontId="79" fillId="0" borderId="0" xfId="0" applyFont="1" applyAlignment="1">
      <alignment horizontal="left" indent="1" readingOrder="1"/>
    </xf>
    <xf numFmtId="0" fontId="79" fillId="28" borderId="0" xfId="0" applyFont="1" applyFill="1" applyAlignment="1">
      <alignment horizontal="left" vertical="center" readingOrder="1"/>
    </xf>
    <xf numFmtId="0" fontId="80" fillId="28" borderId="0" xfId="0" applyFont="1" applyFill="1"/>
    <xf numFmtId="0" fontId="41" fillId="28" borderId="0" xfId="0" applyFont="1" applyFill="1" applyAlignment="1">
      <alignment vertical="center"/>
    </xf>
    <xf numFmtId="0" fontId="49" fillId="28" borderId="0" xfId="0" applyFont="1" applyFill="1" applyAlignment="1">
      <alignment vertical="center"/>
    </xf>
    <xf numFmtId="0" fontId="21" fillId="24" borderId="0" xfId="0" applyFont="1" applyFill="1" applyAlignment="1">
      <alignment vertical="center"/>
    </xf>
    <xf numFmtId="0" fontId="82" fillId="0" borderId="0" xfId="0" applyFont="1" applyAlignment="1">
      <alignment horizontal="left" vertical="center" readingOrder="1"/>
    </xf>
    <xf numFmtId="0" fontId="75" fillId="28" borderId="0" xfId="0" applyFont="1" applyFill="1" applyAlignment="1">
      <alignment vertical="center"/>
    </xf>
    <xf numFmtId="0" fontId="83" fillId="28" borderId="0" xfId="0" applyFont="1" applyFill="1"/>
    <xf numFmtId="164" fontId="55" fillId="28" borderId="0" xfId="62" applyFont="1" applyFill="1"/>
    <xf numFmtId="164" fontId="87" fillId="28" borderId="0" xfId="50" applyFont="1" applyFill="1"/>
    <xf numFmtId="164" fontId="88" fillId="28" borderId="0" xfId="50" applyFont="1" applyFill="1"/>
    <xf numFmtId="164" fontId="87" fillId="28" borderId="0" xfId="50" applyFont="1" applyFill="1" applyAlignment="1">
      <alignment vertical="center"/>
    </xf>
    <xf numFmtId="164" fontId="88" fillId="28" borderId="0" xfId="50" applyFont="1" applyFill="1" applyAlignment="1">
      <alignment vertical="center"/>
    </xf>
    <xf numFmtId="0" fontId="46" fillId="0" borderId="0" xfId="0" applyFont="1"/>
    <xf numFmtId="0" fontId="56" fillId="0" borderId="0" xfId="31" applyFont="1" applyAlignment="1" applyProtection="1"/>
    <xf numFmtId="0" fontId="41" fillId="0" borderId="0" xfId="0" applyFont="1"/>
    <xf numFmtId="164" fontId="89" fillId="28" borderId="0" xfId="50" applyFont="1" applyFill="1" applyAlignment="1">
      <alignment vertical="center"/>
    </xf>
    <xf numFmtId="164" fontId="91" fillId="28" borderId="0" xfId="50" applyFont="1" applyFill="1"/>
    <xf numFmtId="164" fontId="84" fillId="28" borderId="0" xfId="50" applyFont="1" applyFill="1"/>
    <xf numFmtId="0" fontId="15" fillId="28" borderId="0" xfId="0" applyFont="1" applyFill="1"/>
    <xf numFmtId="164" fontId="89" fillId="28" borderId="0" xfId="50" applyFont="1" applyFill="1"/>
    <xf numFmtId="166" fontId="85" fillId="28" borderId="0" xfId="50" applyNumberFormat="1" applyFont="1" applyFill="1" applyAlignment="1">
      <alignment vertical="center"/>
    </xf>
    <xf numFmtId="166" fontId="89" fillId="28" borderId="0" xfId="50" applyNumberFormat="1" applyFont="1" applyFill="1" applyAlignment="1">
      <alignment vertical="center"/>
    </xf>
    <xf numFmtId="164" fontId="91" fillId="28" borderId="0" xfId="50" applyFont="1" applyFill="1" applyAlignment="1">
      <alignment vertical="center"/>
    </xf>
    <xf numFmtId="0" fontId="46" fillId="0" borderId="0" xfId="0" applyFont="1" applyAlignment="1">
      <alignment vertical="center"/>
    </xf>
    <xf numFmtId="0" fontId="109" fillId="24" borderId="0" xfId="0" applyFont="1" applyFill="1"/>
    <xf numFmtId="0" fontId="110" fillId="0" borderId="0" xfId="0" applyFont="1"/>
    <xf numFmtId="0" fontId="110" fillId="0" borderId="0" xfId="0" applyFont="1" applyAlignment="1">
      <alignment horizontal="center"/>
    </xf>
    <xf numFmtId="0" fontId="112" fillId="0" borderId="0" xfId="0" applyFont="1" applyAlignment="1">
      <alignment horizontal="right"/>
    </xf>
    <xf numFmtId="0" fontId="111" fillId="28" borderId="0" xfId="0" applyFont="1" applyFill="1" applyAlignment="1">
      <alignment vertical="center"/>
    </xf>
    <xf numFmtId="0" fontId="63" fillId="28" borderId="0" xfId="0" applyFont="1" applyFill="1" applyAlignment="1">
      <alignment horizontal="left" vertical="center"/>
    </xf>
    <xf numFmtId="0" fontId="63" fillId="28" borderId="0" xfId="0" applyFont="1" applyFill="1" applyAlignment="1">
      <alignment vertical="center"/>
    </xf>
    <xf numFmtId="0" fontId="63" fillId="28" borderId="0" xfId="0" applyFont="1" applyFill="1" applyAlignment="1">
      <alignment horizontal="center" vertical="center"/>
    </xf>
    <xf numFmtId="0" fontId="113" fillId="0" borderId="0" xfId="31" applyFont="1" applyAlignment="1" applyProtection="1">
      <alignment horizontal="left" indent="1"/>
    </xf>
    <xf numFmtId="0" fontId="113" fillId="28" borderId="0" xfId="31" applyFont="1" applyFill="1" applyAlignment="1" applyProtection="1">
      <alignment horizontal="center" vertical="center"/>
    </xf>
    <xf numFmtId="0" fontId="67" fillId="24" borderId="0" xfId="0" applyFont="1" applyFill="1"/>
    <xf numFmtId="0" fontId="68" fillId="24" borderId="0" xfId="0" applyFont="1" applyFill="1"/>
    <xf numFmtId="0" fontId="116" fillId="0" borderId="0" xfId="31" applyFont="1" applyAlignment="1" applyProtection="1"/>
    <xf numFmtId="0" fontId="62" fillId="28" borderId="0" xfId="0" applyFont="1" applyFill="1" applyAlignment="1">
      <alignment vertical="center"/>
    </xf>
    <xf numFmtId="0" fontId="68" fillId="28" borderId="0" xfId="0" applyFont="1" applyFill="1" applyAlignment="1">
      <alignment horizontal="left" vertical="center"/>
    </xf>
    <xf numFmtId="0" fontId="68" fillId="28" borderId="0" xfId="0" applyFont="1" applyFill="1" applyAlignment="1">
      <alignment vertical="center"/>
    </xf>
    <xf numFmtId="0" fontId="68" fillId="28" borderId="0" xfId="0" applyFont="1" applyFill="1" applyAlignment="1">
      <alignment horizontal="center" vertical="center"/>
    </xf>
    <xf numFmtId="0" fontId="117" fillId="0" borderId="0" xfId="0" applyFont="1" applyAlignment="1">
      <alignment vertical="center"/>
    </xf>
    <xf numFmtId="169" fontId="119" fillId="28" borderId="0" xfId="0" quotePrefix="1" applyNumberFormat="1" applyFont="1" applyFill="1" applyAlignment="1">
      <alignment horizontal="center" vertical="center"/>
    </xf>
    <xf numFmtId="39" fontId="122" fillId="28" borderId="0" xfId="45" applyFont="1" applyFill="1" applyAlignment="1">
      <alignment horizontal="left" vertical="center"/>
    </xf>
    <xf numFmtId="39" fontId="123" fillId="28" borderId="0" xfId="45" applyFont="1" applyFill="1" applyAlignment="1">
      <alignment horizontal="left" vertical="center"/>
    </xf>
    <xf numFmtId="0" fontId="123" fillId="28" borderId="0" xfId="62" applyNumberFormat="1" applyFont="1" applyFill="1" applyAlignment="1">
      <alignment horizontal="right" vertical="center"/>
    </xf>
    <xf numFmtId="169" fontId="124" fillId="26" borderId="16" xfId="0" applyNumberFormat="1" applyFont="1" applyFill="1" applyBorder="1" applyAlignment="1">
      <alignment horizontal="centerContinuous" vertical="center"/>
    </xf>
    <xf numFmtId="0" fontId="124" fillId="26" borderId="16" xfId="0" applyFont="1" applyFill="1" applyBorder="1" applyAlignment="1">
      <alignment horizontal="centerContinuous" vertical="center"/>
    </xf>
    <xf numFmtId="0" fontId="117" fillId="28" borderId="0" xfId="0" applyFont="1" applyFill="1" applyAlignment="1">
      <alignment vertical="center"/>
    </xf>
    <xf numFmtId="169" fontId="126" fillId="27" borderId="12" xfId="62" applyNumberFormat="1" applyFont="1" applyFill="1" applyBorder="1" applyAlignment="1">
      <alignment horizontal="right" vertical="center"/>
    </xf>
    <xf numFmtId="169" fontId="126" fillId="0" borderId="12" xfId="62" applyNumberFormat="1" applyFont="1" applyBorder="1" applyAlignment="1">
      <alignment horizontal="right" vertical="center"/>
    </xf>
    <xf numFmtId="173" fontId="126" fillId="28" borderId="12" xfId="62" applyNumberFormat="1" applyFont="1" applyFill="1" applyBorder="1" applyAlignment="1">
      <alignment horizontal="right" vertical="center"/>
    </xf>
    <xf numFmtId="173" fontId="126" fillId="27" borderId="12" xfId="62" applyNumberFormat="1" applyFont="1" applyFill="1" applyBorder="1" applyAlignment="1">
      <alignment horizontal="right" vertical="center"/>
    </xf>
    <xf numFmtId="0" fontId="117" fillId="28" borderId="0" xfId="0" applyFont="1" applyFill="1"/>
    <xf numFmtId="0" fontId="128" fillId="0" borderId="0" xfId="0" applyFont="1" applyAlignment="1">
      <alignment horizontal="centerContinuous"/>
    </xf>
    <xf numFmtId="0" fontId="117" fillId="0" borderId="0" xfId="0" applyFont="1"/>
    <xf numFmtId="49" fontId="129" fillId="0" borderId="0" xfId="0" quotePrefix="1" applyNumberFormat="1" applyFont="1" applyAlignment="1">
      <alignment vertical="center"/>
    </xf>
    <xf numFmtId="0" fontId="126" fillId="28" borderId="0" xfId="0" applyFont="1" applyFill="1"/>
    <xf numFmtId="173" fontId="126" fillId="0" borderId="12" xfId="62" applyNumberFormat="1" applyFont="1" applyBorder="1" applyAlignment="1">
      <alignment horizontal="right" vertical="center"/>
    </xf>
    <xf numFmtId="165" fontId="125" fillId="0" borderId="0" xfId="0" applyNumberFormat="1" applyFont="1" applyAlignment="1">
      <alignment horizontal="center" vertical="center"/>
    </xf>
    <xf numFmtId="164" fontId="126" fillId="0" borderId="0" xfId="62" applyFont="1" applyFill="1" applyBorder="1" applyAlignment="1">
      <alignment vertical="center"/>
    </xf>
    <xf numFmtId="0" fontId="126" fillId="0" borderId="0" xfId="0" applyFont="1"/>
    <xf numFmtId="164" fontId="126" fillId="0" borderId="0" xfId="62" applyFont="1"/>
    <xf numFmtId="0" fontId="126" fillId="0" borderId="0" xfId="0" applyFont="1" applyAlignment="1">
      <alignment vertical="center"/>
    </xf>
    <xf numFmtId="0" fontId="133" fillId="28" borderId="0" xfId="0" applyFont="1" applyFill="1"/>
    <xf numFmtId="0" fontId="136" fillId="25" borderId="11" xfId="41" applyFont="1" applyFill="1" applyBorder="1" applyAlignment="1">
      <alignment vertical="center"/>
    </xf>
    <xf numFmtId="173" fontId="137" fillId="25" borderId="11" xfId="41" applyNumberFormat="1" applyFont="1" applyFill="1" applyBorder="1" applyAlignment="1">
      <alignment horizontal="center" vertical="center"/>
    </xf>
    <xf numFmtId="173" fontId="137" fillId="25" borderId="11" xfId="62" applyNumberFormat="1" applyFont="1" applyFill="1" applyBorder="1" applyAlignment="1">
      <alignment horizontal="center" vertical="center"/>
    </xf>
    <xf numFmtId="0" fontId="134" fillId="0" borderId="12" xfId="41" applyFont="1" applyBorder="1"/>
    <xf numFmtId="169" fontId="117" fillId="28" borderId="0" xfId="0" applyNumberFormat="1" applyFont="1" applyFill="1"/>
    <xf numFmtId="0" fontId="140" fillId="0" borderId="13" xfId="0" applyFont="1" applyBorder="1"/>
    <xf numFmtId="0" fontId="130" fillId="0" borderId="13" xfId="0" applyFont="1" applyBorder="1" applyAlignment="1">
      <alignment vertical="center" wrapText="1"/>
    </xf>
    <xf numFmtId="168" fontId="130" fillId="0" borderId="13" xfId="62" applyNumberFormat="1" applyFont="1" applyFill="1" applyBorder="1" applyAlignment="1">
      <alignment horizontal="right" vertical="center" wrapText="1"/>
    </xf>
    <xf numFmtId="0" fontId="128" fillId="0" borderId="13" xfId="0" quotePrefix="1" applyFont="1" applyBorder="1" applyAlignment="1">
      <alignment horizontal="center" vertical="center"/>
    </xf>
    <xf numFmtId="39" fontId="141" fillId="0" borderId="13" xfId="45" applyFont="1" applyBorder="1" applyAlignment="1">
      <alignment horizontal="left" vertical="center"/>
    </xf>
    <xf numFmtId="39" fontId="141" fillId="0" borderId="13" xfId="45" applyFont="1" applyBorder="1" applyAlignment="1">
      <alignment horizontal="center" vertical="center"/>
    </xf>
    <xf numFmtId="0" fontId="140" fillId="28" borderId="0" xfId="0" applyFont="1" applyFill="1"/>
    <xf numFmtId="0" fontId="125" fillId="27" borderId="12" xfId="0" applyFont="1" applyFill="1" applyBorder="1" applyAlignment="1">
      <alignment vertical="center" wrapText="1"/>
    </xf>
    <xf numFmtId="0" fontId="125" fillId="28" borderId="12" xfId="0" applyFont="1" applyFill="1" applyBorder="1" applyAlignment="1">
      <alignment vertical="center" wrapText="1"/>
    </xf>
    <xf numFmtId="0" fontId="128" fillId="28" borderId="0" xfId="0" applyFont="1" applyFill="1" applyAlignment="1">
      <alignment horizontal="centerContinuous"/>
    </xf>
    <xf numFmtId="0" fontId="128" fillId="28" borderId="0" xfId="0" quotePrefix="1" applyFont="1" applyFill="1" applyAlignment="1">
      <alignment horizontal="centerContinuous"/>
    </xf>
    <xf numFmtId="168" fontId="143" fillId="28" borderId="0" xfId="62" applyNumberFormat="1" applyFont="1" applyFill="1" applyAlignment="1">
      <alignment horizontal="right" vertical="center"/>
    </xf>
    <xf numFmtId="173" fontId="117" fillId="28" borderId="0" xfId="0" applyNumberFormat="1" applyFont="1" applyFill="1"/>
    <xf numFmtId="0" fontId="126" fillId="28" borderId="0" xfId="0" applyFont="1" applyFill="1" applyAlignment="1">
      <alignment vertical="center"/>
    </xf>
    <xf numFmtId="164" fontId="126" fillId="28" borderId="0" xfId="0" applyNumberFormat="1" applyFont="1" applyFill="1"/>
    <xf numFmtId="164" fontId="126" fillId="28" borderId="0" xfId="62" applyFont="1" applyFill="1" applyBorder="1" applyAlignment="1">
      <alignment vertical="center"/>
    </xf>
    <xf numFmtId="164" fontId="126" fillId="28" borderId="0" xfId="0" applyNumberFormat="1" applyFont="1" applyFill="1" applyAlignment="1">
      <alignment vertical="center"/>
    </xf>
    <xf numFmtId="0" fontId="144" fillId="28" borderId="0" xfId="0" quotePrefix="1" applyFont="1" applyFill="1" applyAlignment="1">
      <alignment horizontal="left" vertical="center"/>
    </xf>
    <xf numFmtId="173" fontId="137" fillId="25" borderId="14" xfId="62" applyNumberFormat="1" applyFont="1" applyFill="1" applyBorder="1" applyAlignment="1">
      <alignment horizontal="center" vertical="center"/>
    </xf>
    <xf numFmtId="0" fontId="136" fillId="25" borderId="20" xfId="41" applyFont="1" applyFill="1" applyBorder="1" applyAlignment="1">
      <alignment vertical="center"/>
    </xf>
    <xf numFmtId="173" fontId="137" fillId="25" borderId="20" xfId="62" applyNumberFormat="1" applyFont="1" applyFill="1" applyBorder="1" applyAlignment="1">
      <alignment horizontal="center" vertical="center"/>
    </xf>
    <xf numFmtId="173" fontId="137" fillId="25" borderId="22" xfId="62" applyNumberFormat="1" applyFont="1" applyFill="1" applyBorder="1" applyAlignment="1">
      <alignment horizontal="center" vertical="center"/>
    </xf>
    <xf numFmtId="173" fontId="137" fillId="25" borderId="11" xfId="62" applyNumberFormat="1" applyFont="1" applyFill="1" applyBorder="1" applyAlignment="1">
      <alignment horizontal="right" vertical="center"/>
    </xf>
    <xf numFmtId="173" fontId="137" fillId="25" borderId="20" xfId="41" applyNumberFormat="1" applyFont="1" applyFill="1" applyBorder="1" applyAlignment="1">
      <alignment horizontal="center" vertical="center"/>
    </xf>
    <xf numFmtId="0" fontId="143" fillId="24" borderId="0" xfId="0" applyFont="1" applyFill="1" applyAlignment="1">
      <alignment horizontal="right" vertical="center"/>
    </xf>
    <xf numFmtId="0" fontId="147" fillId="28" borderId="0" xfId="0" quotePrefix="1" applyFont="1" applyFill="1" applyAlignment="1">
      <alignment horizontal="centerContinuous"/>
    </xf>
    <xf numFmtId="168" fontId="143" fillId="0" borderId="0" xfId="62" applyNumberFormat="1" applyFont="1" applyFill="1" applyAlignment="1">
      <alignment horizontal="right" vertical="center" wrapText="1"/>
    </xf>
    <xf numFmtId="166" fontId="126" fillId="27" borderId="12" xfId="62" applyNumberFormat="1" applyFont="1" applyFill="1" applyBorder="1" applyAlignment="1">
      <alignment horizontal="right" vertical="center"/>
    </xf>
    <xf numFmtId="166" fontId="126" fillId="0" borderId="12" xfId="62" applyNumberFormat="1" applyFont="1" applyBorder="1" applyAlignment="1">
      <alignment horizontal="right" vertical="center"/>
    </xf>
    <xf numFmtId="166" fontId="126" fillId="0" borderId="0" xfId="0" applyNumberFormat="1" applyFont="1" applyAlignment="1">
      <alignment vertical="center"/>
    </xf>
    <xf numFmtId="17" fontId="148" fillId="0" borderId="0" xfId="0" applyNumberFormat="1" applyFont="1" applyAlignment="1">
      <alignment horizontal="left"/>
    </xf>
    <xf numFmtId="164" fontId="126" fillId="0" borderId="0" xfId="0" applyNumberFormat="1" applyFont="1"/>
    <xf numFmtId="169" fontId="126" fillId="0" borderId="0" xfId="0" applyNumberFormat="1" applyFont="1"/>
    <xf numFmtId="166" fontId="126" fillId="27" borderId="12" xfId="62" applyNumberFormat="1" applyFont="1" applyFill="1" applyBorder="1" applyAlignment="1">
      <alignment horizontal="center" vertical="center"/>
    </xf>
    <xf numFmtId="166" fontId="126" fillId="0" borderId="12" xfId="62" applyNumberFormat="1" applyFont="1" applyBorder="1" applyAlignment="1">
      <alignment horizontal="center" vertical="center"/>
    </xf>
    <xf numFmtId="0" fontId="146" fillId="0" borderId="0" xfId="0" applyFont="1" applyAlignment="1">
      <alignment vertical="center"/>
    </xf>
    <xf numFmtId="169" fontId="146" fillId="0" borderId="0" xfId="0" applyNumberFormat="1" applyFont="1" applyAlignment="1">
      <alignment vertical="center"/>
    </xf>
    <xf numFmtId="0" fontId="104" fillId="26" borderId="18" xfId="41" applyFont="1" applyFill="1" applyBorder="1" applyAlignment="1">
      <alignment horizontal="center" vertical="center"/>
    </xf>
    <xf numFmtId="165" fontId="104" fillId="26" borderId="13" xfId="0" applyNumberFormat="1" applyFont="1" applyFill="1" applyBorder="1" applyAlignment="1">
      <alignment horizontal="center" vertical="center"/>
    </xf>
    <xf numFmtId="165" fontId="104" fillId="26" borderId="24" xfId="0" applyNumberFormat="1" applyFont="1" applyFill="1" applyBorder="1" applyAlignment="1">
      <alignment horizontal="center" vertical="center"/>
    </xf>
    <xf numFmtId="0" fontId="132" fillId="28" borderId="11" xfId="41" applyFont="1" applyFill="1" applyBorder="1" applyAlignment="1">
      <alignment horizontal="left" vertical="center"/>
    </xf>
    <xf numFmtId="173" fontId="132" fillId="28" borderId="11" xfId="62" applyNumberFormat="1" applyFont="1" applyFill="1" applyBorder="1" applyAlignment="1">
      <alignment horizontal="left" vertical="center"/>
    </xf>
    <xf numFmtId="0" fontId="126" fillId="27" borderId="12" xfId="41" applyFont="1" applyFill="1" applyBorder="1" applyAlignment="1">
      <alignment horizontal="left" vertical="center" indent="2"/>
    </xf>
    <xf numFmtId="173" fontId="126" fillId="27" borderId="12" xfId="62" applyNumberFormat="1" applyFont="1" applyFill="1" applyBorder="1" applyAlignment="1">
      <alignment horizontal="center" vertical="center"/>
    </xf>
    <xf numFmtId="0" fontId="126" fillId="0" borderId="12" xfId="41" applyFont="1" applyBorder="1" applyAlignment="1">
      <alignment horizontal="left" vertical="center" indent="2"/>
    </xf>
    <xf numFmtId="173" fontId="126" fillId="28" borderId="12" xfId="62" applyNumberFormat="1" applyFont="1" applyFill="1" applyBorder="1" applyAlignment="1">
      <alignment horizontal="center" vertical="center"/>
    </xf>
    <xf numFmtId="0" fontId="132" fillId="28" borderId="20" xfId="41" applyFont="1" applyFill="1" applyBorder="1" applyAlignment="1">
      <alignment horizontal="left" vertical="center"/>
    </xf>
    <xf numFmtId="173" fontId="132" fillId="28" borderId="20" xfId="62" applyNumberFormat="1" applyFont="1" applyFill="1" applyBorder="1" applyAlignment="1">
      <alignment horizontal="left" vertical="center"/>
    </xf>
    <xf numFmtId="0" fontId="137" fillId="26" borderId="18" xfId="41" applyFont="1" applyFill="1" applyBorder="1" applyAlignment="1">
      <alignment horizontal="center" vertical="center"/>
    </xf>
    <xf numFmtId="165" fontId="137" fillId="26" borderId="13" xfId="0" applyNumberFormat="1" applyFont="1" applyFill="1" applyBorder="1" applyAlignment="1">
      <alignment horizontal="center" vertical="center"/>
    </xf>
    <xf numFmtId="173" fontId="126" fillId="27" borderId="10" xfId="62" applyNumberFormat="1" applyFont="1" applyFill="1" applyBorder="1" applyAlignment="1">
      <alignment horizontal="center" vertical="center"/>
    </xf>
    <xf numFmtId="0" fontId="104" fillId="26" borderId="15" xfId="0" applyFont="1" applyFill="1" applyBorder="1" applyAlignment="1">
      <alignment horizontal="center" vertical="center" wrapText="1"/>
    </xf>
    <xf numFmtId="171" fontId="104" fillId="26" borderId="16" xfId="0" applyNumberFormat="1" applyFont="1" applyFill="1" applyBorder="1" applyAlignment="1">
      <alignment horizontal="center" vertical="center" wrapText="1"/>
    </xf>
    <xf numFmtId="169" fontId="104" fillId="26" borderId="16" xfId="52" applyNumberFormat="1" applyFont="1" applyFill="1" applyBorder="1" applyAlignment="1">
      <alignment horizontal="center" vertical="center" wrapText="1"/>
    </xf>
    <xf numFmtId="171" fontId="104" fillId="26" borderId="17" xfId="0" applyNumberFormat="1" applyFont="1" applyFill="1" applyBorder="1" applyAlignment="1">
      <alignment horizontal="center" vertical="center" wrapText="1"/>
    </xf>
    <xf numFmtId="171" fontId="138" fillId="25" borderId="11" xfId="52" applyNumberFormat="1" applyFont="1" applyFill="1" applyBorder="1" applyAlignment="1">
      <alignment vertical="center" wrapText="1"/>
    </xf>
    <xf numFmtId="4" fontId="104" fillId="26" borderId="16" xfId="0" applyNumberFormat="1" applyFont="1" applyFill="1" applyBorder="1" applyAlignment="1">
      <alignment horizontal="center" vertical="center" wrapText="1"/>
    </xf>
    <xf numFmtId="0" fontId="104" fillId="26" borderId="16" xfId="0" applyFont="1" applyFill="1" applyBorder="1" applyAlignment="1">
      <alignment horizontal="center" vertical="center"/>
    </xf>
    <xf numFmtId="4" fontId="104" fillId="26" borderId="16" xfId="0" applyNumberFormat="1" applyFont="1" applyFill="1" applyBorder="1" applyAlignment="1">
      <alignment horizontal="center" vertical="center"/>
    </xf>
    <xf numFmtId="0" fontId="104" fillId="26" borderId="16" xfId="0" applyFont="1" applyFill="1" applyBorder="1" applyAlignment="1">
      <alignment horizontal="center" vertical="center" wrapText="1"/>
    </xf>
    <xf numFmtId="169" fontId="104" fillId="26" borderId="16" xfId="0" applyNumberFormat="1" applyFont="1" applyFill="1" applyBorder="1" applyAlignment="1">
      <alignment horizontal="center" vertical="center" wrapText="1"/>
    </xf>
    <xf numFmtId="169" fontId="104" fillId="26" borderId="17" xfId="0" applyNumberFormat="1" applyFont="1" applyFill="1" applyBorder="1" applyAlignment="1">
      <alignment horizontal="center" vertical="center" wrapText="1"/>
    </xf>
    <xf numFmtId="17" fontId="137" fillId="26" borderId="13" xfId="0" applyNumberFormat="1" applyFont="1" applyFill="1" applyBorder="1" applyAlignment="1">
      <alignment horizontal="center" vertical="center" wrapText="1"/>
    </xf>
    <xf numFmtId="17" fontId="137" fillId="26" borderId="24" xfId="0" applyNumberFormat="1" applyFont="1" applyFill="1" applyBorder="1" applyAlignment="1">
      <alignment horizontal="center" vertical="center" wrapText="1"/>
    </xf>
    <xf numFmtId="173" fontId="132" fillId="28" borderId="20" xfId="62" applyNumberFormat="1" applyFont="1" applyFill="1" applyBorder="1" applyAlignment="1">
      <alignment horizontal="right" vertical="center"/>
    </xf>
    <xf numFmtId="164" fontId="126" fillId="27" borderId="12" xfId="62" applyFont="1" applyFill="1" applyBorder="1" applyAlignment="1">
      <alignment horizontal="center" vertical="center"/>
    </xf>
    <xf numFmtId="164" fontId="126" fillId="28" borderId="12" xfId="62" applyFont="1" applyFill="1" applyBorder="1" applyAlignment="1">
      <alignment horizontal="center" vertical="center"/>
    </xf>
    <xf numFmtId="0" fontId="139" fillId="28" borderId="20" xfId="50" applyNumberFormat="1" applyFont="1" applyFill="1" applyBorder="1" applyAlignment="1">
      <alignment horizontal="center" vertical="center"/>
    </xf>
    <xf numFmtId="0" fontId="139" fillId="28" borderId="25" xfId="50" applyNumberFormat="1" applyFont="1" applyFill="1" applyBorder="1" applyAlignment="1">
      <alignment horizontal="center" vertical="center"/>
    </xf>
    <xf numFmtId="166" fontId="126" fillId="0" borderId="0" xfId="62" applyNumberFormat="1" applyFont="1" applyFill="1" applyBorder="1" applyAlignment="1">
      <alignment horizontal="center" vertical="center"/>
    </xf>
    <xf numFmtId="173" fontId="126" fillId="27" borderId="12" xfId="62" applyNumberFormat="1" applyFont="1" applyFill="1" applyBorder="1" applyAlignment="1">
      <alignment horizontal="left" vertical="center" indent="2"/>
    </xf>
    <xf numFmtId="173" fontId="126" fillId="0" borderId="12" xfId="62" applyNumberFormat="1" applyFont="1" applyBorder="1" applyAlignment="1">
      <alignment horizontal="left" vertical="center" indent="2"/>
    </xf>
    <xf numFmtId="173" fontId="134" fillId="0" borderId="12" xfId="62" applyNumberFormat="1" applyFont="1" applyBorder="1"/>
    <xf numFmtId="173" fontId="126" fillId="0" borderId="12" xfId="62" applyNumberFormat="1" applyFont="1" applyFill="1" applyBorder="1" applyAlignment="1">
      <alignment horizontal="right" vertical="center"/>
    </xf>
    <xf numFmtId="0" fontId="122" fillId="28" borderId="0" xfId="0" quotePrefix="1" applyFont="1" applyFill="1" applyAlignment="1">
      <alignment horizontal="left" vertical="center"/>
    </xf>
    <xf numFmtId="0" fontId="68" fillId="0" borderId="0" xfId="0" applyFont="1" applyAlignment="1">
      <alignment horizontal="right"/>
    </xf>
    <xf numFmtId="165" fontId="125" fillId="62" borderId="12" xfId="0" applyNumberFormat="1" applyFont="1" applyFill="1" applyBorder="1" applyAlignment="1">
      <alignment horizontal="center" vertical="center"/>
    </xf>
    <xf numFmtId="165" fontId="125" fillId="62" borderId="11" xfId="0" applyNumberFormat="1" applyFont="1" applyFill="1" applyBorder="1" applyAlignment="1">
      <alignment horizontal="center" vertical="center"/>
    </xf>
    <xf numFmtId="39" fontId="121" fillId="28" borderId="0" xfId="45" applyFont="1" applyFill="1" applyAlignment="1">
      <alignment horizontal="center" vertical="center"/>
    </xf>
    <xf numFmtId="169" fontId="107" fillId="28" borderId="0" xfId="0" applyNumberFormat="1" applyFont="1" applyFill="1" applyAlignment="1">
      <alignment horizontal="center" vertical="top" wrapText="1"/>
    </xf>
    <xf numFmtId="168" fontId="107" fillId="28" borderId="0" xfId="62" applyNumberFormat="1" applyFont="1" applyFill="1" applyAlignment="1">
      <alignment horizontal="center" vertical="top" wrapText="1"/>
    </xf>
    <xf numFmtId="0" fontId="49" fillId="28" borderId="0" xfId="0" applyFont="1" applyFill="1" applyAlignment="1">
      <alignment horizontal="center" vertical="center"/>
    </xf>
    <xf numFmtId="39" fontId="62" fillId="28" borderId="0" xfId="45" applyFont="1" applyFill="1" applyAlignment="1">
      <alignment horizontal="left" vertical="center"/>
    </xf>
    <xf numFmtId="0" fontId="117" fillId="0" borderId="0" xfId="0" applyFont="1" applyAlignment="1">
      <alignment horizontal="center" vertical="center"/>
    </xf>
    <xf numFmtId="0" fontId="16" fillId="0" borderId="0" xfId="0" applyFont="1" applyAlignment="1">
      <alignment horizontal="center" vertical="center"/>
    </xf>
    <xf numFmtId="0" fontId="62" fillId="28" borderId="0" xfId="62" applyNumberFormat="1" applyFont="1" applyFill="1" applyAlignment="1">
      <alignment horizontal="right" vertical="center"/>
    </xf>
    <xf numFmtId="164" fontId="155" fillId="28" borderId="0" xfId="50" applyFont="1" applyFill="1" applyAlignment="1">
      <alignment vertical="center"/>
    </xf>
    <xf numFmtId="0" fontId="131" fillId="28" borderId="0" xfId="0" applyFont="1" applyFill="1"/>
    <xf numFmtId="0" fontId="156" fillId="28" borderId="0" xfId="0" applyFont="1" applyFill="1"/>
    <xf numFmtId="168" fontId="68" fillId="28" borderId="0" xfId="62" applyNumberFormat="1" applyFont="1" applyFill="1" applyAlignment="1">
      <alignment horizontal="right" vertical="center"/>
    </xf>
    <xf numFmtId="0" fontId="154" fillId="28" borderId="0" xfId="0" applyFont="1" applyFill="1"/>
    <xf numFmtId="0" fontId="153" fillId="28" borderId="0" xfId="0" quotePrefix="1" applyFont="1" applyFill="1" applyAlignment="1">
      <alignment horizontal="centerContinuous"/>
    </xf>
    <xf numFmtId="168" fontId="68" fillId="28" borderId="0" xfId="62" applyNumberFormat="1" applyFont="1" applyFill="1" applyAlignment="1">
      <alignment horizontal="right" vertical="center" wrapText="1"/>
    </xf>
    <xf numFmtId="0" fontId="68" fillId="24" borderId="0" xfId="0" applyFont="1" applyFill="1" applyAlignment="1">
      <alignment horizontal="right" vertical="center"/>
    </xf>
    <xf numFmtId="168" fontId="68" fillId="0" borderId="0" xfId="62" applyNumberFormat="1" applyFont="1" applyFill="1" applyAlignment="1">
      <alignment horizontal="right" vertical="center" wrapText="1"/>
    </xf>
    <xf numFmtId="0" fontId="157" fillId="28" borderId="0" xfId="0" applyFont="1" applyFill="1"/>
    <xf numFmtId="0" fontId="158" fillId="28" borderId="0" xfId="0" applyFont="1" applyFill="1"/>
    <xf numFmtId="169" fontId="104" fillId="61" borderId="23" xfId="0" applyNumberFormat="1" applyFont="1" applyFill="1" applyBorder="1" applyAlignment="1">
      <alignment horizontal="center" vertical="center"/>
    </xf>
    <xf numFmtId="39" fontId="151" fillId="28" borderId="0" xfId="31" applyNumberFormat="1" applyFont="1" applyFill="1" applyBorder="1" applyAlignment="1" applyProtection="1">
      <alignment horizontal="center" vertical="center"/>
    </xf>
    <xf numFmtId="0" fontId="15" fillId="0" borderId="0" xfId="0" applyFont="1"/>
    <xf numFmtId="164" fontId="126" fillId="0" borderId="12" xfId="62" applyFont="1" applyBorder="1" applyAlignment="1">
      <alignment horizontal="right" vertical="center"/>
    </xf>
    <xf numFmtId="0" fontId="125" fillId="62" borderId="12" xfId="0" applyFont="1" applyFill="1" applyBorder="1" applyAlignment="1">
      <alignment horizontal="center" vertical="center"/>
    </xf>
    <xf numFmtId="39" fontId="151" fillId="28" borderId="0" xfId="31" applyNumberFormat="1" applyFont="1" applyFill="1" applyBorder="1" applyAlignment="1" applyProtection="1">
      <alignment horizontal="right" vertical="center"/>
    </xf>
    <xf numFmtId="0" fontId="54" fillId="0" borderId="0" xfId="0" applyFont="1"/>
    <xf numFmtId="0" fontId="159" fillId="0" borderId="0" xfId="0" applyFont="1"/>
    <xf numFmtId="17" fontId="62" fillId="28" borderId="0" xfId="62" applyNumberFormat="1" applyFont="1" applyFill="1" applyAlignment="1">
      <alignment horizontal="right" vertical="center"/>
    </xf>
    <xf numFmtId="174" fontId="125" fillId="62" borderId="12" xfId="62" applyNumberFormat="1" applyFont="1" applyFill="1" applyBorder="1" applyAlignment="1">
      <alignment horizontal="center" vertical="center"/>
    </xf>
    <xf numFmtId="169" fontId="104" fillId="26" borderId="16" xfId="79" applyNumberFormat="1" applyFont="1" applyFill="1" applyBorder="1" applyAlignment="1">
      <alignment horizontal="center" vertical="center" wrapText="1"/>
    </xf>
    <xf numFmtId="169" fontId="126" fillId="27" borderId="12" xfId="79" applyNumberFormat="1" applyFont="1" applyFill="1" applyBorder="1" applyAlignment="1">
      <alignment horizontal="right" vertical="center" wrapText="1" indent="1"/>
    </xf>
    <xf numFmtId="169" fontId="126" fillId="28" borderId="12" xfId="79" applyNumberFormat="1" applyFont="1" applyFill="1" applyBorder="1" applyAlignment="1">
      <alignment horizontal="right" vertical="center" wrapText="1" indent="1"/>
    </xf>
    <xf numFmtId="171" fontId="138" fillId="25" borderId="11" xfId="79" applyNumberFormat="1" applyFont="1" applyFill="1" applyBorder="1" applyAlignment="1">
      <alignment vertical="center" wrapText="1"/>
    </xf>
    <xf numFmtId="169" fontId="149" fillId="25" borderId="21" xfId="79" applyNumberFormat="1" applyFont="1" applyFill="1" applyBorder="1" applyAlignment="1">
      <alignment horizontal="right" vertical="center" indent="1"/>
    </xf>
    <xf numFmtId="169" fontId="149" fillId="25" borderId="14" xfId="79" applyNumberFormat="1" applyFont="1" applyFill="1" applyBorder="1" applyAlignment="1">
      <alignment horizontal="right" vertical="center" indent="1"/>
    </xf>
    <xf numFmtId="169" fontId="15" fillId="0" borderId="0" xfId="0" applyNumberFormat="1" applyFont="1"/>
    <xf numFmtId="0" fontId="146" fillId="28" borderId="0" xfId="0" applyFont="1" applyFill="1" applyAlignment="1">
      <alignment vertical="center"/>
    </xf>
    <xf numFmtId="0" fontId="104" fillId="26" borderId="43" xfId="0" applyFont="1" applyFill="1" applyBorder="1" applyAlignment="1">
      <alignment horizontal="center" vertical="center" wrapText="1"/>
    </xf>
    <xf numFmtId="164" fontId="117" fillId="28" borderId="0" xfId="62" applyFont="1" applyFill="1" applyAlignment="1">
      <alignment vertical="center"/>
    </xf>
    <xf numFmtId="175" fontId="117" fillId="28" borderId="0" xfId="0" applyNumberFormat="1" applyFont="1" applyFill="1"/>
    <xf numFmtId="0" fontId="125" fillId="28" borderId="11" xfId="41" applyFont="1" applyFill="1" applyBorder="1" applyAlignment="1">
      <alignment horizontal="left" vertical="center"/>
    </xf>
    <xf numFmtId="173" fontId="125" fillId="28" borderId="11" xfId="62" applyNumberFormat="1" applyFont="1" applyFill="1" applyBorder="1" applyAlignment="1">
      <alignment horizontal="right" vertical="center"/>
    </xf>
    <xf numFmtId="173" fontId="125" fillId="28" borderId="11" xfId="62" applyNumberFormat="1" applyFont="1" applyFill="1" applyBorder="1" applyAlignment="1">
      <alignment horizontal="left" vertical="center"/>
    </xf>
    <xf numFmtId="0" fontId="125" fillId="28" borderId="20" xfId="41" applyFont="1" applyFill="1" applyBorder="1" applyAlignment="1">
      <alignment horizontal="left" vertical="center"/>
    </xf>
    <xf numFmtId="173" fontId="125" fillId="28" borderId="20" xfId="62" applyNumberFormat="1" applyFont="1" applyFill="1" applyBorder="1" applyAlignment="1">
      <alignment horizontal="right" vertical="center"/>
    </xf>
    <xf numFmtId="0" fontId="142" fillId="25" borderId="11" xfId="41" applyFont="1" applyFill="1" applyBorder="1" applyAlignment="1">
      <alignment vertical="center"/>
    </xf>
    <xf numFmtId="173" fontId="142" fillId="25" borderId="11" xfId="62" applyNumberFormat="1" applyFont="1" applyFill="1" applyBorder="1" applyAlignment="1">
      <alignment horizontal="right" vertical="center"/>
    </xf>
    <xf numFmtId="0" fontId="142" fillId="28" borderId="0" xfId="41" applyFont="1" applyFill="1" applyAlignment="1">
      <alignment vertical="center"/>
    </xf>
    <xf numFmtId="0" fontId="124" fillId="28" borderId="0" xfId="41" applyFont="1" applyFill="1" applyAlignment="1">
      <alignment horizontal="right" vertical="center"/>
    </xf>
    <xf numFmtId="164" fontId="124" fillId="28" borderId="0" xfId="62" applyFont="1" applyFill="1" applyBorder="1" applyAlignment="1">
      <alignment horizontal="right" vertical="center"/>
    </xf>
    <xf numFmtId="0" fontId="124" fillId="26" borderId="18" xfId="41" applyFont="1" applyFill="1" applyBorder="1" applyAlignment="1">
      <alignment horizontal="center" vertical="center"/>
    </xf>
    <xf numFmtId="173" fontId="125" fillId="28" borderId="20" xfId="62" applyNumberFormat="1" applyFont="1" applyFill="1" applyBorder="1" applyAlignment="1">
      <alignment horizontal="left" vertical="center"/>
    </xf>
    <xf numFmtId="173" fontId="142" fillId="25" borderId="11" xfId="62" applyNumberFormat="1" applyFont="1" applyFill="1" applyBorder="1" applyAlignment="1">
      <alignment vertical="center"/>
    </xf>
    <xf numFmtId="173" fontId="160" fillId="28" borderId="12" xfId="41" applyNumberFormat="1" applyFont="1" applyFill="1" applyBorder="1" applyAlignment="1">
      <alignment horizontal="center" vertical="center"/>
    </xf>
    <xf numFmtId="173" fontId="160" fillId="28" borderId="10" xfId="62" applyNumberFormat="1" applyFont="1" applyFill="1" applyBorder="1" applyAlignment="1">
      <alignment horizontal="center" vertical="center"/>
    </xf>
    <xf numFmtId="0" fontId="161" fillId="28" borderId="0" xfId="41" applyFont="1" applyFill="1"/>
    <xf numFmtId="164" fontId="161" fillId="28" borderId="0" xfId="62" applyFont="1" applyFill="1" applyBorder="1"/>
    <xf numFmtId="173" fontId="124" fillId="25" borderId="11" xfId="41" applyNumberFormat="1" applyFont="1" applyFill="1" applyBorder="1" applyAlignment="1">
      <alignment horizontal="center" vertical="center"/>
    </xf>
    <xf numFmtId="173" fontId="124" fillId="25" borderId="11" xfId="62" applyNumberFormat="1" applyFont="1" applyFill="1" applyBorder="1" applyAlignment="1">
      <alignment horizontal="center" vertical="center"/>
    </xf>
    <xf numFmtId="173" fontId="160" fillId="28" borderId="12" xfId="62" applyNumberFormat="1" applyFont="1" applyFill="1" applyBorder="1" applyAlignment="1">
      <alignment horizontal="center" vertical="center"/>
    </xf>
    <xf numFmtId="164" fontId="84" fillId="28" borderId="0" xfId="62" applyFont="1" applyFill="1" applyBorder="1"/>
    <xf numFmtId="164" fontId="55" fillId="28" borderId="0" xfId="50" applyFont="1" applyFill="1" applyBorder="1"/>
    <xf numFmtId="173" fontId="117" fillId="0" borderId="0" xfId="0" applyNumberFormat="1" applyFont="1" applyAlignment="1">
      <alignment vertical="center"/>
    </xf>
    <xf numFmtId="164" fontId="126" fillId="27" borderId="12" xfId="62" applyFont="1" applyFill="1" applyBorder="1" applyAlignment="1">
      <alignment horizontal="right" vertical="center"/>
    </xf>
    <xf numFmtId="4" fontId="104" fillId="61" borderId="23" xfId="0" applyNumberFormat="1" applyFont="1" applyFill="1" applyBorder="1" applyAlignment="1">
      <alignment horizontal="center" vertical="center" wrapText="1"/>
    </xf>
    <xf numFmtId="165" fontId="125" fillId="62" borderId="46" xfId="0" applyNumberFormat="1" applyFont="1" applyFill="1" applyBorder="1" applyAlignment="1">
      <alignment horizontal="center" vertical="center"/>
    </xf>
    <xf numFmtId="0" fontId="128" fillId="28" borderId="0" xfId="0" applyFont="1" applyFill="1" applyAlignment="1">
      <alignment horizontal="center"/>
    </xf>
    <xf numFmtId="164" fontId="162" fillId="28" borderId="0" xfId="62" applyFont="1" applyFill="1" applyBorder="1"/>
    <xf numFmtId="173" fontId="126" fillId="0" borderId="0" xfId="62" applyNumberFormat="1" applyFont="1" applyFill="1" applyBorder="1" applyAlignment="1">
      <alignment horizontal="right" vertical="center"/>
    </xf>
    <xf numFmtId="0" fontId="125" fillId="62" borderId="46" xfId="0" applyFont="1" applyFill="1" applyBorder="1" applyAlignment="1">
      <alignment horizontal="center" vertical="center"/>
    </xf>
    <xf numFmtId="166" fontId="126" fillId="0" borderId="10" xfId="62" applyNumberFormat="1" applyFont="1" applyBorder="1" applyAlignment="1">
      <alignment horizontal="right" vertical="center"/>
    </xf>
    <xf numFmtId="166" fontId="126" fillId="27" borderId="10" xfId="62" applyNumberFormat="1" applyFont="1" applyFill="1" applyBorder="1" applyAlignment="1">
      <alignment horizontal="right" vertical="center"/>
    </xf>
    <xf numFmtId="17" fontId="62" fillId="28" borderId="0" xfId="62" quotePrefix="1" applyNumberFormat="1" applyFont="1" applyFill="1" applyAlignment="1">
      <alignment horizontal="right" vertical="center"/>
    </xf>
    <xf numFmtId="164" fontId="163" fillId="28" borderId="0" xfId="62" applyFont="1" applyFill="1" applyBorder="1"/>
    <xf numFmtId="164" fontId="126" fillId="27" borderId="11" xfId="62" applyFont="1" applyFill="1" applyBorder="1" applyAlignment="1">
      <alignment horizontal="right" vertical="center"/>
    </xf>
    <xf numFmtId="4" fontId="104" fillId="26" borderId="47" xfId="0" applyNumberFormat="1" applyFont="1" applyFill="1" applyBorder="1" applyAlignment="1">
      <alignment horizontal="center" vertical="center" wrapText="1"/>
    </xf>
    <xf numFmtId="0" fontId="104" fillId="26" borderId="47" xfId="0" applyFont="1" applyFill="1" applyBorder="1" applyAlignment="1">
      <alignment horizontal="center" vertical="center" wrapText="1"/>
    </xf>
    <xf numFmtId="169" fontId="104" fillId="26" borderId="48" xfId="0" applyNumberFormat="1" applyFont="1" applyFill="1" applyBorder="1" applyAlignment="1">
      <alignment horizontal="center" vertical="center" wrapText="1"/>
    </xf>
    <xf numFmtId="166" fontId="126" fillId="0" borderId="49" xfId="62" applyNumberFormat="1" applyFont="1" applyBorder="1" applyAlignment="1">
      <alignment horizontal="right" vertical="center"/>
    </xf>
    <xf numFmtId="166" fontId="126" fillId="0" borderId="46" xfId="62" applyNumberFormat="1" applyFont="1" applyBorder="1" applyAlignment="1">
      <alignment horizontal="right" vertical="center"/>
    </xf>
    <xf numFmtId="166" fontId="126" fillId="0" borderId="46" xfId="62" applyNumberFormat="1" applyFont="1" applyBorder="1" applyAlignment="1">
      <alignment horizontal="center" vertical="center"/>
    </xf>
    <xf numFmtId="164" fontId="126" fillId="27" borderId="12" xfId="62" applyFont="1" applyFill="1" applyBorder="1" applyAlignment="1">
      <alignment horizontal="left" vertical="center" indent="2"/>
    </xf>
    <xf numFmtId="164" fontId="126" fillId="0" borderId="12" xfId="62" applyFont="1" applyBorder="1" applyAlignment="1">
      <alignment horizontal="left" vertical="center" indent="2"/>
    </xf>
    <xf numFmtId="164" fontId="132" fillId="28" borderId="20" xfId="62" applyFont="1" applyFill="1" applyBorder="1" applyAlignment="1">
      <alignment horizontal="left" vertical="center"/>
    </xf>
    <xf numFmtId="164" fontId="125" fillId="28" borderId="20" xfId="62" applyFont="1" applyFill="1" applyBorder="1" applyAlignment="1">
      <alignment horizontal="left" vertical="center"/>
    </xf>
    <xf numFmtId="0" fontId="132" fillId="28" borderId="20" xfId="62" applyNumberFormat="1" applyFont="1" applyFill="1" applyBorder="1" applyAlignment="1">
      <alignment horizontal="right" vertical="center"/>
    </xf>
    <xf numFmtId="0" fontId="126" fillId="27" borderId="12" xfId="62" applyNumberFormat="1" applyFont="1" applyFill="1" applyBorder="1" applyAlignment="1">
      <alignment horizontal="right" vertical="center"/>
    </xf>
    <xf numFmtId="0" fontId="126" fillId="28" borderId="12" xfId="62" applyNumberFormat="1" applyFont="1" applyFill="1" applyBorder="1" applyAlignment="1">
      <alignment horizontal="right" vertical="center"/>
    </xf>
    <xf numFmtId="0" fontId="126" fillId="27" borderId="11" xfId="41" applyFont="1" applyFill="1" applyBorder="1" applyAlignment="1">
      <alignment horizontal="left" vertical="center" indent="2"/>
    </xf>
    <xf numFmtId="164" fontId="126" fillId="28" borderId="12" xfId="62" applyFont="1" applyFill="1" applyBorder="1" applyAlignment="1">
      <alignment horizontal="right" vertical="center"/>
    </xf>
    <xf numFmtId="0" fontId="117" fillId="0" borderId="0" xfId="0" applyFont="1" applyAlignment="1">
      <alignment horizontal="center"/>
    </xf>
    <xf numFmtId="174" fontId="117" fillId="0" borderId="0" xfId="0" applyNumberFormat="1" applyFont="1" applyAlignment="1">
      <alignment horizontal="center" vertical="center"/>
    </xf>
    <xf numFmtId="169" fontId="126" fillId="28" borderId="0" xfId="79" applyNumberFormat="1" applyFont="1" applyFill="1" applyAlignment="1">
      <alignment horizontal="right" vertical="center" wrapText="1" indent="1"/>
    </xf>
    <xf numFmtId="164" fontId="162" fillId="0" borderId="0" xfId="62" applyFont="1" applyFill="1" applyBorder="1"/>
    <xf numFmtId="164" fontId="83" fillId="0" borderId="0" xfId="62" applyFont="1" applyFill="1" applyBorder="1"/>
    <xf numFmtId="164" fontId="164" fillId="0" borderId="0" xfId="62" applyFont="1"/>
    <xf numFmtId="164" fontId="55" fillId="28" borderId="0" xfId="62" applyFont="1" applyFill="1" applyBorder="1"/>
    <xf numFmtId="0" fontId="126" fillId="28" borderId="0" xfId="41" applyFont="1" applyFill="1"/>
    <xf numFmtId="164" fontId="126" fillId="28" borderId="0" xfId="50" applyFont="1" applyFill="1"/>
    <xf numFmtId="164" fontId="126" fillId="28" borderId="0" xfId="62" applyFont="1" applyFill="1" applyBorder="1"/>
    <xf numFmtId="164" fontId="126" fillId="28" borderId="0" xfId="62" applyFont="1" applyFill="1"/>
    <xf numFmtId="0" fontId="118" fillId="28" borderId="0" xfId="0" applyFont="1" applyFill="1" applyAlignment="1">
      <alignment vertical="center"/>
    </xf>
    <xf numFmtId="17" fontId="126" fillId="28" borderId="0" xfId="0" applyNumberFormat="1" applyFont="1" applyFill="1" applyAlignment="1">
      <alignment horizontal="left"/>
    </xf>
    <xf numFmtId="0" fontId="120" fillId="28" borderId="0" xfId="0" applyFont="1" applyFill="1" applyAlignment="1">
      <alignment vertical="center"/>
    </xf>
    <xf numFmtId="43" fontId="126" fillId="28" borderId="0" xfId="41" applyNumberFormat="1" applyFont="1" applyFill="1"/>
    <xf numFmtId="164" fontId="126" fillId="0" borderId="0" xfId="62" applyFont="1" applyFill="1" applyBorder="1"/>
    <xf numFmtId="0" fontId="146" fillId="0" borderId="0" xfId="0" applyFont="1"/>
    <xf numFmtId="171" fontId="104" fillId="26" borderId="16" xfId="0" applyNumberFormat="1" applyFont="1" applyFill="1" applyBorder="1" applyAlignment="1">
      <alignment horizontal="center" vertical="center"/>
    </xf>
    <xf numFmtId="176" fontId="146" fillId="0" borderId="0" xfId="0" applyNumberFormat="1" applyFont="1" applyAlignment="1">
      <alignment vertical="center"/>
    </xf>
    <xf numFmtId="0" fontId="107" fillId="28" borderId="0" xfId="0" applyFont="1" applyFill="1" applyAlignment="1">
      <alignment vertical="center"/>
    </xf>
    <xf numFmtId="164" fontId="117" fillId="0" borderId="0" xfId="62" applyFont="1"/>
    <xf numFmtId="164" fontId="117" fillId="0" borderId="0" xfId="62" applyFont="1" applyFill="1"/>
    <xf numFmtId="166" fontId="126" fillId="0" borderId="12" xfId="62" applyNumberFormat="1" applyFont="1" applyFill="1" applyBorder="1" applyAlignment="1">
      <alignment horizontal="right" vertical="center"/>
    </xf>
    <xf numFmtId="164" fontId="126" fillId="0" borderId="12" xfId="62" applyFont="1" applyFill="1" applyBorder="1" applyAlignment="1">
      <alignment horizontal="right" vertical="center"/>
    </xf>
    <xf numFmtId="164" fontId="15" fillId="0" borderId="0" xfId="62" applyFont="1"/>
    <xf numFmtId="0" fontId="15" fillId="0" borderId="0" xfId="67"/>
    <xf numFmtId="169" fontId="124" fillId="26" borderId="13" xfId="0" quotePrefix="1" applyNumberFormat="1" applyFont="1" applyFill="1" applyBorder="1" applyAlignment="1">
      <alignment horizontal="center" vertical="center" wrapText="1"/>
    </xf>
    <xf numFmtId="164" fontId="124" fillId="26" borderId="13" xfId="62" applyFont="1" applyFill="1" applyBorder="1" applyAlignment="1">
      <alignment horizontal="center" vertical="center" wrapText="1"/>
    </xf>
    <xf numFmtId="0" fontId="124" fillId="26" borderId="13" xfId="0" applyFont="1" applyFill="1" applyBorder="1" applyAlignment="1">
      <alignment horizontal="center" vertical="center" wrapText="1"/>
    </xf>
    <xf numFmtId="0" fontId="15" fillId="0" borderId="0" xfId="67" applyAlignment="1">
      <alignment vertical="center"/>
    </xf>
    <xf numFmtId="0" fontId="117" fillId="0" borderId="0" xfId="67" applyFont="1"/>
    <xf numFmtId="49" fontId="131" fillId="0" borderId="0" xfId="67" quotePrefix="1" applyNumberFormat="1" applyFont="1" applyAlignment="1">
      <alignment vertical="center"/>
    </xf>
    <xf numFmtId="168" fontId="167" fillId="0" borderId="0" xfId="62" applyNumberFormat="1" applyFont="1" applyFill="1" applyAlignment="1">
      <alignment horizontal="right" vertical="center" wrapText="1"/>
    </xf>
    <xf numFmtId="168" fontId="130" fillId="0" borderId="0" xfId="62" applyNumberFormat="1" applyFont="1" applyFill="1" applyAlignment="1">
      <alignment horizontal="right" vertical="center" wrapText="1"/>
    </xf>
    <xf numFmtId="0" fontId="128" fillId="0" borderId="0" xfId="67" quotePrefix="1" applyFont="1" applyAlignment="1">
      <alignment horizontal="center" vertical="center"/>
    </xf>
    <xf numFmtId="49" fontId="133" fillId="0" borderId="0" xfId="67" quotePrefix="1" applyNumberFormat="1" applyFont="1" applyAlignment="1">
      <alignment vertical="center"/>
    </xf>
    <xf numFmtId="0" fontId="147" fillId="28" borderId="0" xfId="67" quotePrefix="1" applyFont="1" applyFill="1" applyAlignment="1">
      <alignment horizontal="center" vertical="center"/>
    </xf>
    <xf numFmtId="164" fontId="117" fillId="0" borderId="0" xfId="62" applyFont="1" applyBorder="1"/>
    <xf numFmtId="43" fontId="117" fillId="0" borderId="0" xfId="67" applyNumberFormat="1" applyFont="1"/>
    <xf numFmtId="171" fontId="126" fillId="28" borderId="12" xfId="62" applyNumberFormat="1" applyFont="1" applyFill="1" applyBorder="1" applyAlignment="1">
      <alignment horizontal="right" vertical="center"/>
    </xf>
    <xf numFmtId="0" fontId="54" fillId="28" borderId="0" xfId="67" applyFont="1" applyFill="1"/>
    <xf numFmtId="0" fontId="128" fillId="28" borderId="0" xfId="67" applyFont="1" applyFill="1" applyAlignment="1">
      <alignment horizontal="centerContinuous"/>
    </xf>
    <xf numFmtId="0" fontId="159" fillId="0" borderId="0" xfId="68" applyFont="1"/>
    <xf numFmtId="0" fontId="117" fillId="0" borderId="0" xfId="68" applyFont="1"/>
    <xf numFmtId="0" fontId="15" fillId="0" borderId="0" xfId="68"/>
    <xf numFmtId="164" fontId="92" fillId="28" borderId="0" xfId="50" applyFont="1" applyFill="1"/>
    <xf numFmtId="0" fontId="104" fillId="26" borderId="56" xfId="68" quotePrefix="1" applyFont="1" applyFill="1" applyBorder="1" applyAlignment="1">
      <alignment horizontal="center" vertical="center" wrapText="1"/>
    </xf>
    <xf numFmtId="0" fontId="104" fillId="26" borderId="56" xfId="68" quotePrefix="1" applyFont="1" applyFill="1" applyBorder="1" applyAlignment="1">
      <alignment horizontal="center" vertical="center"/>
    </xf>
    <xf numFmtId="177" fontId="104" fillId="26" borderId="57" xfId="68" quotePrefix="1" applyNumberFormat="1" applyFont="1" applyFill="1" applyBorder="1" applyAlignment="1">
      <alignment horizontal="center" vertical="center" wrapText="1"/>
    </xf>
    <xf numFmtId="0" fontId="168" fillId="0" borderId="0" xfId="67" applyFont="1"/>
    <xf numFmtId="0" fontId="132" fillId="28" borderId="20" xfId="25681" applyFont="1" applyFill="1" applyBorder="1" applyAlignment="1">
      <alignment horizontal="left" vertical="center"/>
    </xf>
    <xf numFmtId="0" fontId="139" fillId="0" borderId="20" xfId="67" applyFont="1" applyBorder="1"/>
    <xf numFmtId="0" fontId="46" fillId="0" borderId="0" xfId="67" applyFont="1"/>
    <xf numFmtId="0" fontId="126" fillId="27" borderId="46" xfId="25681" applyFont="1" applyFill="1" applyBorder="1" applyAlignment="1">
      <alignment horizontal="left" vertical="center" indent="2"/>
    </xf>
    <xf numFmtId="166" fontId="126" fillId="64" borderId="46" xfId="81" applyNumberFormat="1" applyFont="1" applyFill="1" applyBorder="1" applyAlignment="1">
      <alignment horizontal="center" vertical="center"/>
    </xf>
    <xf numFmtId="164" fontId="126" fillId="27" borderId="46" xfId="62" applyFont="1" applyFill="1" applyBorder="1" applyAlignment="1">
      <alignment horizontal="right" vertical="center"/>
    </xf>
    <xf numFmtId="0" fontId="126" fillId="28" borderId="12" xfId="25681" applyFont="1" applyFill="1" applyBorder="1" applyAlignment="1">
      <alignment horizontal="left" vertical="center" indent="2"/>
    </xf>
    <xf numFmtId="166" fontId="126" fillId="65" borderId="12" xfId="62" applyNumberFormat="1" applyFont="1" applyFill="1" applyBorder="1" applyAlignment="1">
      <alignment horizontal="center" vertical="center"/>
    </xf>
    <xf numFmtId="0" fontId="126" fillId="27" borderId="12" xfId="25681" applyFont="1" applyFill="1" applyBorder="1" applyAlignment="1">
      <alignment horizontal="left" vertical="center" indent="2"/>
    </xf>
    <xf numFmtId="166" fontId="126" fillId="64" borderId="12" xfId="62" applyNumberFormat="1" applyFont="1" applyFill="1" applyBorder="1" applyAlignment="1">
      <alignment horizontal="center" vertical="center"/>
    </xf>
    <xf numFmtId="0" fontId="169" fillId="0" borderId="0" xfId="68" applyFont="1"/>
    <xf numFmtId="0" fontId="168" fillId="0" borderId="0" xfId="68" applyFont="1"/>
    <xf numFmtId="166" fontId="139" fillId="65" borderId="20" xfId="81" applyNumberFormat="1" applyFont="1" applyFill="1" applyBorder="1" applyAlignment="1">
      <alignment horizontal="center" vertical="center"/>
    </xf>
    <xf numFmtId="164" fontId="139" fillId="28" borderId="20" xfId="68" applyNumberFormat="1" applyFont="1" applyFill="1" applyBorder="1" applyAlignment="1">
      <alignment horizontal="right" vertical="center"/>
    </xf>
    <xf numFmtId="0" fontId="46" fillId="0" borderId="0" xfId="68" applyFont="1"/>
    <xf numFmtId="0" fontId="159" fillId="0" borderId="0" xfId="68" quotePrefix="1" applyFont="1"/>
    <xf numFmtId="166" fontId="126" fillId="64" borderId="12" xfId="81" applyNumberFormat="1" applyFont="1" applyFill="1" applyBorder="1" applyAlignment="1">
      <alignment horizontal="center" vertical="center"/>
    </xf>
    <xf numFmtId="166" fontId="170" fillId="28" borderId="0" xfId="50" applyNumberFormat="1" applyFont="1" applyFill="1" applyAlignment="1">
      <alignment vertical="center"/>
    </xf>
    <xf numFmtId="166" fontId="126" fillId="64" borderId="12" xfId="62" applyNumberFormat="1" applyFont="1" applyFill="1" applyBorder="1" applyAlignment="1">
      <alignment horizontal="right" vertical="center"/>
    </xf>
    <xf numFmtId="164" fontId="126" fillId="64" borderId="12" xfId="62" applyFont="1" applyFill="1" applyBorder="1" applyAlignment="1">
      <alignment horizontal="right" vertical="center"/>
    </xf>
    <xf numFmtId="166" fontId="170" fillId="28" borderId="10" xfId="50" applyNumberFormat="1" applyFont="1" applyFill="1" applyBorder="1" applyAlignment="1">
      <alignment vertical="center"/>
    </xf>
    <xf numFmtId="0" fontId="126" fillId="0" borderId="12" xfId="25681" applyFont="1" applyBorder="1" applyAlignment="1">
      <alignment horizontal="left" vertical="center" indent="2"/>
    </xf>
    <xf numFmtId="0" fontId="126" fillId="0" borderId="45" xfId="68" applyFont="1" applyBorder="1"/>
    <xf numFmtId="0" fontId="126" fillId="0" borderId="0" xfId="68" applyFont="1"/>
    <xf numFmtId="168" fontId="128" fillId="0" borderId="13" xfId="0" quotePrefix="1" applyNumberFormat="1" applyFont="1" applyBorder="1" applyAlignment="1">
      <alignment horizontal="center" vertical="center"/>
    </xf>
    <xf numFmtId="39" fontId="141" fillId="0" borderId="53" xfId="45" applyFont="1" applyBorder="1" applyAlignment="1">
      <alignment horizontal="center" vertical="center"/>
    </xf>
    <xf numFmtId="0" fontId="83" fillId="28" borderId="0" xfId="0" applyFont="1" applyFill="1" applyAlignment="1">
      <alignment vertical="center"/>
    </xf>
    <xf numFmtId="3" fontId="126" fillId="27" borderId="12" xfId="79" applyNumberFormat="1" applyFont="1" applyFill="1" applyBorder="1" applyAlignment="1">
      <alignment horizontal="right" vertical="center" wrapText="1" indent="1"/>
    </xf>
    <xf numFmtId="0" fontId="125" fillId="0" borderId="12" xfId="0" applyFont="1" applyBorder="1" applyAlignment="1">
      <alignment vertical="center" wrapText="1"/>
    </xf>
    <xf numFmtId="3" fontId="126" fillId="0" borderId="12" xfId="79" applyNumberFormat="1" applyFont="1" applyFill="1" applyBorder="1" applyAlignment="1">
      <alignment horizontal="right" vertical="center" wrapText="1" indent="1"/>
    </xf>
    <xf numFmtId="3" fontId="149" fillId="25" borderId="21" xfId="62" applyNumberFormat="1" applyFont="1" applyFill="1" applyBorder="1" applyAlignment="1">
      <alignment horizontal="right" vertical="center" indent="1"/>
    </xf>
    <xf numFmtId="3" fontId="149" fillId="25" borderId="14" xfId="62" applyNumberFormat="1" applyFont="1" applyFill="1" applyBorder="1" applyAlignment="1">
      <alignment horizontal="right" vertical="center" indent="1"/>
    </xf>
    <xf numFmtId="3" fontId="126" fillId="28" borderId="0" xfId="62" applyNumberFormat="1" applyFont="1" applyFill="1" applyBorder="1" applyAlignment="1">
      <alignment horizontal="right" vertical="center" wrapText="1" indent="1"/>
    </xf>
    <xf numFmtId="3" fontId="126" fillId="28" borderId="12" xfId="62" applyNumberFormat="1" applyFont="1" applyFill="1" applyBorder="1" applyAlignment="1">
      <alignment horizontal="right" vertical="center" wrapText="1" indent="1"/>
    </xf>
    <xf numFmtId="3" fontId="126" fillId="0" borderId="12" xfId="62" applyNumberFormat="1" applyFont="1" applyFill="1" applyBorder="1" applyAlignment="1">
      <alignment horizontal="right" vertical="center" wrapText="1" indent="1"/>
    </xf>
    <xf numFmtId="0" fontId="172" fillId="28" borderId="0" xfId="0" applyFont="1" applyFill="1"/>
    <xf numFmtId="0" fontId="68" fillId="0" borderId="0" xfId="0" applyFont="1"/>
    <xf numFmtId="0" fontId="62" fillId="28" borderId="0" xfId="67" quotePrefix="1" applyFont="1" applyFill="1" applyAlignment="1">
      <alignment horizontal="right" vertical="center"/>
    </xf>
    <xf numFmtId="0" fontId="174" fillId="0" borderId="0" xfId="67" applyFont="1" applyAlignment="1">
      <alignment vertical="center"/>
    </xf>
    <xf numFmtId="0" fontId="174" fillId="0" borderId="0" xfId="67" applyFont="1"/>
    <xf numFmtId="0" fontId="176" fillId="0" borderId="0" xfId="0" applyFont="1" applyAlignment="1">
      <alignment vertical="center"/>
    </xf>
    <xf numFmtId="0" fontId="175" fillId="28" borderId="0" xfId="0" applyFont="1" applyFill="1"/>
    <xf numFmtId="0" fontId="174" fillId="28" borderId="0" xfId="0" applyFont="1" applyFill="1"/>
    <xf numFmtId="164" fontId="177" fillId="28" borderId="0" xfId="50" applyFont="1" applyFill="1" applyAlignment="1">
      <alignment vertical="center"/>
    </xf>
    <xf numFmtId="164" fontId="178" fillId="28" borderId="0" xfId="50" applyFont="1" applyFill="1"/>
    <xf numFmtId="0" fontId="179" fillId="28" borderId="0" xfId="0" applyFont="1" applyFill="1"/>
    <xf numFmtId="0" fontId="62" fillId="28" borderId="0" xfId="62" quotePrefix="1" applyNumberFormat="1" applyFont="1" applyFill="1" applyAlignment="1">
      <alignment horizontal="right" vertical="center"/>
    </xf>
    <xf numFmtId="0" fontId="181" fillId="28" borderId="0" xfId="0" applyFont="1" applyFill="1"/>
    <xf numFmtId="0" fontId="168" fillId="28" borderId="0" xfId="0" applyFont="1" applyFill="1"/>
    <xf numFmtId="0" fontId="182" fillId="28" borderId="0" xfId="0" applyFont="1" applyFill="1"/>
    <xf numFmtId="169" fontId="68" fillId="28" borderId="0" xfId="0" applyNumberFormat="1" applyFont="1" applyFill="1" applyAlignment="1">
      <alignment vertical="center" wrapText="1"/>
    </xf>
    <xf numFmtId="168" fontId="183" fillId="28" borderId="0" xfId="62" applyNumberFormat="1" applyFont="1" applyFill="1" applyAlignment="1">
      <alignment horizontal="right" vertical="center" wrapText="1"/>
    </xf>
    <xf numFmtId="169" fontId="184" fillId="28" borderId="0" xfId="0" quotePrefix="1" applyNumberFormat="1" applyFont="1" applyFill="1" applyAlignment="1">
      <alignment horizontal="center" vertical="center"/>
    </xf>
    <xf numFmtId="0" fontId="185" fillId="28" borderId="0" xfId="0" applyFont="1" applyFill="1" applyAlignment="1">
      <alignment vertical="center"/>
    </xf>
    <xf numFmtId="49" fontId="145" fillId="0" borderId="0" xfId="67" quotePrefix="1" applyNumberFormat="1" applyFont="1" applyAlignment="1">
      <alignment vertical="center"/>
    </xf>
    <xf numFmtId="168" fontId="145" fillId="0" borderId="0" xfId="62" applyNumberFormat="1" applyFont="1" applyFill="1" applyAlignment="1">
      <alignment horizontal="right" vertical="center" wrapText="1"/>
    </xf>
    <xf numFmtId="168" fontId="187" fillId="0" borderId="0" xfId="62" applyNumberFormat="1" applyFont="1" applyFill="1" applyAlignment="1">
      <alignment horizontal="right" vertical="center" wrapText="1"/>
    </xf>
    <xf numFmtId="0" fontId="188" fillId="28" borderId="0" xfId="67" quotePrefix="1" applyFont="1" applyFill="1" applyAlignment="1">
      <alignment horizontal="center" vertical="center"/>
    </xf>
    <xf numFmtId="168" fontId="145" fillId="0" borderId="0" xfId="62" applyNumberFormat="1" applyFont="1" applyFill="1" applyAlignment="1">
      <alignment horizontal="center" vertical="center" wrapText="1"/>
    </xf>
    <xf numFmtId="0" fontId="127" fillId="0" borderId="0" xfId="0" quotePrefix="1" applyFont="1" applyAlignment="1">
      <alignment horizontal="center" vertical="center"/>
    </xf>
    <xf numFmtId="49" fontId="68" fillId="28" borderId="0" xfId="0" quotePrefix="1" applyNumberFormat="1" applyFont="1" applyFill="1" applyAlignment="1">
      <alignment vertical="center"/>
    </xf>
    <xf numFmtId="0" fontId="62" fillId="28" borderId="0" xfId="0" quotePrefix="1" applyFont="1" applyFill="1" applyAlignment="1">
      <alignment horizontal="center" vertical="center"/>
    </xf>
    <xf numFmtId="0" fontId="62" fillId="24" borderId="0" xfId="0" applyFont="1" applyFill="1" applyAlignment="1">
      <alignment vertical="center"/>
    </xf>
    <xf numFmtId="0" fontId="62" fillId="0" borderId="0" xfId="0" applyFont="1" applyAlignment="1">
      <alignment horizontal="center" vertical="center" wrapText="1"/>
    </xf>
    <xf numFmtId="0" fontId="176" fillId="28" borderId="0" xfId="0" applyFont="1" applyFill="1"/>
    <xf numFmtId="0" fontId="62" fillId="28" borderId="0" xfId="0" quotePrefix="1" applyFont="1" applyFill="1" applyAlignment="1">
      <alignment horizontal="left" vertical="center"/>
    </xf>
    <xf numFmtId="0" fontId="62" fillId="28" borderId="0" xfId="0" quotePrefix="1" applyFont="1" applyFill="1" applyAlignment="1">
      <alignment horizontal="centerContinuous"/>
    </xf>
    <xf numFmtId="0" fontId="189" fillId="28" borderId="0" xfId="0" applyFont="1" applyFill="1"/>
    <xf numFmtId="0" fontId="190" fillId="28" borderId="0" xfId="0" applyFont="1" applyFill="1"/>
    <xf numFmtId="0" fontId="190" fillId="28" borderId="0" xfId="67" applyFont="1" applyFill="1"/>
    <xf numFmtId="0" fontId="62" fillId="28" borderId="0" xfId="67" quotePrefix="1" applyFont="1" applyFill="1" applyAlignment="1">
      <alignment vertical="center"/>
    </xf>
    <xf numFmtId="0" fontId="126" fillId="0" borderId="0" xfId="0" applyFont="1" applyAlignment="1">
      <alignment horizontal="left" vertical="center" wrapText="1"/>
    </xf>
    <xf numFmtId="0" fontId="126" fillId="0" borderId="0" xfId="67" applyFont="1" applyAlignment="1">
      <alignment vertical="center"/>
    </xf>
    <xf numFmtId="4" fontId="104" fillId="26" borderId="16" xfId="67" applyNumberFormat="1" applyFont="1" applyFill="1" applyBorder="1" applyAlignment="1">
      <alignment horizontal="center" vertical="center" wrapText="1"/>
    </xf>
    <xf numFmtId="4" fontId="104" fillId="26" borderId="15" xfId="67" applyNumberFormat="1" applyFont="1" applyFill="1" applyBorder="1" applyAlignment="1">
      <alignment horizontal="center" vertical="center" wrapText="1"/>
    </xf>
    <xf numFmtId="4" fontId="104" fillId="26" borderId="17" xfId="67" applyNumberFormat="1" applyFont="1" applyFill="1" applyBorder="1" applyAlignment="1">
      <alignment horizontal="center" vertical="center" wrapText="1"/>
    </xf>
    <xf numFmtId="4" fontId="104" fillId="26" borderId="17" xfId="0" applyNumberFormat="1" applyFont="1" applyFill="1" applyBorder="1" applyAlignment="1">
      <alignment horizontal="center" vertical="center" wrapText="1"/>
    </xf>
    <xf numFmtId="0" fontId="133" fillId="0" borderId="0" xfId="68" applyFont="1"/>
    <xf numFmtId="0" fontId="126" fillId="28" borderId="0" xfId="67" applyFont="1" applyFill="1" applyAlignment="1">
      <alignment vertical="center"/>
    </xf>
    <xf numFmtId="3" fontId="126" fillId="28" borderId="0" xfId="0" applyNumberFormat="1" applyFont="1" applyFill="1"/>
    <xf numFmtId="169" fontId="126" fillId="0" borderId="0" xfId="0" applyNumberFormat="1" applyFont="1" applyAlignment="1">
      <alignment vertical="center"/>
    </xf>
    <xf numFmtId="169" fontId="126" fillId="27" borderId="10" xfId="62" applyNumberFormat="1" applyFont="1" applyFill="1" applyBorder="1" applyAlignment="1">
      <alignment horizontal="right" vertical="center"/>
    </xf>
    <xf numFmtId="165" fontId="125" fillId="62" borderId="10" xfId="0" applyNumberFormat="1" applyFont="1" applyFill="1" applyBorder="1" applyAlignment="1">
      <alignment horizontal="center" vertical="center"/>
    </xf>
    <xf numFmtId="166" fontId="15" fillId="0" borderId="0" xfId="0" applyNumberFormat="1" applyFont="1"/>
    <xf numFmtId="165" fontId="125" fillId="62" borderId="59" xfId="0" applyNumberFormat="1" applyFont="1" applyFill="1" applyBorder="1" applyAlignment="1">
      <alignment horizontal="center" vertical="center"/>
    </xf>
    <xf numFmtId="165" fontId="125" fillId="62" borderId="60" xfId="0" applyNumberFormat="1" applyFont="1" applyFill="1" applyBorder="1" applyAlignment="1">
      <alignment horizontal="center" vertical="center"/>
    </xf>
    <xf numFmtId="171" fontId="118" fillId="28" borderId="0" xfId="0" applyNumberFormat="1" applyFont="1" applyFill="1" applyAlignment="1">
      <alignment vertical="center"/>
    </xf>
    <xf numFmtId="166" fontId="126" fillId="0" borderId="0" xfId="0" applyNumberFormat="1" applyFont="1" applyAlignment="1">
      <alignment horizontal="left" vertical="center" wrapText="1"/>
    </xf>
    <xf numFmtId="164" fontId="126" fillId="27" borderId="10" xfId="62" applyFont="1" applyFill="1" applyBorder="1" applyAlignment="1">
      <alignment horizontal="right" vertical="center"/>
    </xf>
    <xf numFmtId="164" fontId="126" fillId="28" borderId="59" xfId="62" applyFont="1" applyFill="1" applyBorder="1" applyAlignment="1">
      <alignment horizontal="right" vertical="center"/>
    </xf>
    <xf numFmtId="173" fontId="126" fillId="27" borderId="59" xfId="62" applyNumberFormat="1" applyFont="1" applyFill="1" applyBorder="1" applyAlignment="1">
      <alignment horizontal="right" vertical="center"/>
    </xf>
    <xf numFmtId="169" fontId="126" fillId="27" borderId="59" xfId="62" applyNumberFormat="1" applyFont="1" applyFill="1" applyBorder="1" applyAlignment="1">
      <alignment horizontal="right" vertical="center"/>
    </xf>
    <xf numFmtId="169" fontId="126" fillId="28" borderId="10" xfId="62" applyNumberFormat="1" applyFont="1" applyFill="1" applyBorder="1" applyAlignment="1">
      <alignment horizontal="right" vertical="center"/>
    </xf>
    <xf numFmtId="169" fontId="126" fillId="28" borderId="12" xfId="62" applyNumberFormat="1" applyFont="1" applyFill="1" applyBorder="1" applyAlignment="1">
      <alignment horizontal="right" vertical="center"/>
    </xf>
    <xf numFmtId="173" fontId="126" fillId="27" borderId="60" xfId="62" applyNumberFormat="1" applyFont="1" applyFill="1" applyBorder="1" applyAlignment="1">
      <alignment horizontal="right" vertical="center"/>
    </xf>
    <xf numFmtId="166" fontId="126" fillId="27" borderId="61" xfId="62" applyNumberFormat="1" applyFont="1" applyFill="1" applyBorder="1" applyAlignment="1">
      <alignment horizontal="right" vertical="center"/>
    </xf>
    <xf numFmtId="166" fontId="126" fillId="27" borderId="59" xfId="62" applyNumberFormat="1" applyFont="1" applyFill="1" applyBorder="1" applyAlignment="1">
      <alignment horizontal="right" vertical="center"/>
    </xf>
    <xf numFmtId="166" fontId="126" fillId="28" borderId="10" xfId="62" applyNumberFormat="1" applyFont="1" applyFill="1" applyBorder="1" applyAlignment="1">
      <alignment horizontal="right" vertical="center"/>
    </xf>
    <xf numFmtId="166" fontId="126" fillId="28" borderId="12" xfId="62" applyNumberFormat="1" applyFont="1" applyFill="1" applyBorder="1" applyAlignment="1">
      <alignment horizontal="right" vertical="center"/>
    </xf>
    <xf numFmtId="166" fontId="126" fillId="27" borderId="60" xfId="62" applyNumberFormat="1" applyFont="1" applyFill="1" applyBorder="1" applyAlignment="1">
      <alignment horizontal="center" vertical="center"/>
    </xf>
    <xf numFmtId="166" fontId="126" fillId="28" borderId="12" xfId="62" applyNumberFormat="1" applyFont="1" applyFill="1" applyBorder="1" applyAlignment="1">
      <alignment horizontal="center" vertical="center"/>
    </xf>
    <xf numFmtId="173" fontId="126" fillId="0" borderId="45" xfId="62" applyNumberFormat="1" applyFont="1" applyFill="1" applyBorder="1" applyAlignment="1">
      <alignment horizontal="right" vertical="center"/>
    </xf>
    <xf numFmtId="165" fontId="125" fillId="62" borderId="12" xfId="67" applyNumberFormat="1" applyFont="1" applyFill="1" applyBorder="1" applyAlignment="1">
      <alignment horizontal="center" vertical="center"/>
    </xf>
    <xf numFmtId="165" fontId="125" fillId="62" borderId="59" xfId="67" applyNumberFormat="1" applyFont="1" applyFill="1" applyBorder="1" applyAlignment="1">
      <alignment horizontal="center" vertical="center"/>
    </xf>
    <xf numFmtId="0" fontId="117" fillId="0" borderId="45" xfId="67" applyFont="1" applyBorder="1"/>
    <xf numFmtId="171" fontId="117" fillId="0" borderId="45" xfId="67" applyNumberFormat="1" applyFont="1" applyBorder="1"/>
    <xf numFmtId="164" fontId="117" fillId="0" borderId="45" xfId="62" applyFont="1" applyBorder="1"/>
    <xf numFmtId="166" fontId="126" fillId="0" borderId="45" xfId="62" applyNumberFormat="1" applyFont="1" applyFill="1" applyBorder="1" applyAlignment="1">
      <alignment horizontal="center" vertical="center"/>
    </xf>
    <xf numFmtId="166" fontId="126" fillId="28" borderId="0" xfId="62" applyNumberFormat="1" applyFont="1" applyFill="1" applyBorder="1" applyAlignment="1">
      <alignment horizontal="right" vertical="center"/>
    </xf>
    <xf numFmtId="4" fontId="104" fillId="26" borderId="62" xfId="0" applyNumberFormat="1" applyFont="1" applyFill="1" applyBorder="1" applyAlignment="1">
      <alignment horizontal="center" vertical="center" wrapText="1"/>
    </xf>
    <xf numFmtId="165" fontId="125" fillId="62" borderId="14" xfId="0" applyNumberFormat="1" applyFont="1" applyFill="1" applyBorder="1" applyAlignment="1">
      <alignment horizontal="center" vertical="center"/>
    </xf>
    <xf numFmtId="165" fontId="125" fillId="62" borderId="11" xfId="67" applyNumberFormat="1" applyFont="1" applyFill="1" applyBorder="1" applyAlignment="1">
      <alignment horizontal="center" vertical="center"/>
    </xf>
    <xf numFmtId="174" fontId="125" fillId="62" borderId="11" xfId="62" applyNumberFormat="1" applyFont="1" applyFill="1" applyBorder="1" applyAlignment="1">
      <alignment horizontal="center" vertical="center"/>
    </xf>
    <xf numFmtId="171" fontId="117" fillId="0" borderId="0" xfId="67" applyNumberFormat="1" applyFont="1"/>
    <xf numFmtId="164" fontId="126" fillId="0" borderId="0" xfId="0" applyNumberFormat="1" applyFont="1" applyAlignment="1">
      <alignment vertical="center"/>
    </xf>
    <xf numFmtId="165" fontId="126" fillId="0" borderId="0" xfId="0" applyNumberFormat="1" applyFont="1" applyAlignment="1">
      <alignment horizontal="left" vertical="center"/>
    </xf>
    <xf numFmtId="173" fontId="126" fillId="27" borderId="12" xfId="62" applyNumberFormat="1" applyFont="1" applyFill="1" applyBorder="1" applyAlignment="1">
      <alignment horizontal="left" vertical="center"/>
    </xf>
    <xf numFmtId="173" fontId="142" fillId="25" borderId="11" xfId="62" applyNumberFormat="1" applyFont="1" applyFill="1" applyBorder="1" applyAlignment="1">
      <alignment horizontal="left" vertical="center"/>
    </xf>
    <xf numFmtId="173" fontId="126" fillId="0" borderId="12" xfId="62" applyNumberFormat="1" applyFont="1" applyBorder="1" applyAlignment="1">
      <alignment horizontal="right"/>
    </xf>
    <xf numFmtId="164" fontId="126" fillId="27" borderId="12" xfId="62" applyFont="1" applyFill="1" applyBorder="1" applyAlignment="1">
      <alignment horizontal="left" vertical="center"/>
    </xf>
    <xf numFmtId="164" fontId="126" fillId="0" borderId="12" xfId="62" applyFont="1" applyBorder="1" applyAlignment="1">
      <alignment horizontal="left" vertical="center"/>
    </xf>
    <xf numFmtId="173" fontId="126" fillId="28" borderId="12" xfId="62" applyNumberFormat="1" applyFont="1" applyFill="1" applyBorder="1" applyAlignment="1">
      <alignment horizontal="left" vertical="center"/>
    </xf>
    <xf numFmtId="173" fontId="134" fillId="0" borderId="12" xfId="62" applyNumberFormat="1" applyFont="1" applyBorder="1" applyAlignment="1">
      <alignment horizontal="left"/>
    </xf>
    <xf numFmtId="173" fontId="160" fillId="28" borderId="12" xfId="41" applyNumberFormat="1" applyFont="1" applyFill="1" applyBorder="1" applyAlignment="1">
      <alignment horizontal="left" vertical="center"/>
    </xf>
    <xf numFmtId="173" fontId="126" fillId="0" borderId="12" xfId="62" applyNumberFormat="1" applyFont="1" applyBorder="1" applyAlignment="1">
      <alignment horizontal="left" vertical="center"/>
    </xf>
    <xf numFmtId="0" fontId="200" fillId="66" borderId="12" xfId="0" applyFont="1" applyFill="1" applyBorder="1" applyAlignment="1">
      <alignment vertical="center" wrapText="1"/>
    </xf>
    <xf numFmtId="4" fontId="200" fillId="26" borderId="16" xfId="67" applyNumberFormat="1" applyFont="1" applyFill="1" applyBorder="1" applyAlignment="1">
      <alignment horizontal="center" vertical="center" wrapText="1"/>
    </xf>
    <xf numFmtId="0" fontId="201" fillId="26" borderId="18" xfId="41" applyFont="1" applyFill="1" applyBorder="1" applyAlignment="1">
      <alignment horizontal="center" vertical="center"/>
    </xf>
    <xf numFmtId="173" fontId="126" fillId="0" borderId="11" xfId="62" applyNumberFormat="1" applyFont="1" applyFill="1" applyBorder="1" applyAlignment="1">
      <alignment horizontal="right" vertical="center"/>
    </xf>
    <xf numFmtId="173" fontId="126" fillId="27" borderId="10" xfId="62" applyNumberFormat="1" applyFont="1" applyFill="1" applyBorder="1" applyAlignment="1">
      <alignment horizontal="right" vertical="center"/>
    </xf>
    <xf numFmtId="166" fontId="126" fillId="27" borderId="44" xfId="62" applyNumberFormat="1" applyFont="1" applyFill="1" applyBorder="1" applyAlignment="1">
      <alignment horizontal="center" vertical="center"/>
    </xf>
    <xf numFmtId="164" fontId="126" fillId="0" borderId="11" xfId="62" applyFont="1" applyFill="1" applyBorder="1" applyAlignment="1">
      <alignment horizontal="right" vertical="center"/>
    </xf>
    <xf numFmtId="173" fontId="126" fillId="29" borderId="12" xfId="62" applyNumberFormat="1" applyFont="1" applyFill="1" applyBorder="1" applyAlignment="1">
      <alignment horizontal="right" vertical="center"/>
    </xf>
    <xf numFmtId="173" fontId="126" fillId="29" borderId="11" xfId="62" applyNumberFormat="1" applyFont="1" applyFill="1" applyBorder="1" applyAlignment="1">
      <alignment horizontal="right" vertical="center"/>
    </xf>
    <xf numFmtId="169" fontId="126" fillId="0" borderId="12" xfId="62" applyNumberFormat="1" applyFont="1" applyFill="1" applyBorder="1" applyAlignment="1">
      <alignment horizontal="right" vertical="center"/>
    </xf>
    <xf numFmtId="169" fontId="126" fillId="27" borderId="11" xfId="62" applyNumberFormat="1" applyFont="1" applyFill="1" applyBorder="1" applyAlignment="1">
      <alignment horizontal="right" vertical="center"/>
    </xf>
    <xf numFmtId="173" fontId="126" fillId="0" borderId="10" xfId="62" applyNumberFormat="1" applyFont="1" applyFill="1" applyBorder="1" applyAlignment="1">
      <alignment horizontal="right" vertical="center"/>
    </xf>
    <xf numFmtId="166" fontId="126" fillId="0" borderId="12" xfId="62" applyNumberFormat="1" applyFont="1" applyFill="1" applyBorder="1" applyAlignment="1">
      <alignment horizontal="center" vertical="center"/>
    </xf>
    <xf numFmtId="166" fontId="126" fillId="0" borderId="11" xfId="62" applyNumberFormat="1" applyFont="1" applyFill="1" applyBorder="1" applyAlignment="1">
      <alignment horizontal="center" vertical="center"/>
    </xf>
    <xf numFmtId="166" fontId="126" fillId="0" borderId="12" xfId="62" applyNumberFormat="1" applyFont="1" applyFill="1" applyBorder="1" applyAlignment="1">
      <alignment vertical="center"/>
    </xf>
    <xf numFmtId="166" fontId="126" fillId="0" borderId="44" xfId="62" applyNumberFormat="1" applyFont="1" applyFill="1" applyBorder="1" applyAlignment="1">
      <alignment horizontal="center" vertical="center"/>
    </xf>
    <xf numFmtId="166" fontId="126" fillId="27" borderId="11" xfId="62" applyNumberFormat="1" applyFont="1" applyFill="1" applyBorder="1" applyAlignment="1">
      <alignment horizontal="right" vertical="center"/>
    </xf>
    <xf numFmtId="166" fontId="46" fillId="0" borderId="0" xfId="0" applyNumberFormat="1" applyFont="1" applyAlignment="1">
      <alignment vertical="center"/>
    </xf>
    <xf numFmtId="166" fontId="126" fillId="0" borderId="45" xfId="62" applyNumberFormat="1" applyFont="1" applyBorder="1" applyAlignment="1">
      <alignment horizontal="center" vertical="center"/>
    </xf>
    <xf numFmtId="166" fontId="126" fillId="0" borderId="0" xfId="62" applyNumberFormat="1" applyFont="1" applyAlignment="1">
      <alignment horizontal="center" vertical="center"/>
    </xf>
    <xf numFmtId="173" fontId="126" fillId="0" borderId="45" xfId="62" applyNumberFormat="1" applyFont="1" applyBorder="1" applyAlignment="1">
      <alignment horizontal="right" vertical="center"/>
    </xf>
    <xf numFmtId="0" fontId="68" fillId="0" borderId="0" xfId="0" applyFont="1"/>
    <xf numFmtId="0" fontId="127" fillId="27" borderId="0" xfId="0" applyFont="1" applyFill="1" applyAlignment="1">
      <alignment horizontal="left"/>
    </xf>
    <xf numFmtId="0" fontId="86" fillId="26" borderId="0" xfId="0" applyFont="1" applyFill="1" applyAlignment="1">
      <alignment horizontal="center" vertical="center"/>
    </xf>
    <xf numFmtId="0" fontId="114" fillId="24" borderId="0" xfId="0" applyFont="1" applyFill="1" applyAlignment="1">
      <alignment horizontal="center" vertical="center" wrapText="1"/>
    </xf>
    <xf numFmtId="0" fontId="115" fillId="28" borderId="0" xfId="0" applyFont="1" applyFill="1" applyAlignment="1">
      <alignment horizontal="center" vertical="center" wrapText="1"/>
    </xf>
    <xf numFmtId="0" fontId="127" fillId="27" borderId="39" xfId="0" applyFont="1" applyFill="1" applyBorder="1" applyAlignment="1">
      <alignment horizontal="left"/>
    </xf>
    <xf numFmtId="0" fontId="127" fillId="27" borderId="40" xfId="0" applyFont="1" applyFill="1" applyBorder="1" applyAlignment="1">
      <alignment horizontal="left"/>
    </xf>
    <xf numFmtId="0" fontId="127" fillId="27" borderId="41" xfId="0" applyFont="1" applyFill="1" applyBorder="1" applyAlignment="1">
      <alignment horizontal="left"/>
    </xf>
    <xf numFmtId="0" fontId="144" fillId="26" borderId="37" xfId="0" applyFont="1" applyFill="1" applyBorder="1" applyAlignment="1">
      <alignment horizontal="center"/>
    </xf>
    <xf numFmtId="0" fontId="144" fillId="26" borderId="38" xfId="0" applyFont="1" applyFill="1" applyBorder="1" applyAlignment="1">
      <alignment horizontal="center"/>
    </xf>
    <xf numFmtId="0" fontId="144" fillId="26" borderId="22" xfId="0" applyFont="1" applyFill="1" applyBorder="1" applyAlignment="1">
      <alignment horizontal="center"/>
    </xf>
    <xf numFmtId="39" fontId="173" fillId="27" borderId="0" xfId="45" applyFont="1" applyFill="1" applyAlignment="1">
      <alignment horizontal="center" vertical="center"/>
    </xf>
    <xf numFmtId="0" fontId="174" fillId="27" borderId="0" xfId="0" applyFont="1" applyFill="1" applyAlignment="1">
      <alignment horizontal="center"/>
    </xf>
    <xf numFmtId="0" fontId="124" fillId="61" borderId="23" xfId="0" applyFont="1" applyFill="1" applyBorder="1" applyAlignment="1">
      <alignment horizontal="center" vertical="center"/>
    </xf>
    <xf numFmtId="0" fontId="124" fillId="61" borderId="42" xfId="0" applyFont="1" applyFill="1" applyBorder="1" applyAlignment="1">
      <alignment horizontal="center" vertical="center"/>
    </xf>
    <xf numFmtId="0" fontId="124" fillId="61" borderId="52" xfId="0" applyFont="1" applyFill="1" applyBorder="1" applyAlignment="1">
      <alignment horizontal="center" vertical="center"/>
    </xf>
    <xf numFmtId="169" fontId="124" fillId="26" borderId="53" xfId="0" applyNumberFormat="1" applyFont="1" applyFill="1" applyBorder="1" applyAlignment="1">
      <alignment horizontal="center" vertical="center"/>
    </xf>
    <xf numFmtId="169" fontId="124" fillId="26" borderId="54" xfId="0" applyNumberFormat="1" applyFont="1" applyFill="1" applyBorder="1" applyAlignment="1">
      <alignment horizontal="center" vertical="center"/>
    </xf>
    <xf numFmtId="169" fontId="124" fillId="26" borderId="62" xfId="0" applyNumberFormat="1" applyFont="1" applyFill="1" applyBorder="1" applyAlignment="1">
      <alignment horizontal="center" vertical="center"/>
    </xf>
    <xf numFmtId="169" fontId="124" fillId="26" borderId="19" xfId="0" applyNumberFormat="1" applyFont="1" applyFill="1" applyBorder="1" applyAlignment="1">
      <alignment horizontal="center" vertical="center"/>
    </xf>
    <xf numFmtId="169" fontId="124" fillId="26" borderId="63" xfId="0" applyNumberFormat="1" applyFont="1" applyFill="1" applyBorder="1" applyAlignment="1">
      <alignment horizontal="center" vertical="center"/>
    </xf>
    <xf numFmtId="0" fontId="126" fillId="0" borderId="0" xfId="67" applyFont="1" applyAlignment="1">
      <alignment horizontal="left" vertical="center"/>
    </xf>
    <xf numFmtId="39" fontId="62" fillId="28" borderId="0" xfId="45" applyFont="1" applyFill="1" applyAlignment="1">
      <alignment horizontal="left" vertical="center"/>
    </xf>
    <xf numFmtId="0" fontId="142" fillId="26" borderId="36" xfId="0" applyFont="1" applyFill="1" applyBorder="1" applyAlignment="1">
      <alignment horizontal="center" vertical="center"/>
    </xf>
    <xf numFmtId="0" fontId="142" fillId="26" borderId="19" xfId="0" applyFont="1" applyFill="1" applyBorder="1" applyAlignment="1">
      <alignment horizontal="center" vertical="center"/>
    </xf>
    <xf numFmtId="0" fontId="142" fillId="26" borderId="26" xfId="0" applyFont="1" applyFill="1" applyBorder="1" applyAlignment="1">
      <alignment horizontal="center" vertical="center"/>
    </xf>
    <xf numFmtId="0" fontId="135" fillId="26" borderId="36" xfId="0" applyFont="1" applyFill="1" applyBorder="1" applyAlignment="1">
      <alignment horizontal="center" vertical="center"/>
    </xf>
    <xf numFmtId="0" fontId="135" fillId="26" borderId="19" xfId="0" applyFont="1" applyFill="1" applyBorder="1" applyAlignment="1">
      <alignment horizontal="center" vertical="center"/>
    </xf>
    <xf numFmtId="0" fontId="135" fillId="26" borderId="26" xfId="0" applyFont="1" applyFill="1" applyBorder="1" applyAlignment="1">
      <alignment horizontal="center" vertical="center"/>
    </xf>
    <xf numFmtId="39" fontId="173" fillId="27" borderId="0" xfId="45" quotePrefix="1" applyFont="1" applyFill="1" applyAlignment="1">
      <alignment horizontal="center" vertical="center"/>
    </xf>
    <xf numFmtId="0" fontId="180" fillId="27" borderId="0" xfId="0" applyFont="1" applyFill="1" applyAlignment="1">
      <alignment horizontal="center"/>
    </xf>
    <xf numFmtId="0" fontId="174" fillId="0" borderId="0" xfId="0" applyFont="1" applyAlignment="1">
      <alignment horizontal="center"/>
    </xf>
    <xf numFmtId="0" fontId="194" fillId="28" borderId="0" xfId="41" applyFont="1" applyFill="1" applyAlignment="1">
      <alignment horizontal="left" vertical="top" wrapText="1"/>
    </xf>
    <xf numFmtId="0" fontId="174" fillId="0" borderId="0" xfId="0" applyFont="1"/>
    <xf numFmtId="0" fontId="135" fillId="26" borderId="50" xfId="0" applyFont="1" applyFill="1" applyBorder="1" applyAlignment="1">
      <alignment horizontal="center" vertical="center"/>
    </xf>
    <xf numFmtId="0" fontId="135" fillId="26" borderId="51" xfId="0" applyFont="1" applyFill="1" applyBorder="1" applyAlignment="1">
      <alignment horizontal="center" vertical="center"/>
    </xf>
    <xf numFmtId="0" fontId="86" fillId="26" borderId="0" xfId="67" applyFont="1" applyFill="1" applyAlignment="1">
      <alignment horizontal="center" vertical="center"/>
    </xf>
    <xf numFmtId="0" fontId="166" fillId="26" borderId="0" xfId="67" applyFont="1" applyFill="1" applyAlignment="1">
      <alignment horizontal="center" vertical="center"/>
    </xf>
    <xf numFmtId="0" fontId="104" fillId="26" borderId="15" xfId="68" applyFont="1" applyFill="1" applyBorder="1" applyAlignment="1">
      <alignment horizontal="center" vertical="center"/>
    </xf>
    <xf numFmtId="0" fontId="104" fillId="26" borderId="55" xfId="68" applyFont="1" applyFill="1" applyBorder="1" applyAlignment="1">
      <alignment horizontal="center" vertical="center"/>
    </xf>
    <xf numFmtId="0" fontId="104" fillId="26" borderId="16" xfId="68" quotePrefix="1" applyFont="1" applyFill="1" applyBorder="1" applyAlignment="1">
      <alignment horizontal="center" vertical="center" wrapText="1"/>
    </xf>
    <xf numFmtId="0" fontId="104" fillId="26" borderId="56" xfId="68" quotePrefix="1" applyFont="1" applyFill="1" applyBorder="1" applyAlignment="1">
      <alignment horizontal="center" vertical="center" wrapText="1"/>
    </xf>
    <xf numFmtId="0" fontId="104" fillId="26" borderId="16" xfId="68" applyFont="1" applyFill="1" applyBorder="1" applyAlignment="1">
      <alignment horizontal="center" vertical="center" wrapText="1"/>
    </xf>
    <xf numFmtId="0" fontId="104" fillId="26" borderId="17" xfId="68" applyFont="1" applyFill="1" applyBorder="1" applyAlignment="1">
      <alignment horizontal="center" vertical="center" wrapText="1"/>
    </xf>
    <xf numFmtId="39" fontId="173" fillId="63" borderId="0" xfId="45" quotePrefix="1" applyFont="1" applyFill="1" applyAlignment="1">
      <alignment horizontal="center" vertical="center"/>
    </xf>
    <xf numFmtId="39" fontId="173" fillId="63" borderId="0" xfId="45" applyFont="1" applyFill="1" applyAlignment="1">
      <alignment horizontal="center" vertical="center"/>
    </xf>
    <xf numFmtId="39" fontId="152" fillId="27" borderId="0" xfId="45" quotePrefix="1" applyFont="1" applyFill="1" applyAlignment="1">
      <alignment horizontal="center" vertical="center"/>
    </xf>
    <xf numFmtId="0" fontId="0" fillId="0" borderId="0" xfId="0"/>
    <xf numFmtId="39" fontId="173" fillId="27" borderId="51" xfId="45" quotePrefix="1" applyFont="1" applyFill="1" applyBorder="1" applyAlignment="1">
      <alignment horizontal="center" vertical="center"/>
    </xf>
    <xf numFmtId="39" fontId="62" fillId="0" borderId="58" xfId="45" applyFont="1" applyBorder="1" applyAlignment="1">
      <alignment horizontal="left" vertical="center"/>
    </xf>
    <xf numFmtId="0" fontId="176" fillId="0" borderId="0" xfId="0" applyFont="1"/>
    <xf numFmtId="0" fontId="57" fillId="29" borderId="0" xfId="0" applyFont="1" applyFill="1" applyAlignment="1">
      <alignment horizontal="right" vertical="center"/>
    </xf>
    <xf numFmtId="0" fontId="60" fillId="28" borderId="0" xfId="0" applyFont="1" applyFill="1" applyAlignment="1">
      <alignment horizontal="center"/>
    </xf>
    <xf numFmtId="4" fontId="81" fillId="28" borderId="0" xfId="31" applyNumberFormat="1" applyFont="1" applyFill="1" applyBorder="1" applyAlignment="1" applyProtection="1">
      <alignment horizontal="center"/>
    </xf>
  </cellXfs>
  <cellStyles count="25690">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39" xfId="25689" xr:uid="{6DAE76E7-E115-44BF-983F-C39BF6220AEB}"/>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78" xfId="25683" xr:uid="{35FE6ACE-EE5C-4B57-9F8D-23E181FF006D}"/>
    <cellStyle name="Normal 279" xfId="25684" xr:uid="{8D4CB7D7-1D92-4FEA-9EE0-F8662137E1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80" xfId="25686" xr:uid="{3E57EBD9-0C2A-442B-876A-85AE61127BD7}"/>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51" xfId="25685" xr:uid="{6B54A121-7F41-4E94-9184-C2355C025453}"/>
    <cellStyle name="Vírgula 252" xfId="25687" xr:uid="{E0E4EF47-E6C7-4E96-9A67-425E747F8ED8}"/>
    <cellStyle name="Vírgula 253" xfId="25688" xr:uid="{5DBC07E7-246F-4316-9F3D-5C1191C34EC7}"/>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8">
    <dxf>
      <numFmt numFmtId="178" formatCode="\ \-\ "/>
    </dxf>
    <dxf>
      <numFmt numFmtId="178" formatCode="\ \-\ "/>
    </dxf>
    <dxf>
      <numFmt numFmtId="178" formatCode="\ \-\ "/>
    </dxf>
    <dxf>
      <numFmt numFmtId="178" formatCode="\ \-\ "/>
    </dxf>
    <dxf>
      <numFmt numFmtId="178" formatCode="\ \-\ "/>
    </dxf>
    <dxf>
      <numFmt numFmtId="178" formatCode="\ \-\ "/>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808080"/>
      <color rgb="FF0095D9"/>
      <color rgb="FF4C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10</xdr:col>
      <xdr:colOff>476250</xdr:colOff>
      <xdr:row>5</xdr:row>
      <xdr:rowOff>95250</xdr:rowOff>
    </xdr:from>
    <xdr:to>
      <xdr:col>26</xdr:col>
      <xdr:colOff>34290</xdr:colOff>
      <xdr:row>37</xdr:row>
      <xdr:rowOff>114300</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115550" y="1733550"/>
          <a:ext cx="10949940" cy="908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br>
            <a:rPr lang="pt-BR" sz="3200" b="1" noProof="0">
              <a:solidFill>
                <a:srgbClr val="92D050"/>
              </a:solidFill>
              <a:latin typeface="+mn-lt"/>
              <a:ea typeface="+mn-ea"/>
              <a:cs typeface="+mn-cs"/>
            </a:rPr>
          </a:b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a:t>
          </a:r>
          <a:br>
            <a:rPr lang="pt-BR" sz="2000" b="1" noProof="0">
              <a:solidFill>
                <a:srgbClr val="92D050"/>
              </a:solidFill>
              <a:latin typeface="+mn-lt"/>
              <a:ea typeface="+mn-ea"/>
              <a:cs typeface="+mn-cs"/>
            </a:rPr>
          </a:b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Adriano Koelle, Andrés Kikuchi, Aquiles Mosca, Carlos Takahashi, César Mindof, Denisio Liberato, Eduardo Azevedo, Eric Altafim, Fernanda Camargo, Fernando Rabello, Flavia Palacios, Giuliano De Marchi, Gustavo Pires, Julya Wellisch, Pedro Rudge, Roberto Paolino, Roberto Paris, Rodrigo Azevedo, Sergio Bini, Sergio Cutolo, Teodoro Lima e Zeca Doherty</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4C4D4F"/>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BR" sz="2000" noProof="0">
            <a:solidFill>
              <a:srgbClr val="4C4D4F"/>
            </a:solidFill>
            <a:effectLst/>
            <a:latin typeface="Calibri" panose="020F0502020204030204" pitchFamily="34" charset="0"/>
            <a:ea typeface="Calibri" panose="020F0502020204030204" pitchFamily="34" charset="0"/>
            <a:cs typeface="+mn-cs"/>
          </a:endParaRPr>
        </a:p>
        <a:p>
          <a:pPr marL="0" marR="67945" lvl="0" indent="0" defTabSz="914400" eaLnBrk="1" fontAlgn="auto" latinLnBrk="0" hangingPunct="1">
            <a:lnSpc>
              <a:spcPts val="25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a:t>
          </a:r>
          <a:br>
            <a:rPr lang="pt-BR" sz="2000" b="1" noProof="0">
              <a:solidFill>
                <a:srgbClr val="92D050"/>
              </a:solidFill>
              <a:latin typeface="+mn-lt"/>
              <a:ea typeface="+mn-ea"/>
              <a:cs typeface="+mn-cs"/>
            </a:rPr>
          </a:b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Amanda Brum, Eliana Marino, Francisco Vidinha, Guilherme Benaderet, Lina Yajima, Marcelo Billi, Soraya Alves, Tatiana Itikawa, Thiago Baptista e Zeca Doherty</a:t>
          </a:r>
        </a:p>
        <a:p>
          <a:pPr marL="0" marR="67945" lvl="0" indent="0" defTabSz="914400" eaLnBrk="1" fontAlgn="auto" latinLnBrk="0" hangingPunct="1">
            <a:lnSpc>
              <a:spcPts val="2500"/>
            </a:lnSpc>
            <a:spcBef>
              <a:spcPts val="0"/>
            </a:spcBef>
            <a:spcAft>
              <a:spcPts val="0"/>
            </a:spcAft>
            <a:buClrTx/>
            <a:buSzTx/>
            <a:buFontTx/>
            <a:buNone/>
            <a:tabLst/>
            <a:defRPr/>
          </a:pPr>
          <a:endParaRPr kumimoji="0" lang="pt-BR" sz="2000" b="0" i="0" u="none" strike="noStrike" kern="0" cap="none" spc="0" normalizeH="0" baseline="0" noProof="0">
            <a:ln>
              <a:noFill/>
            </a:ln>
            <a:solidFill>
              <a:srgbClr val="4C4D4F"/>
            </a:solidFill>
            <a:effectLst/>
            <a:uLnTx/>
            <a:uFillTx/>
            <a:latin typeface="+mn-lt"/>
            <a:ea typeface="+mn-ea"/>
            <a:cs typeface="Arial" pitchFamily="34" charset="0"/>
          </a:endParaRPr>
        </a:p>
        <a:p>
          <a:pPr marL="0" marR="67945" lvl="0" indent="0" defTabSz="914400" eaLnBrk="1" fontAlgn="auto" latinLnBrk="0" hangingPunct="1">
            <a:lnSpc>
              <a:spcPts val="2500"/>
            </a:lnSpc>
            <a:spcBef>
              <a:spcPts val="0"/>
            </a:spcBef>
            <a:spcAft>
              <a:spcPts val="0"/>
            </a:spcAft>
            <a:buClrTx/>
            <a:buSzTx/>
            <a:buFontTx/>
            <a:buNone/>
            <a:tabLst/>
            <a:defRPr/>
          </a:pPr>
          <a:endParaRPr kumimoji="0" lang="pt-BR" sz="2000" b="0" i="0" u="none" strike="noStrike" kern="0" cap="none" spc="0" normalizeH="0" baseline="0" noProof="0">
            <a:ln>
              <a:noFill/>
            </a:ln>
            <a:solidFill>
              <a:srgbClr val="4C4D4F"/>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mn-lt"/>
              <a:ea typeface="Calibri" panose="020F0502020204030204" pitchFamily="34" charset="0"/>
              <a:cs typeface="Arial" panose="020B0604020202020204" pitchFamily="34" charset="0"/>
            </a:rPr>
            <a:t>Rio de Janeiro</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a:solidFill>
                <a:srgbClr val="4C4D4F"/>
              </a:solidFill>
              <a:effectLst/>
              <a:latin typeface="+mn-lt"/>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mn-lt"/>
              <a:ea typeface="Calibri" panose="020F0502020204030204" pitchFamily="34" charset="0"/>
              <a:cs typeface="Arial" panose="020B0604020202020204" pitchFamily="34" charset="0"/>
            </a:rPr>
          </a:br>
          <a:r>
            <a:rPr lang="pt-PT" sz="2000">
              <a:solidFill>
                <a:srgbClr val="4C4D4F"/>
              </a:solidFill>
              <a:effectLst/>
              <a:latin typeface="+mn-lt"/>
              <a:ea typeface="Calibri" panose="020F0502020204030204" pitchFamily="34" charset="0"/>
              <a:cs typeface="Arial" panose="020B0604020202020204" pitchFamily="34" charset="0"/>
            </a:rPr>
            <a:t>Rio de Janeiro, RJ - CEP: 22250-042</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a:solidFill>
                <a:srgbClr val="4C4D4F"/>
              </a:solidFill>
              <a:effectLst/>
              <a:latin typeface="+mn-lt"/>
              <a:ea typeface="Calibri" panose="020F0502020204030204" pitchFamily="34" charset="0"/>
              <a:cs typeface="Arial" panose="020B0604020202020204" pitchFamily="34" charset="0"/>
            </a:rPr>
            <a:t>Tel.:  (21) 2104-9300 </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a:solidFill>
                <a:srgbClr val="4C4D4F"/>
              </a:solidFill>
              <a:effectLst/>
              <a:latin typeface="+mn-lt"/>
              <a:ea typeface="Calibri" panose="020F0502020204030204" pitchFamily="34" charset="0"/>
              <a:cs typeface="Arial" panose="020B0604020202020204" pitchFamily="34" charset="0"/>
            </a:rPr>
            <a:t> </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b="1">
              <a:solidFill>
                <a:srgbClr val="4C4D4F"/>
              </a:solidFill>
              <a:effectLst/>
              <a:latin typeface="+mn-lt"/>
              <a:ea typeface="Calibri" panose="020F0502020204030204" pitchFamily="34" charset="0"/>
              <a:cs typeface="Arial" panose="020B0604020202020204" pitchFamily="34" charset="0"/>
            </a:rPr>
            <a:t>São Paulo</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a:solidFill>
                <a:srgbClr val="4C4D4F"/>
              </a:solidFill>
              <a:effectLst/>
              <a:latin typeface="+mn-lt"/>
              <a:ea typeface="Calibri" panose="020F0502020204030204" pitchFamily="34" charset="0"/>
              <a:cs typeface="Arial" panose="020B0604020202020204" pitchFamily="34" charset="0"/>
            </a:rPr>
            <a:t>Av. Doutora Ruth Cardoso, 8501, 21º andar, Pinheiros São Paulo, SP - CEP: 05425-070 </a:t>
          </a:r>
          <a:br>
            <a:rPr lang="pt-PT" sz="2000">
              <a:solidFill>
                <a:srgbClr val="4C4D4F"/>
              </a:solidFill>
              <a:effectLst/>
              <a:latin typeface="+mn-lt"/>
              <a:ea typeface="Calibri" panose="020F0502020204030204" pitchFamily="34" charset="0"/>
              <a:cs typeface="Arial" panose="020B0604020202020204" pitchFamily="34" charset="0"/>
            </a:rPr>
          </a:br>
          <a:r>
            <a:rPr lang="pt-PT" sz="2000">
              <a:solidFill>
                <a:srgbClr val="4C4D4F"/>
              </a:solidFill>
              <a:effectLst/>
              <a:latin typeface="+mn-lt"/>
              <a:ea typeface="Calibri" panose="020F0502020204030204" pitchFamily="34" charset="0"/>
              <a:cs typeface="Arial" panose="020B0604020202020204" pitchFamily="34" charset="0"/>
            </a:rPr>
            <a:t>Tel.: (11) 3471 4200</a:t>
          </a:r>
        </a:p>
        <a:p>
          <a:pPr>
            <a:lnSpc>
              <a:spcPts val="2700"/>
            </a:lnSpc>
          </a:pPr>
          <a:r>
            <a:rPr lang="en-US" sz="2400" u="sng">
              <a:solidFill>
                <a:srgbClr val="0095D9"/>
              </a:solidFill>
              <a:effectLst/>
              <a:latin typeface="+mn-lt"/>
              <a:ea typeface="Calibri" panose="020F0502020204030204" pitchFamily="34"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www.anbima.com.br</a:t>
          </a:r>
          <a:endParaRPr lang="pt-PT" sz="2000">
            <a:solidFill>
              <a:srgbClr val="0095D9"/>
            </a:solidFill>
            <a:effectLst/>
            <a:latin typeface="+mn-lt"/>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twoCellAnchor>
    <xdr:from>
      <xdr:col>0</xdr:col>
      <xdr:colOff>1133475</xdr:colOff>
      <xdr:row>20</xdr:row>
      <xdr:rowOff>249817</xdr:rowOff>
    </xdr:from>
    <xdr:to>
      <xdr:col>7</xdr:col>
      <xdr:colOff>383721</xdr:colOff>
      <xdr:row>24</xdr:row>
      <xdr:rowOff>16022</xdr:rowOff>
    </xdr:to>
    <xdr:sp macro="" textlink="">
      <xdr:nvSpPr>
        <xdr:cNvPr id="2" name="CaixaDeTexto 1">
          <a:extLst>
            <a:ext uri="{FF2B5EF4-FFF2-40B4-BE49-F238E27FC236}">
              <a16:creationId xmlns:a16="http://schemas.microsoft.com/office/drawing/2014/main" id="{1DB45B82-700B-45D9-A416-F8E037C5D085}"/>
            </a:ext>
          </a:extLst>
        </xdr:cNvPr>
        <xdr:cNvSpPr txBox="1"/>
      </xdr:nvSpPr>
      <xdr:spPr>
        <a:xfrm>
          <a:off x="1133475" y="6104517"/>
          <a:ext cx="664164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1084895</xdr:colOff>
      <xdr:row>17</xdr:row>
      <xdr:rowOff>107633</xdr:rowOff>
    </xdr:from>
    <xdr:to>
      <xdr:col>7</xdr:col>
      <xdr:colOff>742950</xdr:colOff>
      <xdr:row>20</xdr:row>
      <xdr:rowOff>77498</xdr:rowOff>
    </xdr:to>
    <xdr:sp macro="" textlink="">
      <xdr:nvSpPr>
        <xdr:cNvPr id="5" name="CaixaDeTexto 4">
          <a:extLst>
            <a:ext uri="{FF2B5EF4-FFF2-40B4-BE49-F238E27FC236}">
              <a16:creationId xmlns:a16="http://schemas.microsoft.com/office/drawing/2014/main" id="{B2C20BDC-56A1-4A0E-A423-F1AB39A10AED}"/>
            </a:ext>
          </a:extLst>
        </xdr:cNvPr>
        <xdr:cNvSpPr txBox="1"/>
      </xdr:nvSpPr>
      <xdr:spPr>
        <a:xfrm>
          <a:off x="1084895" y="5098733"/>
          <a:ext cx="6916105" cy="827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rturmachado/AppData/Local/Temp/Temp1_modelo_arquivo_historico_2008.zip/modelo_arquivo_historico_02_2004%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undos/Analise/ESTUDOS/Capta&#231;&#227;o/Capta&#231;&#227;o%20Men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rturmachado/AppData/Local/Temp/Temp1_modelo_arquivo_historico_2008.zip/simuconsm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tabSelected="1" defaultGridColor="0" colorId="9" zoomScale="80" zoomScaleNormal="80" workbookViewId="0">
      <selection activeCell="B1" sqref="B1:M1"/>
    </sheetView>
  </sheetViews>
  <sheetFormatPr defaultColWidth="9.42578125" defaultRowHeight="15"/>
  <cols>
    <col min="1" max="1" width="3.42578125" style="3" customWidth="1"/>
    <col min="2" max="13" width="15.42578125" style="3" customWidth="1"/>
    <col min="14" max="14" width="3.42578125" style="3" customWidth="1"/>
    <col min="15" max="16384" width="9.42578125" style="3"/>
  </cols>
  <sheetData>
    <row r="1" spans="1:19" s="70" customFormat="1" ht="20.25" customHeight="1">
      <c r="B1" s="503" t="s">
        <v>134</v>
      </c>
      <c r="C1" s="503"/>
      <c r="D1" s="503"/>
      <c r="E1" s="503"/>
      <c r="F1" s="503"/>
      <c r="G1" s="503"/>
      <c r="H1" s="503"/>
      <c r="I1" s="503"/>
      <c r="J1" s="503"/>
      <c r="K1" s="503"/>
      <c r="L1" s="503"/>
      <c r="M1" s="503"/>
    </row>
    <row r="2" spans="1:19" ht="42.75" customHeight="1">
      <c r="A2" s="13"/>
      <c r="B2" s="504" t="s">
        <v>135</v>
      </c>
      <c r="C2" s="504"/>
      <c r="D2" s="504"/>
      <c r="E2" s="504"/>
      <c r="F2" s="504"/>
      <c r="G2" s="504"/>
      <c r="H2" s="504"/>
      <c r="I2" s="504"/>
      <c r="J2" s="504"/>
      <c r="K2" s="504"/>
      <c r="L2" s="504"/>
      <c r="M2" s="504"/>
    </row>
    <row r="3" spans="1:19" ht="23.25" customHeight="1">
      <c r="A3" s="14"/>
      <c r="B3" s="505" t="s">
        <v>345</v>
      </c>
      <c r="C3" s="505"/>
      <c r="D3" s="505"/>
      <c r="E3" s="505"/>
      <c r="F3" s="505"/>
      <c r="G3" s="505"/>
      <c r="H3" s="505"/>
      <c r="I3" s="505"/>
      <c r="J3" s="505"/>
      <c r="K3" s="505"/>
      <c r="L3" s="505"/>
      <c r="M3" s="505"/>
    </row>
    <row r="4" spans="1:19" ht="18.75">
      <c r="B4" s="509" t="s">
        <v>136</v>
      </c>
      <c r="C4" s="510"/>
      <c r="D4" s="510"/>
      <c r="E4" s="510"/>
      <c r="F4" s="510"/>
      <c r="G4" s="510"/>
      <c r="H4" s="510"/>
      <c r="I4" s="510"/>
      <c r="J4" s="510"/>
      <c r="K4" s="510"/>
      <c r="L4" s="510"/>
      <c r="M4" s="511"/>
    </row>
    <row r="5" spans="1:19" ht="15.75">
      <c r="B5" s="92"/>
      <c r="C5" s="92"/>
      <c r="D5" s="92"/>
      <c r="E5" s="92"/>
      <c r="F5" s="92"/>
      <c r="G5" s="92"/>
      <c r="H5" s="92"/>
      <c r="I5" s="93"/>
      <c r="J5" s="91"/>
      <c r="K5" s="91"/>
      <c r="L5" s="91"/>
      <c r="M5" s="91"/>
    </row>
    <row r="6" spans="1:19" ht="15.75" customHeight="1">
      <c r="B6" s="506" t="s">
        <v>137</v>
      </c>
      <c r="C6" s="507"/>
      <c r="D6" s="507"/>
      <c r="E6" s="507"/>
      <c r="F6" s="507"/>
      <c r="G6" s="507"/>
      <c r="H6" s="507"/>
      <c r="I6" s="507"/>
      <c r="J6" s="507"/>
      <c r="K6" s="507"/>
      <c r="L6" s="507"/>
      <c r="M6" s="508"/>
      <c r="N6"/>
      <c r="O6"/>
      <c r="P6"/>
      <c r="Q6"/>
    </row>
    <row r="7" spans="1:19" ht="15.75">
      <c r="A7" s="101"/>
      <c r="B7" s="501" t="s">
        <v>138</v>
      </c>
      <c r="C7" s="501"/>
      <c r="D7" s="501"/>
      <c r="E7" s="501"/>
      <c r="F7" s="501"/>
      <c r="G7" s="501"/>
      <c r="H7" s="501"/>
      <c r="I7" s="102"/>
      <c r="J7" s="102"/>
      <c r="K7" s="102"/>
      <c r="L7" s="102"/>
      <c r="M7" s="212" t="s">
        <v>139</v>
      </c>
      <c r="N7" s="103"/>
      <c r="O7" s="80"/>
      <c r="P7" s="80"/>
      <c r="Q7" s="80"/>
      <c r="R7" s="80"/>
      <c r="S7" s="80"/>
    </row>
    <row r="8" spans="1:19" ht="15.75">
      <c r="A8" s="101"/>
      <c r="B8" s="501" t="s">
        <v>140</v>
      </c>
      <c r="C8" s="501"/>
      <c r="D8" s="501"/>
      <c r="E8" s="501"/>
      <c r="F8" s="501"/>
      <c r="G8" s="501"/>
      <c r="H8" s="501"/>
      <c r="I8" s="102"/>
      <c r="J8" s="102"/>
      <c r="K8" s="102"/>
      <c r="L8" s="102"/>
      <c r="M8" s="212" t="s">
        <v>141</v>
      </c>
      <c r="N8" s="101"/>
    </row>
    <row r="9" spans="1:19" ht="16.5" customHeight="1">
      <c r="A9" s="101"/>
      <c r="B9" s="501" t="s">
        <v>142</v>
      </c>
      <c r="C9" s="501"/>
      <c r="D9" s="501"/>
      <c r="E9" s="501"/>
      <c r="F9" s="501"/>
      <c r="G9" s="501"/>
      <c r="H9" s="501"/>
      <c r="I9" s="102"/>
      <c r="J9" s="102"/>
      <c r="K9" s="102"/>
      <c r="L9" s="102"/>
      <c r="M9" s="212" t="s">
        <v>143</v>
      </c>
      <c r="N9" s="101"/>
    </row>
    <row r="10" spans="1:19" ht="15.75">
      <c r="A10" s="101"/>
      <c r="B10" s="501" t="s">
        <v>144</v>
      </c>
      <c r="C10" s="501"/>
      <c r="D10" s="501"/>
      <c r="E10" s="501"/>
      <c r="F10" s="501"/>
      <c r="G10" s="501"/>
      <c r="H10" s="501"/>
      <c r="I10" s="102"/>
      <c r="J10" s="102"/>
      <c r="K10" s="102"/>
      <c r="L10" s="102"/>
      <c r="M10" s="212" t="s">
        <v>145</v>
      </c>
      <c r="N10" s="101"/>
    </row>
    <row r="11" spans="1:19" ht="18" customHeight="1">
      <c r="A11" s="101"/>
      <c r="B11" s="501" t="s">
        <v>146</v>
      </c>
      <c r="C11" s="501"/>
      <c r="D11" s="501"/>
      <c r="E11" s="501"/>
      <c r="F11" s="501"/>
      <c r="G11" s="501"/>
      <c r="H11" s="501"/>
      <c r="I11" s="102"/>
      <c r="J11" s="102"/>
      <c r="K11" s="102"/>
      <c r="L11" s="102"/>
      <c r="M11" s="212" t="s">
        <v>147</v>
      </c>
      <c r="N11" s="101"/>
    </row>
    <row r="12" spans="1:19" ht="18" customHeight="1">
      <c r="A12" s="101"/>
      <c r="B12" s="501" t="s">
        <v>148</v>
      </c>
      <c r="C12" s="501"/>
      <c r="D12" s="501"/>
      <c r="E12" s="501"/>
      <c r="F12" s="501"/>
      <c r="G12" s="501"/>
      <c r="H12" s="501"/>
      <c r="I12" s="102"/>
      <c r="J12" s="102"/>
      <c r="K12" s="102"/>
      <c r="L12" s="102"/>
      <c r="M12" s="212" t="s">
        <v>149</v>
      </c>
      <c r="N12" s="101"/>
    </row>
    <row r="13" spans="1:19" ht="15.75">
      <c r="B13" s="95"/>
      <c r="C13" s="96"/>
      <c r="D13" s="97"/>
      <c r="E13" s="97"/>
      <c r="F13" s="97"/>
      <c r="G13" s="97"/>
      <c r="H13" s="97"/>
      <c r="I13" s="98"/>
      <c r="J13" s="91"/>
      <c r="K13" s="91"/>
      <c r="L13" s="91"/>
      <c r="M13" s="91"/>
    </row>
    <row r="14" spans="1:19" ht="15.75">
      <c r="B14" s="502" t="s">
        <v>150</v>
      </c>
      <c r="C14" s="502"/>
      <c r="D14" s="502"/>
      <c r="E14" s="502"/>
      <c r="F14" s="502"/>
      <c r="G14" s="502"/>
      <c r="H14" s="502"/>
      <c r="I14" s="502"/>
      <c r="J14" s="502"/>
      <c r="K14" s="502"/>
      <c r="L14" s="502"/>
      <c r="M14" s="502"/>
    </row>
    <row r="15" spans="1:19" ht="15.75">
      <c r="A15" s="101"/>
      <c r="B15" s="501" t="s">
        <v>151</v>
      </c>
      <c r="C15" s="501"/>
      <c r="D15" s="501"/>
      <c r="E15" s="501"/>
      <c r="F15" s="501"/>
      <c r="G15" s="501"/>
      <c r="H15" s="501"/>
      <c r="I15" s="102"/>
      <c r="J15" s="102"/>
      <c r="K15" s="102"/>
      <c r="L15" s="102"/>
      <c r="M15" s="212" t="s">
        <v>152</v>
      </c>
    </row>
    <row r="16" spans="1:19" ht="15.75">
      <c r="A16" s="101"/>
      <c r="B16" s="501" t="s">
        <v>153</v>
      </c>
      <c r="C16" s="501"/>
      <c r="D16" s="501"/>
      <c r="E16" s="501"/>
      <c r="F16" s="501"/>
      <c r="G16" s="501"/>
      <c r="H16" s="501"/>
      <c r="I16" s="102"/>
      <c r="J16" s="102"/>
      <c r="K16" s="102"/>
      <c r="L16" s="102"/>
      <c r="M16" s="212" t="s">
        <v>154</v>
      </c>
    </row>
    <row r="17" spans="1:15" ht="15.75">
      <c r="A17" s="101"/>
      <c r="B17" s="501" t="s">
        <v>155</v>
      </c>
      <c r="C17" s="501"/>
      <c r="D17" s="501"/>
      <c r="E17" s="501"/>
      <c r="F17" s="501"/>
      <c r="G17" s="501"/>
      <c r="H17" s="501"/>
      <c r="I17" s="102"/>
      <c r="J17" s="102"/>
      <c r="K17" s="102"/>
      <c r="L17" s="102"/>
      <c r="M17" s="212" t="s">
        <v>156</v>
      </c>
    </row>
    <row r="18" spans="1:15" ht="15.75">
      <c r="A18" s="101"/>
      <c r="B18" s="104"/>
      <c r="C18" s="105"/>
      <c r="D18" s="106"/>
      <c r="E18" s="106"/>
      <c r="F18" s="106"/>
      <c r="G18" s="106"/>
      <c r="H18" s="106"/>
      <c r="I18" s="107"/>
      <c r="J18" s="102"/>
      <c r="K18" s="102"/>
      <c r="L18" s="102"/>
      <c r="M18" s="102"/>
    </row>
    <row r="19" spans="1:15" ht="15.75">
      <c r="B19" s="502" t="s">
        <v>157</v>
      </c>
      <c r="C19" s="502"/>
      <c r="D19" s="502"/>
      <c r="E19" s="502"/>
      <c r="F19" s="502"/>
      <c r="G19" s="502"/>
      <c r="H19" s="502"/>
      <c r="I19" s="502"/>
      <c r="J19" s="502"/>
      <c r="K19" s="502"/>
      <c r="L19" s="502"/>
      <c r="M19" s="502"/>
    </row>
    <row r="20" spans="1:15" ht="15.75">
      <c r="A20" s="101"/>
      <c r="B20" s="501" t="s">
        <v>158</v>
      </c>
      <c r="C20" s="501"/>
      <c r="D20" s="501"/>
      <c r="E20" s="501"/>
      <c r="F20" s="501"/>
      <c r="G20" s="501"/>
      <c r="H20" s="501"/>
      <c r="I20" s="102"/>
      <c r="J20" s="102"/>
      <c r="K20" s="102"/>
      <c r="L20" s="102"/>
      <c r="M20" s="212" t="s">
        <v>159</v>
      </c>
      <c r="N20" s="101"/>
      <c r="O20" s="101"/>
    </row>
    <row r="21" spans="1:15" ht="15.75">
      <c r="A21" s="101"/>
      <c r="B21" s="501" t="s">
        <v>160</v>
      </c>
      <c r="C21" s="501"/>
      <c r="D21" s="501"/>
      <c r="E21" s="501"/>
      <c r="F21" s="501"/>
      <c r="G21" s="501"/>
      <c r="H21" s="501"/>
      <c r="I21" s="102"/>
      <c r="J21" s="102"/>
      <c r="K21" s="102"/>
      <c r="L21" s="102"/>
      <c r="M21" s="212" t="s">
        <v>161</v>
      </c>
      <c r="N21" s="101"/>
      <c r="O21" s="101"/>
    </row>
    <row r="22" spans="1:15" ht="15.75">
      <c r="B22" s="99"/>
      <c r="C22" s="99"/>
      <c r="D22" s="99"/>
      <c r="E22" s="99"/>
      <c r="F22" s="99"/>
      <c r="G22" s="99"/>
      <c r="H22" s="99"/>
      <c r="I22" s="100"/>
      <c r="J22" s="91"/>
      <c r="K22" s="91"/>
      <c r="L22" s="91"/>
      <c r="M22" s="94"/>
    </row>
    <row r="23" spans="1:15" ht="15.75">
      <c r="B23" s="502" t="s">
        <v>162</v>
      </c>
      <c r="C23" s="502"/>
      <c r="D23" s="502"/>
      <c r="E23" s="502"/>
      <c r="F23" s="502"/>
      <c r="G23" s="502"/>
      <c r="H23" s="502"/>
      <c r="I23" s="502"/>
      <c r="J23" s="502"/>
      <c r="K23" s="502"/>
      <c r="L23" s="502"/>
      <c r="M23" s="502"/>
    </row>
    <row r="24" spans="1:15" ht="15.75">
      <c r="A24" s="101"/>
      <c r="B24" s="501" t="s">
        <v>163</v>
      </c>
      <c r="C24" s="501"/>
      <c r="D24" s="501"/>
      <c r="E24" s="501"/>
      <c r="F24" s="501"/>
      <c r="G24" s="501"/>
      <c r="H24" s="501"/>
      <c r="I24" s="102"/>
      <c r="J24" s="102"/>
      <c r="K24" s="102"/>
      <c r="L24" s="102"/>
      <c r="M24" s="212" t="s">
        <v>164</v>
      </c>
      <c r="N24" s="101"/>
    </row>
    <row r="25" spans="1:15" ht="15.75">
      <c r="B25" s="95"/>
      <c r="C25" s="96"/>
      <c r="D25" s="97"/>
      <c r="E25" s="97"/>
      <c r="F25" s="97"/>
      <c r="G25" s="97"/>
      <c r="H25" s="97"/>
      <c r="I25" s="98"/>
      <c r="J25" s="91"/>
      <c r="K25" s="91"/>
      <c r="L25" s="91"/>
      <c r="M25" s="91"/>
    </row>
    <row r="26" spans="1:15" ht="15.75">
      <c r="B26" s="502" t="s">
        <v>165</v>
      </c>
      <c r="C26" s="502"/>
      <c r="D26" s="502"/>
      <c r="E26" s="502"/>
      <c r="F26" s="502"/>
      <c r="G26" s="502"/>
      <c r="H26" s="502"/>
      <c r="I26" s="502"/>
      <c r="J26" s="502"/>
      <c r="K26" s="502"/>
      <c r="L26" s="502"/>
      <c r="M26" s="502"/>
    </row>
    <row r="27" spans="1:15" ht="15.75">
      <c r="A27" s="101"/>
      <c r="B27" s="501" t="s">
        <v>166</v>
      </c>
      <c r="C27" s="501"/>
      <c r="D27" s="501"/>
      <c r="E27" s="501"/>
      <c r="F27" s="501"/>
      <c r="G27" s="501"/>
      <c r="H27" s="501"/>
      <c r="I27" s="102"/>
      <c r="J27" s="102"/>
      <c r="K27" s="102"/>
      <c r="L27" s="102"/>
      <c r="M27" s="212" t="s">
        <v>167</v>
      </c>
      <c r="N27" s="101"/>
    </row>
    <row r="28" spans="1:15" ht="15.75">
      <c r="B28" s="501" t="s">
        <v>168</v>
      </c>
      <c r="C28" s="501"/>
      <c r="D28" s="501"/>
      <c r="E28" s="501"/>
      <c r="F28" s="501"/>
      <c r="G28" s="501"/>
      <c r="H28" s="501"/>
      <c r="I28" s="98"/>
      <c r="J28" s="91"/>
      <c r="K28" s="91"/>
      <c r="L28" s="91"/>
      <c r="M28" s="212" t="s">
        <v>169</v>
      </c>
    </row>
    <row r="29" spans="1:15" ht="15.75">
      <c r="B29" s="391"/>
      <c r="C29" s="391"/>
      <c r="D29" s="391"/>
      <c r="E29" s="391"/>
      <c r="F29" s="391"/>
      <c r="G29" s="391"/>
      <c r="H29" s="391"/>
      <c r="I29" s="98"/>
      <c r="J29" s="91"/>
      <c r="K29" s="91"/>
      <c r="L29" s="91"/>
      <c r="M29" s="212"/>
    </row>
    <row r="30" spans="1:15" ht="15.75">
      <c r="B30" s="502" t="s">
        <v>170</v>
      </c>
      <c r="C30" s="502"/>
      <c r="D30" s="502"/>
      <c r="E30" s="502"/>
      <c r="F30" s="502"/>
      <c r="G30" s="502"/>
      <c r="H30" s="502"/>
      <c r="I30" s="502"/>
      <c r="J30" s="502"/>
      <c r="K30" s="502"/>
      <c r="L30" s="502"/>
      <c r="M30" s="502"/>
    </row>
    <row r="31" spans="1:15" ht="15.75">
      <c r="A31" s="101"/>
      <c r="B31" s="501" t="s">
        <v>171</v>
      </c>
      <c r="C31" s="501"/>
      <c r="D31" s="501"/>
      <c r="E31" s="501"/>
      <c r="F31" s="501"/>
      <c r="G31" s="501"/>
      <c r="H31" s="501"/>
      <c r="I31" s="102"/>
      <c r="J31" s="102"/>
      <c r="K31" s="102"/>
      <c r="L31" s="102"/>
      <c r="M31" s="212" t="s">
        <v>172</v>
      </c>
      <c r="N31" s="101"/>
    </row>
    <row r="32" spans="1:15" ht="15.75">
      <c r="A32" s="101"/>
      <c r="B32" s="102"/>
      <c r="C32" s="102"/>
      <c r="D32" s="102"/>
      <c r="E32" s="102"/>
      <c r="F32" s="102"/>
      <c r="G32" s="102"/>
      <c r="H32" s="102"/>
      <c r="I32" s="102"/>
      <c r="J32" s="102"/>
      <c r="K32" s="102"/>
      <c r="L32" s="102"/>
      <c r="M32" s="102"/>
      <c r="N32" s="101"/>
    </row>
    <row r="33" spans="2:13" ht="15.75">
      <c r="B33" s="91"/>
      <c r="C33" s="91"/>
      <c r="D33" s="91"/>
      <c r="E33" s="91"/>
      <c r="F33" s="91"/>
      <c r="G33" s="91"/>
      <c r="H33" s="91"/>
      <c r="I33" s="91"/>
      <c r="J33" s="91"/>
      <c r="K33" s="91"/>
      <c r="L33" s="91"/>
      <c r="M33" s="91"/>
    </row>
    <row r="34" spans="2:13" ht="15.75">
      <c r="B34" s="91"/>
      <c r="C34" s="91"/>
      <c r="D34" s="91"/>
      <c r="E34" s="91"/>
      <c r="F34" s="91"/>
      <c r="G34" s="91"/>
      <c r="H34" s="91"/>
      <c r="I34" s="91"/>
      <c r="J34" s="91"/>
      <c r="K34" s="91"/>
      <c r="L34" s="91"/>
      <c r="M34" s="91"/>
    </row>
    <row r="35" spans="2:13" ht="15.75">
      <c r="B35" s="91"/>
      <c r="C35" s="91"/>
      <c r="D35" s="91"/>
      <c r="E35" s="91"/>
      <c r="F35" s="91"/>
      <c r="G35" s="91"/>
      <c r="H35" s="91"/>
      <c r="I35" s="91"/>
      <c r="J35" s="91"/>
      <c r="K35" s="91"/>
      <c r="L35" s="91"/>
      <c r="M35" s="91"/>
    </row>
    <row r="36" spans="2:13" ht="15.75">
      <c r="B36" s="91"/>
      <c r="C36" s="91"/>
      <c r="D36" s="91"/>
      <c r="E36" s="91"/>
      <c r="F36" s="91"/>
      <c r="G36" s="91"/>
      <c r="H36" s="91"/>
      <c r="I36" s="91"/>
      <c r="J36" s="91"/>
      <c r="K36" s="91"/>
      <c r="L36" s="91"/>
      <c r="M36" s="91"/>
    </row>
    <row r="37" spans="2:13" ht="15.75">
      <c r="B37" s="91"/>
      <c r="C37" s="91"/>
      <c r="D37" s="91"/>
      <c r="E37" s="91"/>
      <c r="F37" s="91"/>
      <c r="G37" s="91"/>
      <c r="H37" s="91"/>
      <c r="I37" s="91"/>
      <c r="J37" s="91"/>
      <c r="K37" s="91"/>
      <c r="L37" s="91"/>
      <c r="M37" s="91"/>
    </row>
  </sheetData>
  <mergeCells count="25">
    <mergeCell ref="B1:M1"/>
    <mergeCell ref="B2:M2"/>
    <mergeCell ref="B7:H7"/>
    <mergeCell ref="B8:H8"/>
    <mergeCell ref="B9:H9"/>
    <mergeCell ref="B3:M3"/>
    <mergeCell ref="B6:M6"/>
    <mergeCell ref="B4:M4"/>
    <mergeCell ref="B10:H10"/>
    <mergeCell ref="B15:H15"/>
    <mergeCell ref="B17:H17"/>
    <mergeCell ref="B19:M19"/>
    <mergeCell ref="B23:M23"/>
    <mergeCell ref="B16:H16"/>
    <mergeCell ref="B11:H11"/>
    <mergeCell ref="B14:M14"/>
    <mergeCell ref="B21:H21"/>
    <mergeCell ref="B12:H12"/>
    <mergeCell ref="B31:H31"/>
    <mergeCell ref="B20:H20"/>
    <mergeCell ref="B27:H27"/>
    <mergeCell ref="B24:H24"/>
    <mergeCell ref="B26:M26"/>
    <mergeCell ref="B30:M30"/>
    <mergeCell ref="B28:H28"/>
  </mergeCells>
  <phoneticPr fontId="19"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85"/>
  <sheetViews>
    <sheetView showGridLines="0" zoomScale="80" zoomScaleNormal="90" workbookViewId="0">
      <selection sqref="A1:I1"/>
    </sheetView>
  </sheetViews>
  <sheetFormatPr defaultColWidth="9.42578125" defaultRowHeight="12.75"/>
  <cols>
    <col min="1" max="1" width="14.42578125" style="1" customWidth="1"/>
    <col min="2" max="4" width="20" style="5" customWidth="1"/>
    <col min="5" max="5" width="20" style="4" customWidth="1"/>
    <col min="6" max="8" width="20" style="5" customWidth="1"/>
    <col min="9" max="9" width="20" style="4" customWidth="1"/>
    <col min="10" max="16384" width="9.42578125" style="4"/>
  </cols>
  <sheetData>
    <row r="1" spans="1:9" ht="25.5" customHeight="1">
      <c r="A1" s="503" t="s">
        <v>134</v>
      </c>
      <c r="B1" s="503"/>
      <c r="C1" s="503"/>
      <c r="D1" s="503"/>
      <c r="E1" s="503"/>
      <c r="F1" s="503"/>
      <c r="G1" s="503"/>
      <c r="H1" s="503"/>
      <c r="I1" s="503"/>
    </row>
    <row r="2" spans="1:9" s="69" customFormat="1" ht="25.5" customHeight="1">
      <c r="A2" s="512" t="s">
        <v>173</v>
      </c>
      <c r="B2" s="513"/>
      <c r="C2" s="513"/>
      <c r="D2" s="513"/>
      <c r="E2" s="513"/>
      <c r="F2" s="513"/>
      <c r="G2" s="513"/>
      <c r="H2" s="513"/>
      <c r="I2" s="513"/>
    </row>
    <row r="3" spans="1:9" s="218" customFormat="1" ht="25.5" customHeight="1">
      <c r="A3" s="215"/>
      <c r="B3" s="216"/>
      <c r="C3" s="216"/>
      <c r="D3" s="216"/>
      <c r="E3" s="217"/>
      <c r="F3" s="109"/>
      <c r="G3" s="109"/>
      <c r="H3" s="109"/>
      <c r="I3" s="239"/>
    </row>
    <row r="4" spans="1:9" s="408" customFormat="1" ht="25.5" customHeight="1">
      <c r="A4" s="219" t="s">
        <v>174</v>
      </c>
      <c r="B4" s="405"/>
      <c r="C4" s="405"/>
      <c r="D4" s="405"/>
      <c r="E4" s="406"/>
      <c r="F4" s="407"/>
      <c r="G4" s="407"/>
      <c r="H4" s="407"/>
      <c r="I4" s="222" t="s">
        <v>345</v>
      </c>
    </row>
    <row r="5" spans="1:9" ht="20.25" customHeight="1">
      <c r="A5" s="514" t="s">
        <v>175</v>
      </c>
      <c r="B5" s="519" t="s">
        <v>176</v>
      </c>
      <c r="C5" s="520"/>
      <c r="D5" s="520"/>
      <c r="E5" s="521"/>
      <c r="F5" s="113" t="s">
        <v>177</v>
      </c>
      <c r="G5" s="113"/>
      <c r="H5" s="113"/>
      <c r="I5" s="114"/>
    </row>
    <row r="6" spans="1:9" ht="20.25" customHeight="1">
      <c r="A6" s="515"/>
      <c r="B6" s="517" t="s">
        <v>178</v>
      </c>
      <c r="C6" s="518"/>
      <c r="D6" s="517" t="s">
        <v>179</v>
      </c>
      <c r="E6" s="518"/>
      <c r="F6" s="517" t="s">
        <v>178</v>
      </c>
      <c r="G6" s="518"/>
      <c r="H6" s="517" t="s">
        <v>179</v>
      </c>
      <c r="I6" s="518"/>
    </row>
    <row r="7" spans="1:9" ht="39" customHeight="1">
      <c r="A7" s="516"/>
      <c r="B7" s="331" t="s">
        <v>180</v>
      </c>
      <c r="C7" s="331" t="s">
        <v>181</v>
      </c>
      <c r="D7" s="332" t="s">
        <v>182</v>
      </c>
      <c r="E7" s="333" t="s">
        <v>183</v>
      </c>
      <c r="F7" s="331" t="s">
        <v>180</v>
      </c>
      <c r="G7" s="331" t="s">
        <v>184</v>
      </c>
      <c r="H7" s="332" t="s">
        <v>182</v>
      </c>
      <c r="I7" s="333" t="s">
        <v>183</v>
      </c>
    </row>
    <row r="8" spans="1:9">
      <c r="A8" s="213">
        <v>26634</v>
      </c>
      <c r="B8" s="278"/>
      <c r="C8" s="278">
        <v>25534.731185200908</v>
      </c>
      <c r="D8" s="278"/>
      <c r="E8" s="278"/>
      <c r="F8" s="278"/>
      <c r="G8" s="278"/>
      <c r="H8" s="278"/>
      <c r="I8" s="278"/>
    </row>
    <row r="9" spans="1:9">
      <c r="A9" s="213">
        <v>26999</v>
      </c>
      <c r="B9" s="237"/>
      <c r="C9" s="237">
        <v>23401.865736702508</v>
      </c>
      <c r="D9" s="237"/>
      <c r="E9" s="237">
        <v>-8.3528016528896813</v>
      </c>
      <c r="F9" s="237"/>
      <c r="G9" s="237"/>
      <c r="H9" s="237"/>
      <c r="I9" s="237"/>
    </row>
    <row r="10" spans="1:9">
      <c r="A10" s="213">
        <v>27364</v>
      </c>
      <c r="B10" s="278"/>
      <c r="C10" s="278">
        <v>19303.4880837448</v>
      </c>
      <c r="D10" s="278"/>
      <c r="E10" s="278">
        <v>-17.513038058884263</v>
      </c>
      <c r="F10" s="278"/>
      <c r="G10" s="278"/>
      <c r="H10" s="278"/>
      <c r="I10" s="278"/>
    </row>
    <row r="11" spans="1:9">
      <c r="A11" s="213">
        <v>27729</v>
      </c>
      <c r="B11" s="237"/>
      <c r="C11" s="237">
        <v>21163.980088162771</v>
      </c>
      <c r="D11" s="237"/>
      <c r="E11" s="237">
        <v>9.6381130516233924</v>
      </c>
      <c r="F11" s="237"/>
      <c r="G11" s="237"/>
      <c r="H11" s="237"/>
      <c r="I11" s="237"/>
    </row>
    <row r="12" spans="1:9">
      <c r="A12" s="213">
        <v>28095</v>
      </c>
      <c r="B12" s="278"/>
      <c r="C12" s="278">
        <v>22759.712864543468</v>
      </c>
      <c r="D12" s="278"/>
      <c r="E12" s="278">
        <v>7.5398520020022488</v>
      </c>
      <c r="F12" s="278"/>
      <c r="G12" s="278"/>
      <c r="H12" s="278"/>
      <c r="I12" s="278"/>
    </row>
    <row r="13" spans="1:9">
      <c r="A13" s="213">
        <v>28460</v>
      </c>
      <c r="B13" s="237"/>
      <c r="C13" s="237">
        <v>28459.696915222568</v>
      </c>
      <c r="D13" s="237"/>
      <c r="E13" s="237">
        <v>25.044182607237104</v>
      </c>
      <c r="F13" s="237"/>
      <c r="G13" s="237"/>
      <c r="H13" s="237"/>
      <c r="I13" s="237"/>
    </row>
    <row r="14" spans="1:9">
      <c r="A14" s="213">
        <v>28825</v>
      </c>
      <c r="B14" s="278"/>
      <c r="C14" s="278">
        <v>27385.138014078726</v>
      </c>
      <c r="D14" s="278"/>
      <c r="E14" s="278">
        <v>-3.7757215206641206</v>
      </c>
      <c r="F14" s="278"/>
      <c r="G14" s="278"/>
      <c r="H14" s="278"/>
      <c r="I14" s="278"/>
    </row>
    <row r="15" spans="1:9">
      <c r="A15" s="213">
        <v>29190</v>
      </c>
      <c r="B15" s="237"/>
      <c r="C15" s="237">
        <v>30069.363178915621</v>
      </c>
      <c r="D15" s="237"/>
      <c r="E15" s="237">
        <v>9.8017587622049973</v>
      </c>
      <c r="F15" s="237"/>
      <c r="G15" s="237"/>
      <c r="H15" s="237"/>
      <c r="I15" s="237"/>
    </row>
    <row r="16" spans="1:9">
      <c r="A16" s="213">
        <v>29556</v>
      </c>
      <c r="B16" s="278"/>
      <c r="C16" s="278">
        <v>21492.585827660314</v>
      </c>
      <c r="D16" s="278"/>
      <c r="E16" s="278">
        <v>-28.523308924843704</v>
      </c>
      <c r="F16" s="278"/>
      <c r="G16" s="278"/>
      <c r="H16" s="278"/>
      <c r="I16" s="278"/>
    </row>
    <row r="17" spans="1:9">
      <c r="A17" s="213">
        <v>29921</v>
      </c>
      <c r="B17" s="237"/>
      <c r="C17" s="237">
        <v>21867.627309628693</v>
      </c>
      <c r="D17" s="237"/>
      <c r="E17" s="237">
        <v>1.7449807341735095</v>
      </c>
      <c r="F17" s="237"/>
      <c r="G17" s="237"/>
      <c r="H17" s="237"/>
      <c r="I17" s="237"/>
    </row>
    <row r="18" spans="1:9">
      <c r="A18" s="213">
        <v>30286</v>
      </c>
      <c r="B18" s="278"/>
      <c r="C18" s="278">
        <v>24014.969122979728</v>
      </c>
      <c r="D18" s="278"/>
      <c r="E18" s="278">
        <v>9.8197293329831155</v>
      </c>
      <c r="F18" s="278"/>
      <c r="G18" s="278"/>
      <c r="H18" s="278"/>
      <c r="I18" s="278"/>
    </row>
    <row r="19" spans="1:9">
      <c r="A19" s="213">
        <v>30651</v>
      </c>
      <c r="B19" s="237"/>
      <c r="C19" s="237">
        <v>37743.698069820326</v>
      </c>
      <c r="D19" s="237"/>
      <c r="E19" s="237">
        <v>57.167381213510225</v>
      </c>
      <c r="F19" s="237"/>
      <c r="G19" s="237"/>
      <c r="H19" s="237"/>
      <c r="I19" s="237"/>
    </row>
    <row r="20" spans="1:9">
      <c r="A20" s="213">
        <v>31017</v>
      </c>
      <c r="B20" s="278"/>
      <c r="C20" s="278">
        <v>60589.570796126922</v>
      </c>
      <c r="D20" s="278"/>
      <c r="E20" s="278">
        <v>60.528972767970629</v>
      </c>
      <c r="F20" s="278"/>
      <c r="G20" s="278"/>
      <c r="H20" s="278"/>
      <c r="I20" s="278"/>
    </row>
    <row r="21" spans="1:9">
      <c r="A21" s="213">
        <v>31382</v>
      </c>
      <c r="B21" s="237"/>
      <c r="C21" s="237">
        <v>111347.77340967332</v>
      </c>
      <c r="D21" s="237"/>
      <c r="E21" s="237">
        <v>83.773827651525494</v>
      </c>
      <c r="F21" s="237"/>
      <c r="G21" s="237"/>
      <c r="H21" s="237"/>
      <c r="I21" s="237"/>
    </row>
    <row r="22" spans="1:9">
      <c r="A22" s="213">
        <v>31747</v>
      </c>
      <c r="B22" s="278"/>
      <c r="C22" s="278">
        <v>78823.050239654694</v>
      </c>
      <c r="D22" s="278"/>
      <c r="E22" s="278">
        <v>-29.210034627592336</v>
      </c>
      <c r="F22" s="278"/>
      <c r="G22" s="278"/>
      <c r="H22" s="278"/>
      <c r="I22" s="278"/>
    </row>
    <row r="23" spans="1:9">
      <c r="A23" s="213">
        <v>32112</v>
      </c>
      <c r="B23" s="237"/>
      <c r="C23" s="237">
        <v>114400.27196502616</v>
      </c>
      <c r="D23" s="237"/>
      <c r="E23" s="237">
        <v>45.135555674643371</v>
      </c>
      <c r="F23" s="237"/>
      <c r="G23" s="237"/>
      <c r="H23" s="237"/>
      <c r="I23" s="237"/>
    </row>
    <row r="24" spans="1:9">
      <c r="A24" s="213">
        <v>32478</v>
      </c>
      <c r="B24" s="278"/>
      <c r="C24" s="278">
        <v>229062.01671819226</v>
      </c>
      <c r="D24" s="278"/>
      <c r="E24" s="278">
        <v>100.22855958613442</v>
      </c>
      <c r="F24" s="278"/>
      <c r="G24" s="278"/>
      <c r="H24" s="278"/>
      <c r="I24" s="278"/>
    </row>
    <row r="25" spans="1:9">
      <c r="A25" s="213">
        <v>32843</v>
      </c>
      <c r="B25" s="237"/>
      <c r="C25" s="237">
        <v>411841.18163726089</v>
      </c>
      <c r="D25" s="237"/>
      <c r="E25" s="237">
        <v>79.79461961340192</v>
      </c>
      <c r="F25" s="237"/>
      <c r="G25" s="237"/>
      <c r="H25" s="237"/>
      <c r="I25" s="237"/>
    </row>
    <row r="26" spans="1:9">
      <c r="A26" s="213">
        <v>33208</v>
      </c>
      <c r="B26" s="278"/>
      <c r="C26" s="278">
        <v>120917.45404584419</v>
      </c>
      <c r="D26" s="278"/>
      <c r="E26" s="278">
        <v>-70.639785568519187</v>
      </c>
      <c r="F26" s="278"/>
      <c r="G26" s="278"/>
      <c r="H26" s="278"/>
      <c r="I26" s="278"/>
    </row>
    <row r="27" spans="1:9">
      <c r="A27" s="213">
        <v>33573</v>
      </c>
      <c r="B27" s="237"/>
      <c r="C27" s="237">
        <v>228770.3331920559</v>
      </c>
      <c r="D27" s="237"/>
      <c r="E27" s="237">
        <v>89.195459826106458</v>
      </c>
      <c r="F27" s="237"/>
      <c r="G27" s="237"/>
      <c r="H27" s="237"/>
      <c r="I27" s="237"/>
    </row>
    <row r="28" spans="1:9">
      <c r="A28" s="213">
        <v>33939</v>
      </c>
      <c r="B28" s="278"/>
      <c r="C28" s="278">
        <v>313103.34041950281</v>
      </c>
      <c r="D28" s="278"/>
      <c r="E28" s="278">
        <v>36.863611662727322</v>
      </c>
      <c r="F28" s="278"/>
      <c r="G28" s="278"/>
      <c r="H28" s="278"/>
      <c r="I28" s="278"/>
    </row>
    <row r="29" spans="1:9">
      <c r="A29" s="213">
        <v>34304</v>
      </c>
      <c r="B29" s="237"/>
      <c r="C29" s="237">
        <v>379220.49524743448</v>
      </c>
      <c r="D29" s="237"/>
      <c r="E29" s="237">
        <v>21.116719719229565</v>
      </c>
      <c r="F29" s="237"/>
      <c r="G29" s="237"/>
      <c r="H29" s="237"/>
      <c r="I29" s="237"/>
    </row>
    <row r="30" spans="1:9">
      <c r="A30" s="213">
        <v>34669</v>
      </c>
      <c r="B30" s="278">
        <v>46021.738150000005</v>
      </c>
      <c r="C30" s="278">
        <v>506751.19432504865</v>
      </c>
      <c r="D30" s="278"/>
      <c r="E30" s="278">
        <v>33.629695830232663</v>
      </c>
      <c r="F30" s="278">
        <v>22.877040000000001</v>
      </c>
      <c r="G30" s="278">
        <v>251.90198824817548</v>
      </c>
      <c r="H30" s="278"/>
      <c r="I30" s="278"/>
    </row>
    <row r="31" spans="1:9">
      <c r="A31" s="213">
        <v>35034</v>
      </c>
      <c r="B31" s="237">
        <v>61886.652600000001</v>
      </c>
      <c r="C31" s="237">
        <v>593696.89116295415</v>
      </c>
      <c r="D31" s="237"/>
      <c r="E31" s="237">
        <v>17.157472505557706</v>
      </c>
      <c r="F31" s="237">
        <v>15455.853869999997</v>
      </c>
      <c r="G31" s="237">
        <v>148272.55971003853</v>
      </c>
      <c r="H31" s="237">
        <v>67460.549223151233</v>
      </c>
      <c r="I31" s="237">
        <v>58761.210560973996</v>
      </c>
    </row>
    <row r="32" spans="1:9">
      <c r="A32" s="213">
        <v>35400</v>
      </c>
      <c r="B32" s="278">
        <v>115907.96463000003</v>
      </c>
      <c r="C32" s="278">
        <v>1016983.278200919</v>
      </c>
      <c r="D32" s="278"/>
      <c r="E32" s="278">
        <v>71.296716108588157</v>
      </c>
      <c r="F32" s="278">
        <v>32739.705140000009</v>
      </c>
      <c r="G32" s="278">
        <v>287260.09266830725</v>
      </c>
      <c r="H32" s="278">
        <v>111.82721715264262</v>
      </c>
      <c r="I32" s="278">
        <v>93.737865745403184</v>
      </c>
    </row>
    <row r="33" spans="1:9">
      <c r="A33" s="213">
        <v>35765</v>
      </c>
      <c r="B33" s="237">
        <v>128825.31204999996</v>
      </c>
      <c r="C33" s="237">
        <v>1051647.731669235</v>
      </c>
      <c r="D33" s="237"/>
      <c r="E33" s="237">
        <v>3.4085568771237575</v>
      </c>
      <c r="F33" s="237">
        <v>48791.705910000004</v>
      </c>
      <c r="G33" s="237">
        <v>398304.38621106313</v>
      </c>
      <c r="H33" s="237">
        <v>49.029154970575263</v>
      </c>
      <c r="I33" s="237">
        <v>38.656359298392431</v>
      </c>
    </row>
    <row r="34" spans="1:9">
      <c r="A34" s="213">
        <v>36130</v>
      </c>
      <c r="B34" s="278">
        <v>146962.96017999997</v>
      </c>
      <c r="C34" s="278">
        <v>1179617.7265784903</v>
      </c>
      <c r="D34" s="278"/>
      <c r="E34" s="278">
        <v>12.168522886093626</v>
      </c>
      <c r="F34" s="278">
        <v>70593.153200000015</v>
      </c>
      <c r="G34" s="278">
        <v>566625.32374006719</v>
      </c>
      <c r="H34" s="278">
        <v>44.682691214392946</v>
      </c>
      <c r="I34" s="278">
        <v>42.25937332254486</v>
      </c>
    </row>
    <row r="35" spans="1:9">
      <c r="A35" s="213">
        <v>36495</v>
      </c>
      <c r="B35" s="237">
        <v>220936.80797999998</v>
      </c>
      <c r="C35" s="237">
        <v>1478068.1881922523</v>
      </c>
      <c r="D35" s="237"/>
      <c r="E35" s="237">
        <v>25.300608399589294</v>
      </c>
      <c r="F35" s="237">
        <v>112631.0027</v>
      </c>
      <c r="G35" s="237">
        <v>753501.8886945073</v>
      </c>
      <c r="H35" s="237">
        <v>59.549471293485112</v>
      </c>
      <c r="I35" s="237">
        <v>32.980623548722235</v>
      </c>
    </row>
    <row r="36" spans="1:9">
      <c r="A36" s="213">
        <v>36861</v>
      </c>
      <c r="B36" s="278">
        <v>297104.31175000005</v>
      </c>
      <c r="C36" s="278">
        <v>1810118.6781591852</v>
      </c>
      <c r="D36" s="278"/>
      <c r="E36" s="278">
        <v>22.465167210793325</v>
      </c>
      <c r="F36" s="278">
        <v>160613.39248000001</v>
      </c>
      <c r="G36" s="278">
        <v>978542.85580074554</v>
      </c>
      <c r="H36" s="278">
        <v>42.601405145796519</v>
      </c>
      <c r="I36" s="278">
        <v>29.866012346184931</v>
      </c>
    </row>
    <row r="37" spans="1:9">
      <c r="A37" s="213">
        <v>37226</v>
      </c>
      <c r="B37" s="237">
        <v>344413.38428999996</v>
      </c>
      <c r="C37" s="237">
        <v>1900911.7941292038</v>
      </c>
      <c r="D37" s="237"/>
      <c r="E37" s="237">
        <v>5.0158653720070703</v>
      </c>
      <c r="F37" s="237">
        <v>189407.08637730996</v>
      </c>
      <c r="G37" s="237">
        <v>1045389.5835915436</v>
      </c>
      <c r="H37" s="237">
        <v>17.927330624621106</v>
      </c>
      <c r="I37" s="237">
        <v>6.8312519369524267</v>
      </c>
    </row>
    <row r="38" spans="1:9">
      <c r="A38" s="213">
        <v>37591</v>
      </c>
      <c r="B38" s="278">
        <v>355013.98477559991</v>
      </c>
      <c r="C38" s="278">
        <v>1591866.585133546</v>
      </c>
      <c r="D38" s="278"/>
      <c r="E38" s="278">
        <v>-16.257735364161363</v>
      </c>
      <c r="F38" s="278">
        <v>167005.14735409006</v>
      </c>
      <c r="G38" s="278">
        <v>748843.49636626441</v>
      </c>
      <c r="H38" s="278">
        <v>-11.827402792413963</v>
      </c>
      <c r="I38" s="278">
        <v>-28.367040563620748</v>
      </c>
    </row>
    <row r="39" spans="1:9">
      <c r="A39" s="213">
        <v>37956</v>
      </c>
      <c r="B39" s="237">
        <v>515628.56356053002</v>
      </c>
      <c r="C39" s="237">
        <v>2103464.3111911239</v>
      </c>
      <c r="D39" s="237"/>
      <c r="E39" s="237">
        <v>32.138228846273478</v>
      </c>
      <c r="F39" s="237">
        <v>254326.17756957005</v>
      </c>
      <c r="G39" s="237">
        <v>1037502.7213876352</v>
      </c>
      <c r="H39" s="237">
        <v>52.286430447762768</v>
      </c>
      <c r="I39" s="237">
        <v>38.547336849699434</v>
      </c>
    </row>
    <row r="40" spans="1:9">
      <c r="A40" s="213">
        <v>38322</v>
      </c>
      <c r="B40" s="278">
        <v>612647.18788836012</v>
      </c>
      <c r="C40" s="278">
        <v>2226933.2036416535</v>
      </c>
      <c r="D40" s="278"/>
      <c r="E40" s="278">
        <v>5.8697878444447156</v>
      </c>
      <c r="F40" s="278">
        <v>298522.57576256996</v>
      </c>
      <c r="G40" s="278">
        <v>1085110.4014590527</v>
      </c>
      <c r="H40" s="278">
        <v>17.37784077728692</v>
      </c>
      <c r="I40" s="278">
        <v>4.5886800188575307</v>
      </c>
    </row>
    <row r="41" spans="1:9">
      <c r="A41" s="213">
        <v>38687</v>
      </c>
      <c r="B41" s="237">
        <v>738977.75733154023</v>
      </c>
      <c r="C41" s="237">
        <v>2641647.5145068867</v>
      </c>
      <c r="D41" s="237"/>
      <c r="E41" s="237">
        <v>18.622665025922643</v>
      </c>
      <c r="F41" s="237">
        <v>414216.58243692009</v>
      </c>
      <c r="G41" s="237">
        <v>1480713.3159369382</v>
      </c>
      <c r="H41" s="237">
        <v>38.755530089746827</v>
      </c>
      <c r="I41" s="237">
        <v>36.457388478255581</v>
      </c>
    </row>
    <row r="42" spans="1:9">
      <c r="A42" s="213">
        <v>39052</v>
      </c>
      <c r="B42" s="278">
        <v>939626.19070499996</v>
      </c>
      <c r="C42" s="278">
        <v>3242175.4594634431</v>
      </c>
      <c r="D42" s="278"/>
      <c r="E42" s="278">
        <v>22.733083867499133</v>
      </c>
      <c r="F42" s="278">
        <v>533123.63405939995</v>
      </c>
      <c r="G42" s="278">
        <v>1839540.4260820779</v>
      </c>
      <c r="H42" s="278">
        <v>28.706492367573873</v>
      </c>
      <c r="I42" s="278">
        <v>24.233395234788418</v>
      </c>
    </row>
    <row r="43" spans="1:9">
      <c r="A43" s="213">
        <v>39417</v>
      </c>
      <c r="B43" s="237">
        <v>1160831.4815380608</v>
      </c>
      <c r="C43" s="237">
        <v>3757037.3572577336</v>
      </c>
      <c r="D43" s="237">
        <v>23.541839618911737</v>
      </c>
      <c r="E43" s="237">
        <v>15.880136785672192</v>
      </c>
      <c r="F43" s="237">
        <v>616932.74798063014</v>
      </c>
      <c r="G43" s="237">
        <v>1996706.1696223491</v>
      </c>
      <c r="H43" s="237">
        <v>15.720389899632977</v>
      </c>
      <c r="I43" s="237">
        <v>8.5437504559227762</v>
      </c>
    </row>
    <row r="44" spans="1:9">
      <c r="A44" s="213">
        <v>39783</v>
      </c>
      <c r="B44" s="278">
        <v>1126616.8507822298</v>
      </c>
      <c r="C44" s="278">
        <v>3279034.433348225</v>
      </c>
      <c r="D44" s="278">
        <v>-2.9474244367061715</v>
      </c>
      <c r="E44" s="278">
        <v>-12.722868538587107</v>
      </c>
      <c r="F44" s="278">
        <v>575020.35015678965</v>
      </c>
      <c r="G44" s="278">
        <v>1673604.9409618923</v>
      </c>
      <c r="H44" s="278">
        <v>-6.7936736963680175</v>
      </c>
      <c r="I44" s="278">
        <v>-16.181711339208576</v>
      </c>
    </row>
    <row r="45" spans="1:9">
      <c r="A45" s="213">
        <v>40148</v>
      </c>
      <c r="B45" s="237">
        <v>1403649.9315149104</v>
      </c>
      <c r="C45" s="237">
        <v>4158618.8698044592</v>
      </c>
      <c r="D45" s="237">
        <v>24.589822222198407</v>
      </c>
      <c r="E45" s="237">
        <v>26.824495269422655</v>
      </c>
      <c r="F45" s="237">
        <v>677421.5065979698</v>
      </c>
      <c r="G45" s="237">
        <v>2007008.8680225592</v>
      </c>
      <c r="H45" s="237">
        <v>17.808266509743305</v>
      </c>
      <c r="I45" s="237">
        <v>19.921303941003259</v>
      </c>
    </row>
    <row r="46" spans="1:9">
      <c r="A46" s="213">
        <v>40513</v>
      </c>
      <c r="B46" s="278">
        <v>1671906.7776818506</v>
      </c>
      <c r="C46" s="278">
        <v>4472082.2104769396</v>
      </c>
      <c r="D46" s="278">
        <v>19.111378139520866</v>
      </c>
      <c r="E46" s="278">
        <v>7.5376789863702953</v>
      </c>
      <c r="F46" s="278">
        <v>792365.1215456099</v>
      </c>
      <c r="G46" s="278">
        <v>2119449.4881943841</v>
      </c>
      <c r="H46" s="278">
        <v>16.967813071788967</v>
      </c>
      <c r="I46" s="278">
        <v>5.6023977752828245</v>
      </c>
    </row>
    <row r="47" spans="1:9">
      <c r="A47" s="213">
        <v>40878</v>
      </c>
      <c r="B47" s="237">
        <v>1942837.6713282401</v>
      </c>
      <c r="C47" s="237">
        <v>4922100.4300450981</v>
      </c>
      <c r="D47" s="237">
        <v>16.204904320206381</v>
      </c>
      <c r="E47" s="237">
        <v>10.062834232203556</v>
      </c>
      <c r="F47" s="237">
        <v>906055.2608531001</v>
      </c>
      <c r="G47" s="237">
        <v>2295454.2496804446</v>
      </c>
      <c r="H47" s="237">
        <v>14.348200875591672</v>
      </c>
      <c r="I47" s="237">
        <v>8.3042678047497986</v>
      </c>
    </row>
    <row r="48" spans="1:9">
      <c r="A48" s="213">
        <v>41244</v>
      </c>
      <c r="B48" s="278">
        <v>2272338.3847502898</v>
      </c>
      <c r="C48" s="278">
        <v>5368650.6896550758</v>
      </c>
      <c r="D48" s="278">
        <v>16.959765516425435</v>
      </c>
      <c r="E48" s="278">
        <v>9.0723516506120205</v>
      </c>
      <c r="F48" s="278">
        <v>1102117.9913443406</v>
      </c>
      <c r="G48" s="278">
        <v>2603875.6173026031</v>
      </c>
      <c r="H48" s="278">
        <v>21.639158113450691</v>
      </c>
      <c r="I48" s="278">
        <v>13.436180122740168</v>
      </c>
    </row>
    <row r="49" spans="1:9">
      <c r="A49" s="213">
        <v>41609</v>
      </c>
      <c r="B49" s="237">
        <v>2471473.9558171001</v>
      </c>
      <c r="C49" s="237">
        <v>5534914.0922808396</v>
      </c>
      <c r="D49" s="237">
        <v>8.7634646495967843</v>
      </c>
      <c r="E49" s="237">
        <v>3.0969309094022179</v>
      </c>
      <c r="F49" s="237">
        <v>1206678.7308929097</v>
      </c>
      <c r="G49" s="237">
        <v>2702380.5356130525</v>
      </c>
      <c r="H49" s="237">
        <v>9.4872545743517094</v>
      </c>
      <c r="I49" s="237">
        <v>3.7830116636866222</v>
      </c>
    </row>
    <row r="50" spans="1:9">
      <c r="A50" s="213">
        <v>41974</v>
      </c>
      <c r="B50" s="278">
        <v>2693573.8191815391</v>
      </c>
      <c r="C50" s="278">
        <v>5794699.5722887134</v>
      </c>
      <c r="D50" s="278">
        <v>8.9865346483495472</v>
      </c>
      <c r="E50" s="278">
        <v>4.6935774553426057</v>
      </c>
      <c r="F50" s="278">
        <v>1350625.0120838298</v>
      </c>
      <c r="G50" s="278">
        <v>2905606.7162929033</v>
      </c>
      <c r="H50" s="278">
        <v>11.929130555272465</v>
      </c>
      <c r="I50" s="278">
        <v>7.520265114466838</v>
      </c>
    </row>
    <row r="51" spans="1:9">
      <c r="A51" s="213">
        <v>42339</v>
      </c>
      <c r="B51" s="237">
        <v>2997295.8423312507</v>
      </c>
      <c r="C51" s="237">
        <v>5829448.6415267559</v>
      </c>
      <c r="D51" s="237">
        <v>11.275800981834578</v>
      </c>
      <c r="E51" s="237">
        <v>0.5996699018568421</v>
      </c>
      <c r="F51" s="237">
        <v>1552676.1663578302</v>
      </c>
      <c r="G51" s="237">
        <v>3019803.9982818994</v>
      </c>
      <c r="H51" s="237">
        <v>14.959826189081383</v>
      </c>
      <c r="I51" s="237">
        <v>3.9302387810657962</v>
      </c>
    </row>
    <row r="52" spans="1:9">
      <c r="A52" s="213">
        <v>42705</v>
      </c>
      <c r="B52" s="278">
        <v>3491452.2603654028</v>
      </c>
      <c r="C52" s="278">
        <v>6361820.5264446698</v>
      </c>
      <c r="D52" s="278">
        <v>16.486741517307308</v>
      </c>
      <c r="E52" s="278">
        <v>9.132456903822785</v>
      </c>
      <c r="F52" s="278">
        <v>1861518.8305880073</v>
      </c>
      <c r="G52" s="278">
        <v>3391897.6470721252</v>
      </c>
      <c r="H52" s="278">
        <v>19.890990209158744</v>
      </c>
      <c r="I52" s="278">
        <v>12.321781446806696</v>
      </c>
    </row>
    <row r="53" spans="1:9">
      <c r="A53" s="213">
        <v>43070</v>
      </c>
      <c r="B53" s="237">
        <v>4150291.6512563284</v>
      </c>
      <c r="C53" s="237">
        <v>7587651.4565667044</v>
      </c>
      <c r="D53" s="237">
        <v>18.870067288904409</v>
      </c>
      <c r="E53" s="237">
        <v>19.268555675636051</v>
      </c>
      <c r="F53" s="237">
        <v>2288473.3975693202</v>
      </c>
      <c r="G53" s="237">
        <v>4183835.7319116928</v>
      </c>
      <c r="H53" s="237">
        <v>22.935817783076004</v>
      </c>
      <c r="I53" s="237">
        <v>23.347935794087576</v>
      </c>
    </row>
    <row r="54" spans="1:9">
      <c r="A54" s="213">
        <v>43435</v>
      </c>
      <c r="B54" s="278">
        <v>4637816.890795622</v>
      </c>
      <c r="C54" s="278">
        <v>7823189.2852904405</v>
      </c>
      <c r="D54" s="278">
        <v>11.746770600849587</v>
      </c>
      <c r="E54" s="278">
        <v>3.1042257287647459</v>
      </c>
      <c r="F54" s="278">
        <v>2620347.0636676</v>
      </c>
      <c r="G54" s="278">
        <v>4420069.0874429783</v>
      </c>
      <c r="H54" s="278">
        <v>14.501967401097019</v>
      </c>
      <c r="I54" s="278">
        <v>5.6463343847236871</v>
      </c>
    </row>
    <row r="55" spans="1:9">
      <c r="A55" s="213">
        <v>43800</v>
      </c>
      <c r="B55" s="237">
        <v>5475054.4387950469</v>
      </c>
      <c r="C55" s="237">
        <v>8765644.0311811939</v>
      </c>
      <c r="D55" s="237">
        <v>18.052406287558199</v>
      </c>
      <c r="E55" s="237">
        <v>12.046937783581498</v>
      </c>
      <c r="F55" s="237">
        <v>3114337.1308934395</v>
      </c>
      <c r="G55" s="237">
        <v>4986100.3187595811</v>
      </c>
      <c r="H55" s="237">
        <v>18.852085438423586</v>
      </c>
      <c r="I55" s="237">
        <v>12.805936290105663</v>
      </c>
    </row>
    <row r="56" spans="1:9">
      <c r="A56" s="213">
        <v>44166</v>
      </c>
      <c r="B56" s="278">
        <v>6087032.5394611359</v>
      </c>
      <c r="C56" s="278">
        <v>7842056.0367672369</v>
      </c>
      <c r="D56" s="278">
        <v>11.177571063581482</v>
      </c>
      <c r="E56" s="278">
        <v>-10.536453352754975</v>
      </c>
      <c r="F56" s="278">
        <v>3328443.3570170705</v>
      </c>
      <c r="G56" s="278">
        <v>4288105.764462404</v>
      </c>
      <c r="H56" s="278">
        <v>6.8748570602633663</v>
      </c>
      <c r="I56" s="278">
        <v>-13.998806876609763</v>
      </c>
    </row>
    <row r="57" spans="1:9">
      <c r="A57" s="213">
        <v>44531</v>
      </c>
      <c r="B57" s="237">
        <v>6914899.8838935448</v>
      </c>
      <c r="C57" s="237">
        <v>7602888.316113512</v>
      </c>
      <c r="D57" s="237">
        <v>13.600507949735658</v>
      </c>
      <c r="E57" s="237">
        <v>-3.0498088706889348</v>
      </c>
      <c r="F57" s="237">
        <v>3563566.1201086808</v>
      </c>
      <c r="G57" s="237">
        <v>3918118.2190908138</v>
      </c>
      <c r="H57" s="237">
        <v>7.0640457977426934</v>
      </c>
      <c r="I57" s="237">
        <v>-8.6282280730539611</v>
      </c>
    </row>
    <row r="58" spans="1:9">
      <c r="A58" s="213">
        <v>44896</v>
      </c>
      <c r="B58" s="443">
        <v>7455036.1423597429</v>
      </c>
      <c r="C58" s="278">
        <v>7733594.8610003302</v>
      </c>
      <c r="D58" s="278">
        <v>7.8111941971033474</v>
      </c>
      <c r="E58" s="278">
        <v>1.7191696030809567</v>
      </c>
      <c r="F58" s="278">
        <v>3713838.2483966802</v>
      </c>
      <c r="G58" s="278">
        <v>3852606.4587657214</v>
      </c>
      <c r="H58" s="278">
        <v>4.2169030466429689</v>
      </c>
      <c r="I58" s="278">
        <v>-1.6720210228953789</v>
      </c>
    </row>
    <row r="59" spans="1:9">
      <c r="A59" s="440">
        <v>45261</v>
      </c>
      <c r="B59" s="444">
        <v>8398057.8307186533</v>
      </c>
      <c r="C59" s="444">
        <v>9036502.6857951824</v>
      </c>
      <c r="D59" s="444">
        <v>12.649458303771752</v>
      </c>
      <c r="E59" s="444">
        <v>16.84737626178574</v>
      </c>
      <c r="F59" s="444">
        <v>3965197.3444887791</v>
      </c>
      <c r="G59" s="444">
        <v>4266643.2138768137</v>
      </c>
      <c r="H59" s="444">
        <v>6.7681756522544987</v>
      </c>
      <c r="I59" s="444">
        <v>10.746925738263414</v>
      </c>
    </row>
    <row r="60" spans="1:9">
      <c r="A60" s="213">
        <v>45292</v>
      </c>
      <c r="B60" s="278">
        <v>8495825.6470829584</v>
      </c>
      <c r="C60" s="278">
        <v>9083568.2599040512</v>
      </c>
      <c r="D60" s="278">
        <v>1.164171744646552</v>
      </c>
      <c r="E60" s="278">
        <v>0.52083837902081598</v>
      </c>
      <c r="F60" s="278">
        <v>4024641.4494540188</v>
      </c>
      <c r="G60" s="278">
        <v>4303066.8055560896</v>
      </c>
      <c r="H60" s="278">
        <v>1.4991461912447193</v>
      </c>
      <c r="I60" s="278">
        <v>0.85368262246095128</v>
      </c>
    </row>
    <row r="61" spans="1:9">
      <c r="A61" s="213">
        <v>45323</v>
      </c>
      <c r="B61" s="304">
        <v>8649158.0075130668</v>
      </c>
      <c r="C61" s="237">
        <v>9272544.0471248496</v>
      </c>
      <c r="D61" s="304">
        <v>1.8047964588674859</v>
      </c>
      <c r="E61" s="304">
        <v>2.080413575521419</v>
      </c>
      <c r="F61" s="304">
        <v>4061837.5102902795</v>
      </c>
      <c r="G61" s="304">
        <v>4354593.4984323559</v>
      </c>
      <c r="H61" s="304">
        <v>0.92420806433095493</v>
      </c>
      <c r="I61" s="304">
        <v>1.1974411554507043</v>
      </c>
    </row>
    <row r="62" spans="1:9">
      <c r="A62" s="213">
        <v>45352</v>
      </c>
      <c r="B62" s="278">
        <v>8815470.940435607</v>
      </c>
      <c r="C62" s="278">
        <v>9489751.9286805168</v>
      </c>
      <c r="D62" s="278">
        <v>1.9228800396301295</v>
      </c>
      <c r="E62" s="278">
        <v>2.3424842249524431</v>
      </c>
      <c r="F62" s="278">
        <v>4107142.5482736095</v>
      </c>
      <c r="G62" s="278">
        <v>4421291.1802666951</v>
      </c>
      <c r="H62" s="278">
        <v>1.1153828253482203</v>
      </c>
      <c r="I62" s="278">
        <v>1.531662642181189</v>
      </c>
    </row>
    <row r="63" spans="1:9">
      <c r="A63" s="213">
        <v>45383</v>
      </c>
      <c r="B63" s="304">
        <v>8802618.6975798942</v>
      </c>
      <c r="C63" s="237">
        <v>9504429.9285250325</v>
      </c>
      <c r="D63" s="304">
        <v>-0.14579190315018309</v>
      </c>
      <c r="E63" s="304">
        <v>0.15467211318933494</v>
      </c>
      <c r="F63" s="304">
        <v>4111522.5906581706</v>
      </c>
      <c r="G63" s="304">
        <v>4439324.2175992383</v>
      </c>
      <c r="H63" s="304">
        <v>0.10664451825277865</v>
      </c>
      <c r="I63" s="304">
        <v>0.40786812262058447</v>
      </c>
    </row>
    <row r="64" spans="1:9">
      <c r="A64" s="213">
        <v>45413</v>
      </c>
      <c r="B64" s="278">
        <v>8902225.7999208234</v>
      </c>
      <c r="C64" s="278">
        <v>9543266.939233074</v>
      </c>
      <c r="D64" s="278">
        <v>1.1315621607955535</v>
      </c>
      <c r="E64" s="278">
        <v>0.40862009610363259</v>
      </c>
      <c r="F64" s="278">
        <v>4110410.3941778396</v>
      </c>
      <c r="G64" s="278">
        <v>4406397.2879441278</v>
      </c>
      <c r="H64" s="278">
        <v>-2.7050720403636319E-2</v>
      </c>
      <c r="I64" s="278">
        <v>-0.74171040548412748</v>
      </c>
    </row>
    <row r="65" spans="1:9">
      <c r="A65" s="213">
        <v>45444</v>
      </c>
      <c r="B65" s="304">
        <v>9030691.5426472276</v>
      </c>
      <c r="C65" s="237">
        <v>9597485.2608497608</v>
      </c>
      <c r="D65" s="304">
        <v>1.4430744132276203</v>
      </c>
      <c r="E65" s="304">
        <v>0.56813166771843271</v>
      </c>
      <c r="F65" s="304">
        <v>4129340.2447442808</v>
      </c>
      <c r="G65" s="304">
        <v>4388510.2208185475</v>
      </c>
      <c r="H65" s="304">
        <v>0.4605343202044736</v>
      </c>
      <c r="I65" s="304">
        <v>-0.40593405352983325</v>
      </c>
    </row>
    <row r="66" spans="1:9">
      <c r="A66" s="213">
        <v>45474</v>
      </c>
      <c r="B66" s="278">
        <v>9196433.4131673295</v>
      </c>
      <c r="C66" s="278">
        <v>9725004.573321186</v>
      </c>
      <c r="D66" s="278">
        <v>1.8353175915420366</v>
      </c>
      <c r="E66" s="278">
        <v>1.3286742204398507</v>
      </c>
      <c r="F66" s="278">
        <v>4169478.0159086902</v>
      </c>
      <c r="G66" s="278">
        <v>4409121.55303792</v>
      </c>
      <c r="H66" s="278">
        <v>0.97201414234382355</v>
      </c>
      <c r="I66" s="278">
        <v>0.46966581327747292</v>
      </c>
    </row>
    <row r="67" spans="1:9">
      <c r="A67" s="213">
        <v>45505</v>
      </c>
      <c r="B67" s="304">
        <v>9396548.6701104138</v>
      </c>
      <c r="C67" s="237">
        <v>9854826.5282910094</v>
      </c>
      <c r="D67" s="304">
        <v>2.1760094153083571</v>
      </c>
      <c r="E67" s="304">
        <v>1.3349295004545922</v>
      </c>
      <c r="F67" s="304">
        <v>4220446.6346655507</v>
      </c>
      <c r="G67" s="304">
        <v>4426281.4908667803</v>
      </c>
      <c r="H67" s="304">
        <v>1.2224220528898115</v>
      </c>
      <c r="I67" s="304">
        <v>0.38919176127127741</v>
      </c>
    </row>
    <row r="68" spans="1:9">
      <c r="A68" s="213">
        <v>45536</v>
      </c>
      <c r="B68" s="278">
        <v>9385104.2629264705</v>
      </c>
      <c r="C68" s="278">
        <v>9831026.7353241518</v>
      </c>
      <c r="D68" s="278">
        <v>-0.12179373071676025</v>
      </c>
      <c r="E68" s="278">
        <v>-0.24150392600553516</v>
      </c>
      <c r="F68" s="278">
        <v>4233625.4871095493</v>
      </c>
      <c r="G68" s="278">
        <v>4434781.3497966891</v>
      </c>
      <c r="H68" s="278">
        <v>0.31226203254772145</v>
      </c>
      <c r="I68" s="278">
        <v>0.19203159463417308</v>
      </c>
    </row>
    <row r="69" spans="1:9">
      <c r="A69" s="213">
        <v>45566</v>
      </c>
      <c r="B69" s="304">
        <v>9441142.0539834518</v>
      </c>
      <c r="C69" s="237">
        <v>9788901.4132396095</v>
      </c>
      <c r="D69" s="304">
        <v>0.59709289835323887</v>
      </c>
      <c r="E69" s="304">
        <v>-0.42849361738770142</v>
      </c>
      <c r="F69" s="304">
        <v>4271272.9540510029</v>
      </c>
      <c r="G69" s="304">
        <v>4428602.9822632372</v>
      </c>
      <c r="H69" s="304">
        <v>0.88924887324309054</v>
      </c>
      <c r="I69" s="304">
        <v>-0.13931617020386966</v>
      </c>
    </row>
    <row r="70" spans="1:9">
      <c r="A70" s="213">
        <v>45597</v>
      </c>
      <c r="B70" s="278">
        <v>9417500.3066319935</v>
      </c>
      <c r="C70" s="278">
        <v>9616297.8480561916</v>
      </c>
      <c r="D70" s="278">
        <v>-0.25041194398174582</v>
      </c>
      <c r="E70" s="278">
        <v>-1.763257774258193</v>
      </c>
      <c r="F70" s="278">
        <v>4275699.4539273959</v>
      </c>
      <c r="G70" s="278">
        <v>4365956.7952211332</v>
      </c>
      <c r="H70" s="278">
        <v>0.10363420750702801</v>
      </c>
      <c r="I70" s="278">
        <v>-1.4145812413757852</v>
      </c>
    </row>
    <row r="71" spans="1:9">
      <c r="A71" s="213">
        <v>45627</v>
      </c>
      <c r="B71" s="304">
        <v>9306831.7064991724</v>
      </c>
      <c r="C71" s="237">
        <v>9392462.0507914163</v>
      </c>
      <c r="D71" s="304">
        <v>-1.1751377385662067</v>
      </c>
      <c r="E71" s="304">
        <v>-2.3276712181915258</v>
      </c>
      <c r="F71" s="304">
        <v>4221629.9815687351</v>
      </c>
      <c r="G71" s="304">
        <v>4260472.3760802578</v>
      </c>
      <c r="H71" s="304">
        <v>-1.2645760755938085</v>
      </c>
      <c r="I71" s="304">
        <v>-2.4160664909999952</v>
      </c>
    </row>
    <row r="72" spans="1:9">
      <c r="A72" s="213">
        <v>45658</v>
      </c>
      <c r="B72" s="278">
        <v>9478175.7327144556</v>
      </c>
      <c r="C72" s="278">
        <v>9482881.5108463746</v>
      </c>
      <c r="D72" s="278">
        <v>1.841056458511332</v>
      </c>
      <c r="E72" s="278">
        <v>0.96268113265722377</v>
      </c>
      <c r="F72" s="278">
        <v>4282117.5148615045</v>
      </c>
      <c r="G72" s="278">
        <v>4284243.5247106561</v>
      </c>
      <c r="H72" s="278">
        <v>1.4328004480935732</v>
      </c>
      <c r="I72" s="278">
        <v>0.55794631515175297</v>
      </c>
    </row>
    <row r="73" spans="1:9">
      <c r="A73" s="213">
        <v>45689</v>
      </c>
      <c r="B73" s="304">
        <v>9461841.8924312387</v>
      </c>
      <c r="C73" s="237">
        <v>9456137.8094556294</v>
      </c>
      <c r="D73" s="304">
        <v>-0.17233105550934624</v>
      </c>
      <c r="E73" s="304">
        <v>-0.28202083259351696</v>
      </c>
      <c r="F73" s="304">
        <v>4309161.5207138117</v>
      </c>
      <c r="G73" s="304">
        <v>4306563.737412326</v>
      </c>
      <c r="H73" s="304">
        <v>0.6315568351043197</v>
      </c>
      <c r="I73" s="304">
        <v>0.52098375297602217</v>
      </c>
    </row>
    <row r="74" spans="1:9" ht="13.35" customHeight="1">
      <c r="A74" s="213">
        <v>45717</v>
      </c>
      <c r="B74" s="278">
        <v>9527959.9000584912</v>
      </c>
      <c r="C74" s="278">
        <v>9427936.5918425657</v>
      </c>
      <c r="D74" s="278">
        <v>0.69878580068159124</v>
      </c>
      <c r="E74" s="278">
        <v>-0.29823188051324223</v>
      </c>
      <c r="F74" s="278">
        <v>4333835.9330246039</v>
      </c>
      <c r="G74" s="278">
        <v>4288339.8759637931</v>
      </c>
      <c r="H74" s="278">
        <v>0.57260356085944863</v>
      </c>
      <c r="I74" s="278">
        <v>-0.42316479122825967</v>
      </c>
    </row>
    <row r="75" spans="1:9" ht="13.35" customHeight="1">
      <c r="A75" s="213">
        <v>45748</v>
      </c>
      <c r="B75" s="304">
        <v>9615535.3028275985</v>
      </c>
      <c r="C75" s="304">
        <v>9562404.6625118237</v>
      </c>
      <c r="D75" s="304">
        <v>0.91914117699603537</v>
      </c>
      <c r="E75" s="304">
        <v>1.4262725396944802</v>
      </c>
      <c r="F75" s="304">
        <v>4349707.26613749</v>
      </c>
      <c r="G75" s="304">
        <v>4325672.9586384473</v>
      </c>
      <c r="H75" s="304">
        <v>0.36621905762383733</v>
      </c>
      <c r="I75" s="304">
        <v>0.8705719172099009</v>
      </c>
    </row>
    <row r="76" spans="1:9" ht="13.35" customHeight="1">
      <c r="A76" s="213">
        <v>45778</v>
      </c>
      <c r="B76" s="278">
        <v>9725930.7066805623</v>
      </c>
      <c r="C76" s="278">
        <v>9643260.2956737783</v>
      </c>
      <c r="D76" s="278">
        <v>1.148094207719268</v>
      </c>
      <c r="E76" s="278">
        <v>0.84555753511392595</v>
      </c>
      <c r="F76" s="278">
        <v>4408890.8640218424</v>
      </c>
      <c r="G76" s="278">
        <v>4371415.2916776566</v>
      </c>
      <c r="H76" s="278">
        <v>1.3606340441596529</v>
      </c>
      <c r="I76" s="278">
        <v>1.0574616591820956</v>
      </c>
    </row>
    <row r="77" spans="1:9" ht="13.35" customHeight="1">
      <c r="A77" s="214">
        <v>45809</v>
      </c>
      <c r="B77" s="486">
        <v>9857172.8864321746</v>
      </c>
      <c r="C77" s="486">
        <v>9857172.8864321746</v>
      </c>
      <c r="D77" s="486">
        <v>1.349404840623265</v>
      </c>
      <c r="E77" s="486">
        <v>2.218260051057257</v>
      </c>
      <c r="F77" s="486">
        <v>4393577.0985528231</v>
      </c>
      <c r="G77" s="486">
        <v>4393577.0985528231</v>
      </c>
      <c r="H77" s="486">
        <v>-0.34733827489323232</v>
      </c>
      <c r="I77" s="486">
        <v>0.50697097842335381</v>
      </c>
    </row>
    <row r="78" spans="1:9">
      <c r="A78" s="130"/>
      <c r="B78" s="173"/>
      <c r="C78" s="173"/>
      <c r="D78" s="173"/>
      <c r="E78" s="172"/>
      <c r="F78" s="435"/>
      <c r="G78" s="435"/>
      <c r="H78" s="435"/>
      <c r="I78" s="130"/>
    </row>
    <row r="79" spans="1:9">
      <c r="A79" s="130" t="s">
        <v>185</v>
      </c>
      <c r="B79" s="173"/>
      <c r="C79" s="173"/>
      <c r="D79" s="173"/>
      <c r="E79" s="172"/>
      <c r="F79" s="435"/>
      <c r="G79" s="435"/>
      <c r="H79" s="435"/>
      <c r="I79" s="130"/>
    </row>
    <row r="80" spans="1:9" s="172" customFormat="1">
      <c r="A80" s="130" t="s">
        <v>186</v>
      </c>
      <c r="B80" s="173"/>
      <c r="C80" s="173"/>
      <c r="D80" s="173"/>
      <c r="F80" s="173"/>
      <c r="G80" s="173"/>
      <c r="H80" s="173"/>
    </row>
    <row r="81" spans="1:9" s="172" customFormat="1">
      <c r="A81" s="130"/>
      <c r="B81" s="173"/>
      <c r="C81" s="173"/>
      <c r="D81" s="173"/>
      <c r="F81" s="173"/>
      <c r="G81" s="173"/>
      <c r="H81" s="173"/>
    </row>
    <row r="82" spans="1:9" s="172" customFormat="1">
      <c r="A82" s="130" t="s">
        <v>187</v>
      </c>
      <c r="B82" s="173"/>
      <c r="C82" s="173"/>
      <c r="D82" s="173"/>
      <c r="F82" s="173"/>
      <c r="G82" s="173"/>
      <c r="H82" s="173"/>
    </row>
    <row r="83" spans="1:9" s="172" customFormat="1">
      <c r="A83" s="130" t="s">
        <v>188</v>
      </c>
      <c r="B83" s="173"/>
      <c r="C83" s="173"/>
      <c r="D83" s="173"/>
      <c r="F83" s="173"/>
      <c r="G83" s="173"/>
      <c r="H83" s="173"/>
    </row>
    <row r="84" spans="1:9">
      <c r="A84" s="130" t="s">
        <v>189</v>
      </c>
      <c r="B84" s="173"/>
      <c r="C84" s="173"/>
      <c r="D84" s="173"/>
      <c r="E84" s="172"/>
      <c r="F84" s="173"/>
      <c r="G84" s="173"/>
      <c r="H84" s="173"/>
      <c r="I84" s="172"/>
    </row>
    <row r="85" spans="1:9">
      <c r="A85" s="130"/>
      <c r="B85" s="173"/>
      <c r="C85" s="323"/>
      <c r="D85" s="323"/>
      <c r="E85" s="323"/>
      <c r="F85" s="323"/>
      <c r="G85" s="173"/>
      <c r="H85" s="173"/>
      <c r="I85" s="172"/>
    </row>
  </sheetData>
  <mergeCells count="8">
    <mergeCell ref="A1:I1"/>
    <mergeCell ref="A2:I2"/>
    <mergeCell ref="A5:A7"/>
    <mergeCell ref="B6:C6"/>
    <mergeCell ref="D6:E6"/>
    <mergeCell ref="F6:G6"/>
    <mergeCell ref="H6:I6"/>
    <mergeCell ref="B5:E5"/>
  </mergeCells>
  <phoneticPr fontId="19"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dimension ref="A1:M95"/>
  <sheetViews>
    <sheetView showGridLines="0" zoomScale="80" zoomScaleNormal="80" zoomScaleSheetLayoutView="55" workbookViewId="0">
      <selection activeCell="A16" sqref="A16"/>
    </sheetView>
  </sheetViews>
  <sheetFormatPr defaultColWidth="9.42578125" defaultRowHeight="12.75"/>
  <cols>
    <col min="1" max="1" width="11.42578125" style="330" customWidth="1"/>
    <col min="2" max="13" width="20.42578125" style="330" customWidth="1"/>
    <col min="14" max="16384" width="9.42578125" style="330"/>
  </cols>
  <sheetData>
    <row r="1" spans="1:13" s="393" customFormat="1" ht="25.5" customHeight="1">
      <c r="A1" s="503" t="s">
        <v>134</v>
      </c>
      <c r="B1" s="503"/>
      <c r="C1" s="503"/>
      <c r="D1" s="503"/>
      <c r="E1" s="503"/>
      <c r="F1" s="503"/>
      <c r="G1" s="503"/>
      <c r="H1" s="503"/>
      <c r="I1" s="503"/>
      <c r="J1" s="503"/>
      <c r="K1" s="503"/>
      <c r="L1" s="503"/>
      <c r="M1" s="503"/>
    </row>
    <row r="2" spans="1:13" s="394" customFormat="1" ht="25.5" customHeight="1">
      <c r="A2" s="512" t="s">
        <v>190</v>
      </c>
      <c r="B2" s="512"/>
      <c r="C2" s="512"/>
      <c r="D2" s="512"/>
      <c r="E2" s="512"/>
      <c r="F2" s="512"/>
      <c r="G2" s="512"/>
      <c r="H2" s="512"/>
      <c r="I2" s="512"/>
      <c r="J2" s="512"/>
      <c r="K2" s="512"/>
      <c r="L2" s="512"/>
      <c r="M2" s="512"/>
    </row>
    <row r="3" spans="1:13" s="334" customFormat="1" ht="25.5" customHeight="1">
      <c r="B3" s="336"/>
      <c r="C3" s="337"/>
      <c r="D3" s="337"/>
      <c r="E3" s="338"/>
      <c r="F3" s="338"/>
      <c r="G3" s="339"/>
      <c r="H3" s="339"/>
      <c r="I3" s="339"/>
      <c r="J3" s="339"/>
      <c r="K3" s="339"/>
      <c r="L3" s="339"/>
    </row>
    <row r="4" spans="1:13" s="334" customFormat="1" ht="25.5" customHeight="1">
      <c r="A4" s="219" t="s">
        <v>191</v>
      </c>
      <c r="B4" s="409"/>
      <c r="C4" s="410"/>
      <c r="D4" s="411"/>
      <c r="E4" s="411"/>
      <c r="F4" s="411"/>
      <c r="G4" s="412"/>
      <c r="H4" s="412"/>
      <c r="I4" s="412"/>
      <c r="J4" s="412"/>
      <c r="K4" s="412"/>
      <c r="L4" s="412"/>
      <c r="M4" s="222" t="s">
        <v>345</v>
      </c>
    </row>
    <row r="5" spans="1:13" s="334" customFormat="1" ht="17.25">
      <c r="A5" s="111"/>
      <c r="B5" s="340" t="s">
        <v>1</v>
      </c>
      <c r="C5" s="338" t="s">
        <v>0</v>
      </c>
      <c r="D5" s="338" t="s">
        <v>2</v>
      </c>
      <c r="E5" s="338" t="s">
        <v>3</v>
      </c>
      <c r="F5" s="338" t="s">
        <v>6</v>
      </c>
      <c r="G5" s="341" t="s">
        <v>9</v>
      </c>
      <c r="H5" s="341" t="s">
        <v>8</v>
      </c>
      <c r="I5" s="341" t="s">
        <v>10</v>
      </c>
      <c r="J5" s="341" t="s">
        <v>77</v>
      </c>
      <c r="K5" s="341" t="s">
        <v>7</v>
      </c>
      <c r="L5" s="341" t="s">
        <v>5</v>
      </c>
      <c r="M5" s="112"/>
    </row>
    <row r="6" spans="1:13" ht="35.25" customHeight="1">
      <c r="A6" s="429" t="s">
        <v>175</v>
      </c>
      <c r="B6" s="481" t="s">
        <v>192</v>
      </c>
      <c r="C6" s="428" t="s">
        <v>0</v>
      </c>
      <c r="D6" s="428" t="s">
        <v>2</v>
      </c>
      <c r="E6" s="428" t="s">
        <v>3</v>
      </c>
      <c r="F6" s="428" t="s">
        <v>6</v>
      </c>
      <c r="G6" s="428" t="s">
        <v>9</v>
      </c>
      <c r="H6" s="428" t="s">
        <v>8</v>
      </c>
      <c r="I6" s="428" t="s">
        <v>10</v>
      </c>
      <c r="J6" s="428" t="s">
        <v>193</v>
      </c>
      <c r="K6" s="428" t="s">
        <v>7</v>
      </c>
      <c r="L6" s="428" t="s">
        <v>5</v>
      </c>
      <c r="M6" s="430" t="s">
        <v>194</v>
      </c>
    </row>
    <row r="7" spans="1:13" s="334" customFormat="1" ht="15" customHeight="1">
      <c r="A7" s="457">
        <v>26634</v>
      </c>
      <c r="B7" s="118">
        <v>0</v>
      </c>
      <c r="C7" s="118">
        <v>25534.731185200908</v>
      </c>
      <c r="D7" s="118">
        <v>0</v>
      </c>
      <c r="E7" s="118">
        <v>0</v>
      </c>
      <c r="F7" s="118">
        <v>0</v>
      </c>
      <c r="G7" s="118">
        <v>0</v>
      </c>
      <c r="H7" s="118">
        <v>0</v>
      </c>
      <c r="I7" s="118">
        <v>0</v>
      </c>
      <c r="J7" s="118">
        <v>0</v>
      </c>
      <c r="K7" s="118">
        <v>0</v>
      </c>
      <c r="L7" s="118">
        <v>0</v>
      </c>
      <c r="M7" s="118">
        <v>25534.731185200908</v>
      </c>
    </row>
    <row r="8" spans="1:13" s="334" customFormat="1" ht="15" customHeight="1">
      <c r="A8" s="457">
        <v>26999</v>
      </c>
      <c r="B8" s="119">
        <v>0</v>
      </c>
      <c r="C8" s="119">
        <v>23401.865736702508</v>
      </c>
      <c r="D8" s="119">
        <v>0</v>
      </c>
      <c r="E8" s="119">
        <v>0</v>
      </c>
      <c r="F8" s="119">
        <v>0</v>
      </c>
      <c r="G8" s="119">
        <v>0</v>
      </c>
      <c r="H8" s="119">
        <v>0</v>
      </c>
      <c r="I8" s="119">
        <v>0</v>
      </c>
      <c r="J8" s="119">
        <v>0</v>
      </c>
      <c r="K8" s="119">
        <v>0</v>
      </c>
      <c r="L8" s="119">
        <v>0</v>
      </c>
      <c r="M8" s="119">
        <v>23401.865736702508</v>
      </c>
    </row>
    <row r="9" spans="1:13" s="334" customFormat="1" ht="15" customHeight="1">
      <c r="A9" s="457">
        <v>27364</v>
      </c>
      <c r="B9" s="118">
        <v>0</v>
      </c>
      <c r="C9" s="118">
        <v>19303.4880837448</v>
      </c>
      <c r="D9" s="118">
        <v>0</v>
      </c>
      <c r="E9" s="118">
        <v>0</v>
      </c>
      <c r="F9" s="118">
        <v>0</v>
      </c>
      <c r="G9" s="118">
        <v>0</v>
      </c>
      <c r="H9" s="118">
        <v>0</v>
      </c>
      <c r="I9" s="118">
        <v>0</v>
      </c>
      <c r="J9" s="118">
        <v>0</v>
      </c>
      <c r="K9" s="118">
        <v>0</v>
      </c>
      <c r="L9" s="118">
        <v>0</v>
      </c>
      <c r="M9" s="118">
        <v>19303.4880837448</v>
      </c>
    </row>
    <row r="10" spans="1:13" s="334" customFormat="1" ht="15" customHeight="1">
      <c r="A10" s="457">
        <v>27729</v>
      </c>
      <c r="B10" s="119">
        <v>0</v>
      </c>
      <c r="C10" s="119">
        <v>21163.980088162771</v>
      </c>
      <c r="D10" s="119">
        <v>0</v>
      </c>
      <c r="E10" s="119">
        <v>0</v>
      </c>
      <c r="F10" s="119">
        <v>0</v>
      </c>
      <c r="G10" s="119">
        <v>0</v>
      </c>
      <c r="H10" s="119">
        <v>0</v>
      </c>
      <c r="I10" s="119">
        <v>0</v>
      </c>
      <c r="J10" s="119">
        <v>0</v>
      </c>
      <c r="K10" s="119">
        <v>0</v>
      </c>
      <c r="L10" s="119">
        <v>0</v>
      </c>
      <c r="M10" s="119">
        <v>21163.980088162771</v>
      </c>
    </row>
    <row r="11" spans="1:13" s="334" customFormat="1" ht="15" customHeight="1">
      <c r="A11" s="457">
        <v>28095</v>
      </c>
      <c r="B11" s="118">
        <v>0</v>
      </c>
      <c r="C11" s="118">
        <v>22759.712864543468</v>
      </c>
      <c r="D11" s="118">
        <v>0</v>
      </c>
      <c r="E11" s="118">
        <v>0</v>
      </c>
      <c r="F11" s="118">
        <v>0</v>
      </c>
      <c r="G11" s="118">
        <v>0</v>
      </c>
      <c r="H11" s="118">
        <v>0</v>
      </c>
      <c r="I11" s="118">
        <v>0</v>
      </c>
      <c r="J11" s="118">
        <v>0</v>
      </c>
      <c r="K11" s="118">
        <v>0</v>
      </c>
      <c r="L11" s="118">
        <v>0</v>
      </c>
      <c r="M11" s="118">
        <v>22759.712864543468</v>
      </c>
    </row>
    <row r="12" spans="1:13" s="334" customFormat="1" ht="15" customHeight="1">
      <c r="A12" s="457">
        <v>28460</v>
      </c>
      <c r="B12" s="119">
        <v>0</v>
      </c>
      <c r="C12" s="119">
        <v>28459.696915222568</v>
      </c>
      <c r="D12" s="119">
        <v>0</v>
      </c>
      <c r="E12" s="119">
        <v>0</v>
      </c>
      <c r="F12" s="119">
        <v>0</v>
      </c>
      <c r="G12" s="119">
        <v>0</v>
      </c>
      <c r="H12" s="119">
        <v>0</v>
      </c>
      <c r="I12" s="119">
        <v>0</v>
      </c>
      <c r="J12" s="119">
        <v>0</v>
      </c>
      <c r="K12" s="119">
        <v>0</v>
      </c>
      <c r="L12" s="119">
        <v>0</v>
      </c>
      <c r="M12" s="119">
        <v>28459.696915222568</v>
      </c>
    </row>
    <row r="13" spans="1:13" s="334" customFormat="1" ht="15" customHeight="1">
      <c r="A13" s="457">
        <v>28825</v>
      </c>
      <c r="B13" s="118">
        <v>0</v>
      </c>
      <c r="C13" s="118">
        <v>27385.138014078726</v>
      </c>
      <c r="D13" s="118">
        <v>0</v>
      </c>
      <c r="E13" s="118">
        <v>0</v>
      </c>
      <c r="F13" s="118">
        <v>0</v>
      </c>
      <c r="G13" s="118">
        <v>0</v>
      </c>
      <c r="H13" s="118">
        <v>0</v>
      </c>
      <c r="I13" s="118">
        <v>0</v>
      </c>
      <c r="J13" s="118">
        <v>0</v>
      </c>
      <c r="K13" s="118">
        <v>0</v>
      </c>
      <c r="L13" s="118">
        <v>0</v>
      </c>
      <c r="M13" s="118">
        <v>27385.138014078726</v>
      </c>
    </row>
    <row r="14" spans="1:13" s="334" customFormat="1" ht="15" customHeight="1">
      <c r="A14" s="457">
        <v>29190</v>
      </c>
      <c r="B14" s="119">
        <v>0</v>
      </c>
      <c r="C14" s="119">
        <v>30069.363178915621</v>
      </c>
      <c r="D14" s="119">
        <v>0</v>
      </c>
      <c r="E14" s="119">
        <v>0</v>
      </c>
      <c r="F14" s="119">
        <v>0</v>
      </c>
      <c r="G14" s="119">
        <v>0</v>
      </c>
      <c r="H14" s="119">
        <v>0</v>
      </c>
      <c r="I14" s="119">
        <v>0</v>
      </c>
      <c r="J14" s="119">
        <v>0</v>
      </c>
      <c r="K14" s="119">
        <v>0</v>
      </c>
      <c r="L14" s="119">
        <v>0</v>
      </c>
      <c r="M14" s="119">
        <v>30069.363178915621</v>
      </c>
    </row>
    <row r="15" spans="1:13" s="334" customFormat="1" ht="15" customHeight="1">
      <c r="A15" s="457">
        <v>29556</v>
      </c>
      <c r="B15" s="118">
        <v>0</v>
      </c>
      <c r="C15" s="118">
        <v>21492.585827660314</v>
      </c>
      <c r="D15" s="118">
        <v>0</v>
      </c>
      <c r="E15" s="118">
        <v>0</v>
      </c>
      <c r="F15" s="118">
        <v>0</v>
      </c>
      <c r="G15" s="118">
        <v>0</v>
      </c>
      <c r="H15" s="118">
        <v>0</v>
      </c>
      <c r="I15" s="118">
        <v>0</v>
      </c>
      <c r="J15" s="118">
        <v>0</v>
      </c>
      <c r="K15" s="118">
        <v>0</v>
      </c>
      <c r="L15" s="118">
        <v>0</v>
      </c>
      <c r="M15" s="118">
        <v>21492.585827660314</v>
      </c>
    </row>
    <row r="16" spans="1:13" s="334" customFormat="1" ht="15" customHeight="1">
      <c r="A16" s="457">
        <v>29921</v>
      </c>
      <c r="B16" s="119">
        <v>0</v>
      </c>
      <c r="C16" s="119">
        <v>21867.627309628693</v>
      </c>
      <c r="D16" s="119">
        <v>0</v>
      </c>
      <c r="E16" s="119">
        <v>0</v>
      </c>
      <c r="F16" s="119">
        <v>0</v>
      </c>
      <c r="G16" s="119">
        <v>0</v>
      </c>
      <c r="H16" s="119">
        <v>0</v>
      </c>
      <c r="I16" s="119">
        <v>0</v>
      </c>
      <c r="J16" s="119">
        <v>0</v>
      </c>
      <c r="K16" s="119">
        <v>0</v>
      </c>
      <c r="L16" s="119">
        <v>0</v>
      </c>
      <c r="M16" s="119">
        <v>21867.627309628693</v>
      </c>
    </row>
    <row r="17" spans="1:13" s="334" customFormat="1" ht="15" customHeight="1">
      <c r="A17" s="457">
        <v>30286</v>
      </c>
      <c r="B17" s="118">
        <v>0</v>
      </c>
      <c r="C17" s="118">
        <v>24014.969122979728</v>
      </c>
      <c r="D17" s="118">
        <v>0</v>
      </c>
      <c r="E17" s="118">
        <v>0</v>
      </c>
      <c r="F17" s="118">
        <v>0</v>
      </c>
      <c r="G17" s="118">
        <v>0</v>
      </c>
      <c r="H17" s="118">
        <v>0</v>
      </c>
      <c r="I17" s="118">
        <v>0</v>
      </c>
      <c r="J17" s="118">
        <v>0</v>
      </c>
      <c r="K17" s="118">
        <v>0</v>
      </c>
      <c r="L17" s="118">
        <v>0</v>
      </c>
      <c r="M17" s="118">
        <v>24014.969122979728</v>
      </c>
    </row>
    <row r="18" spans="1:13" s="334" customFormat="1" ht="15" customHeight="1">
      <c r="A18" s="457">
        <v>30651</v>
      </c>
      <c r="B18" s="119">
        <v>0</v>
      </c>
      <c r="C18" s="119">
        <v>37743.698069820326</v>
      </c>
      <c r="D18" s="119">
        <v>0</v>
      </c>
      <c r="E18" s="119">
        <v>0</v>
      </c>
      <c r="F18" s="119">
        <v>0</v>
      </c>
      <c r="G18" s="119">
        <v>0</v>
      </c>
      <c r="H18" s="119">
        <v>0</v>
      </c>
      <c r="I18" s="119">
        <v>0</v>
      </c>
      <c r="J18" s="119">
        <v>0</v>
      </c>
      <c r="K18" s="119">
        <v>0</v>
      </c>
      <c r="L18" s="119">
        <v>0</v>
      </c>
      <c r="M18" s="119">
        <v>37743.698069820326</v>
      </c>
    </row>
    <row r="19" spans="1:13" s="334" customFormat="1" ht="15" customHeight="1">
      <c r="A19" s="457">
        <v>31017</v>
      </c>
      <c r="B19" s="118">
        <v>28826.986007094813</v>
      </c>
      <c r="C19" s="118">
        <v>31762.584789032109</v>
      </c>
      <c r="D19" s="118">
        <v>0</v>
      </c>
      <c r="E19" s="118">
        <v>0</v>
      </c>
      <c r="F19" s="118">
        <v>0</v>
      </c>
      <c r="G19" s="118">
        <v>0</v>
      </c>
      <c r="H19" s="118">
        <v>0</v>
      </c>
      <c r="I19" s="118">
        <v>0</v>
      </c>
      <c r="J19" s="118">
        <v>0</v>
      </c>
      <c r="K19" s="118">
        <v>0</v>
      </c>
      <c r="L19" s="118">
        <v>0</v>
      </c>
      <c r="M19" s="118">
        <v>60589.570796126922</v>
      </c>
    </row>
    <row r="20" spans="1:13" s="334" customFormat="1" ht="15" customHeight="1">
      <c r="A20" s="457">
        <v>31382</v>
      </c>
      <c r="B20" s="119">
        <v>59723.347988713584</v>
      </c>
      <c r="C20" s="119">
        <v>51624.425420959735</v>
      </c>
      <c r="D20" s="119">
        <v>0</v>
      </c>
      <c r="E20" s="119">
        <v>0</v>
      </c>
      <c r="F20" s="119">
        <v>0</v>
      </c>
      <c r="G20" s="119">
        <v>0</v>
      </c>
      <c r="H20" s="119">
        <v>0</v>
      </c>
      <c r="I20" s="119">
        <v>0</v>
      </c>
      <c r="J20" s="119">
        <v>0</v>
      </c>
      <c r="K20" s="119">
        <v>0</v>
      </c>
      <c r="L20" s="119">
        <v>0</v>
      </c>
      <c r="M20" s="119">
        <v>111347.77340967332</v>
      </c>
    </row>
    <row r="21" spans="1:13" s="334" customFormat="1" ht="15" customHeight="1">
      <c r="A21" s="457">
        <v>31747</v>
      </c>
      <c r="B21" s="118">
        <v>24846.595653793876</v>
      </c>
      <c r="C21" s="118">
        <v>53976.454585860825</v>
      </c>
      <c r="D21" s="118">
        <v>0</v>
      </c>
      <c r="E21" s="118">
        <v>0</v>
      </c>
      <c r="F21" s="118">
        <v>0</v>
      </c>
      <c r="G21" s="118">
        <v>0</v>
      </c>
      <c r="H21" s="118">
        <v>0</v>
      </c>
      <c r="I21" s="118">
        <v>0</v>
      </c>
      <c r="J21" s="118">
        <v>0</v>
      </c>
      <c r="K21" s="118">
        <v>0</v>
      </c>
      <c r="L21" s="118">
        <v>0</v>
      </c>
      <c r="M21" s="118">
        <v>78823.050239654694</v>
      </c>
    </row>
    <row r="22" spans="1:13" s="334" customFormat="1" ht="15" customHeight="1">
      <c r="A22" s="457">
        <v>32112</v>
      </c>
      <c r="B22" s="119">
        <v>99293.788971883871</v>
      </c>
      <c r="C22" s="119">
        <v>15106.482993142288</v>
      </c>
      <c r="D22" s="119">
        <v>0</v>
      </c>
      <c r="E22" s="119">
        <v>0</v>
      </c>
      <c r="F22" s="119">
        <v>0</v>
      </c>
      <c r="G22" s="119">
        <v>0</v>
      </c>
      <c r="H22" s="119">
        <v>0</v>
      </c>
      <c r="I22" s="119">
        <v>0</v>
      </c>
      <c r="J22" s="119">
        <v>0</v>
      </c>
      <c r="K22" s="119">
        <v>0</v>
      </c>
      <c r="L22" s="119">
        <v>0</v>
      </c>
      <c r="M22" s="119">
        <v>114400.27196502616</v>
      </c>
    </row>
    <row r="23" spans="1:13" s="334" customFormat="1" ht="15" customHeight="1">
      <c r="A23" s="457">
        <v>32478</v>
      </c>
      <c r="B23" s="118">
        <v>212066.56229739171</v>
      </c>
      <c r="C23" s="118">
        <v>16995.454420800561</v>
      </c>
      <c r="D23" s="118">
        <v>0</v>
      </c>
      <c r="E23" s="118">
        <v>0</v>
      </c>
      <c r="F23" s="118">
        <v>0</v>
      </c>
      <c r="G23" s="118">
        <v>0</v>
      </c>
      <c r="H23" s="118">
        <v>0</v>
      </c>
      <c r="I23" s="118">
        <v>0</v>
      </c>
      <c r="J23" s="118">
        <v>0</v>
      </c>
      <c r="K23" s="118">
        <v>0</v>
      </c>
      <c r="L23" s="118">
        <v>0</v>
      </c>
      <c r="M23" s="118">
        <v>229062.01671819226</v>
      </c>
    </row>
    <row r="24" spans="1:13" s="334" customFormat="1" ht="15" customHeight="1">
      <c r="A24" s="457">
        <v>32843</v>
      </c>
      <c r="B24" s="119">
        <v>392686.49243774801</v>
      </c>
      <c r="C24" s="119">
        <v>19154.689199512912</v>
      </c>
      <c r="D24" s="119">
        <v>0</v>
      </c>
      <c r="E24" s="119">
        <v>0</v>
      </c>
      <c r="F24" s="119">
        <v>0</v>
      </c>
      <c r="G24" s="119">
        <v>0</v>
      </c>
      <c r="H24" s="119">
        <v>0</v>
      </c>
      <c r="I24" s="119">
        <v>0</v>
      </c>
      <c r="J24" s="119">
        <v>0</v>
      </c>
      <c r="K24" s="119">
        <v>0</v>
      </c>
      <c r="L24" s="119">
        <v>0</v>
      </c>
      <c r="M24" s="119">
        <v>411841.18163726089</v>
      </c>
    </row>
    <row r="25" spans="1:13" s="334" customFormat="1" ht="15" customHeight="1">
      <c r="A25" s="457">
        <v>33208</v>
      </c>
      <c r="B25" s="118">
        <v>116037.24560023322</v>
      </c>
      <c r="C25" s="118">
        <v>4880.2084456109678</v>
      </c>
      <c r="D25" s="118">
        <v>0</v>
      </c>
      <c r="E25" s="118">
        <v>0</v>
      </c>
      <c r="F25" s="118">
        <v>0</v>
      </c>
      <c r="G25" s="118">
        <v>0</v>
      </c>
      <c r="H25" s="118">
        <v>0</v>
      </c>
      <c r="I25" s="118">
        <v>0</v>
      </c>
      <c r="J25" s="118">
        <v>0</v>
      </c>
      <c r="K25" s="118">
        <v>0</v>
      </c>
      <c r="L25" s="118">
        <v>0</v>
      </c>
      <c r="M25" s="118">
        <v>120917.45404584419</v>
      </c>
    </row>
    <row r="26" spans="1:13" s="334" customFormat="1" ht="15" customHeight="1">
      <c r="A26" s="457">
        <v>33573</v>
      </c>
      <c r="B26" s="119">
        <v>218957.99987401406</v>
      </c>
      <c r="C26" s="119">
        <v>9812.3333180418431</v>
      </c>
      <c r="D26" s="119">
        <v>0</v>
      </c>
      <c r="E26" s="119">
        <v>0</v>
      </c>
      <c r="F26" s="119">
        <v>0</v>
      </c>
      <c r="G26" s="119">
        <v>0</v>
      </c>
      <c r="H26" s="119">
        <v>0</v>
      </c>
      <c r="I26" s="119">
        <v>0</v>
      </c>
      <c r="J26" s="119">
        <v>0</v>
      </c>
      <c r="K26" s="119">
        <v>0</v>
      </c>
      <c r="L26" s="119">
        <v>0</v>
      </c>
      <c r="M26" s="119">
        <v>228770.3331920559</v>
      </c>
    </row>
    <row r="27" spans="1:13" s="334" customFormat="1" ht="15" customHeight="1">
      <c r="A27" s="457">
        <v>33939</v>
      </c>
      <c r="B27" s="118">
        <v>303121.66232282593</v>
      </c>
      <c r="C27" s="118">
        <v>9981.6780966768802</v>
      </c>
      <c r="D27" s="118">
        <v>0</v>
      </c>
      <c r="E27" s="118">
        <v>0</v>
      </c>
      <c r="F27" s="118">
        <v>0</v>
      </c>
      <c r="G27" s="118">
        <v>0</v>
      </c>
      <c r="H27" s="118">
        <v>0</v>
      </c>
      <c r="I27" s="118">
        <v>0</v>
      </c>
      <c r="J27" s="118">
        <v>0</v>
      </c>
      <c r="K27" s="118">
        <v>0</v>
      </c>
      <c r="L27" s="118">
        <v>0</v>
      </c>
      <c r="M27" s="118">
        <v>313103.34041950281</v>
      </c>
    </row>
    <row r="28" spans="1:13" s="334" customFormat="1" ht="15" customHeight="1">
      <c r="A28" s="457">
        <v>34304</v>
      </c>
      <c r="B28" s="119">
        <v>345844.27109190763</v>
      </c>
      <c r="C28" s="119">
        <v>33376.224155526834</v>
      </c>
      <c r="D28" s="119">
        <v>0</v>
      </c>
      <c r="E28" s="119">
        <v>0</v>
      </c>
      <c r="F28" s="119">
        <v>0</v>
      </c>
      <c r="G28" s="119">
        <v>0</v>
      </c>
      <c r="H28" s="119">
        <v>0</v>
      </c>
      <c r="I28" s="119">
        <v>0</v>
      </c>
      <c r="J28" s="119">
        <v>0</v>
      </c>
      <c r="K28" s="119">
        <v>0</v>
      </c>
      <c r="L28" s="119">
        <v>0</v>
      </c>
      <c r="M28" s="119">
        <v>379220.49524743448</v>
      </c>
    </row>
    <row r="29" spans="1:13" s="334" customFormat="1" ht="15" customHeight="1">
      <c r="A29" s="457">
        <v>34669</v>
      </c>
      <c r="B29" s="118">
        <v>470087.77423940593</v>
      </c>
      <c r="C29" s="118">
        <v>36663.420085642785</v>
      </c>
      <c r="D29" s="118">
        <v>0</v>
      </c>
      <c r="E29" s="118">
        <v>0</v>
      </c>
      <c r="F29" s="118">
        <v>0</v>
      </c>
      <c r="G29" s="118">
        <v>0</v>
      </c>
      <c r="H29" s="118">
        <v>0</v>
      </c>
      <c r="I29" s="118">
        <v>0</v>
      </c>
      <c r="J29" s="118">
        <v>0</v>
      </c>
      <c r="K29" s="118">
        <v>0</v>
      </c>
      <c r="L29" s="118">
        <v>0</v>
      </c>
      <c r="M29" s="118">
        <v>506751.19432504865</v>
      </c>
    </row>
    <row r="30" spans="1:13" s="334" customFormat="1" ht="15" customHeight="1">
      <c r="A30" s="457">
        <v>35034</v>
      </c>
      <c r="B30" s="119">
        <v>497056.18250012596</v>
      </c>
      <c r="C30" s="119">
        <v>13151.476710592431</v>
      </c>
      <c r="D30" s="119">
        <v>81338.810983951902</v>
      </c>
      <c r="E30" s="119">
        <v>2150.4209682839046</v>
      </c>
      <c r="F30" s="119">
        <v>0</v>
      </c>
      <c r="G30" s="119">
        <v>0</v>
      </c>
      <c r="H30" s="119">
        <v>0</v>
      </c>
      <c r="I30" s="119">
        <v>0</v>
      </c>
      <c r="J30" s="119">
        <v>0</v>
      </c>
      <c r="K30" s="119">
        <v>0</v>
      </c>
      <c r="L30" s="119">
        <v>0</v>
      </c>
      <c r="M30" s="119">
        <v>593696.89116295415</v>
      </c>
    </row>
    <row r="31" spans="1:13" s="334" customFormat="1" ht="15" customHeight="1">
      <c r="A31" s="457">
        <v>35400</v>
      </c>
      <c r="B31" s="118">
        <v>851789.91988190694</v>
      </c>
      <c r="C31" s="118">
        <v>35805.100399428396</v>
      </c>
      <c r="D31" s="118">
        <v>119121.61926537304</v>
      </c>
      <c r="E31" s="118">
        <v>10266.638654210796</v>
      </c>
      <c r="F31" s="118">
        <v>0</v>
      </c>
      <c r="G31" s="118">
        <v>0</v>
      </c>
      <c r="H31" s="118">
        <v>0</v>
      </c>
      <c r="I31" s="118">
        <v>0</v>
      </c>
      <c r="J31" s="118">
        <v>0</v>
      </c>
      <c r="K31" s="118">
        <v>0</v>
      </c>
      <c r="L31" s="118">
        <v>0</v>
      </c>
      <c r="M31" s="118">
        <v>1016983.278200919</v>
      </c>
    </row>
    <row r="32" spans="1:13" s="334" customFormat="1" ht="15" customHeight="1">
      <c r="A32" s="457">
        <v>35765</v>
      </c>
      <c r="B32" s="119">
        <v>834367.07549298718</v>
      </c>
      <c r="C32" s="119">
        <v>96124.528175122308</v>
      </c>
      <c r="D32" s="119">
        <v>113168.19998678843</v>
      </c>
      <c r="E32" s="119">
        <v>7987.9280143369451</v>
      </c>
      <c r="F32" s="119">
        <v>0</v>
      </c>
      <c r="G32" s="119">
        <v>0</v>
      </c>
      <c r="H32" s="119">
        <v>0</v>
      </c>
      <c r="I32" s="119">
        <v>0</v>
      </c>
      <c r="J32" s="119">
        <v>0</v>
      </c>
      <c r="K32" s="119">
        <v>0</v>
      </c>
      <c r="L32" s="119">
        <v>0</v>
      </c>
      <c r="M32" s="119">
        <v>1051647.731669235</v>
      </c>
    </row>
    <row r="33" spans="1:13" s="334" customFormat="1" ht="15" customHeight="1">
      <c r="A33" s="457">
        <v>36130</v>
      </c>
      <c r="B33" s="118">
        <v>1003730.7936536879</v>
      </c>
      <c r="C33" s="118">
        <v>74363.706180702095</v>
      </c>
      <c r="D33" s="118">
        <v>90448.583959436131</v>
      </c>
      <c r="E33" s="118">
        <v>10246.228370887626</v>
      </c>
      <c r="F33" s="118">
        <v>828.41441377639842</v>
      </c>
      <c r="G33" s="118">
        <v>0</v>
      </c>
      <c r="H33" s="118">
        <v>0</v>
      </c>
      <c r="I33" s="118">
        <v>0</v>
      </c>
      <c r="J33" s="118">
        <v>0</v>
      </c>
      <c r="K33" s="118">
        <v>0</v>
      </c>
      <c r="L33" s="118">
        <v>0</v>
      </c>
      <c r="M33" s="118">
        <v>1179617.7265784903</v>
      </c>
    </row>
    <row r="34" spans="1:13" s="334" customFormat="1" ht="15" customHeight="1">
      <c r="A34" s="457">
        <v>36495</v>
      </c>
      <c r="B34" s="119">
        <v>1268900.4056892912</v>
      </c>
      <c r="C34" s="119">
        <v>101081.56824442175</v>
      </c>
      <c r="D34" s="119">
        <v>88478.93365341959</v>
      </c>
      <c r="E34" s="119">
        <v>15650.977079014699</v>
      </c>
      <c r="F34" s="119">
        <v>3956.30352610515</v>
      </c>
      <c r="G34" s="119">
        <v>0</v>
      </c>
      <c r="H34" s="119">
        <v>0</v>
      </c>
      <c r="I34" s="119">
        <v>0</v>
      </c>
      <c r="J34" s="119">
        <v>0</v>
      </c>
      <c r="K34" s="119">
        <v>0</v>
      </c>
      <c r="L34" s="119">
        <v>0</v>
      </c>
      <c r="M34" s="119">
        <v>1478068.1881922523</v>
      </c>
    </row>
    <row r="35" spans="1:13" s="334" customFormat="1" ht="15" customHeight="1">
      <c r="A35" s="457">
        <v>36861</v>
      </c>
      <c r="B35" s="118">
        <v>1581410.9695767059</v>
      </c>
      <c r="C35" s="118">
        <v>115514.37563685863</v>
      </c>
      <c r="D35" s="118">
        <v>82749.308477274986</v>
      </c>
      <c r="E35" s="118">
        <v>19662.540469718198</v>
      </c>
      <c r="F35" s="118">
        <v>10781.483998627207</v>
      </c>
      <c r="G35" s="118">
        <v>0</v>
      </c>
      <c r="H35" s="118">
        <v>0</v>
      </c>
      <c r="I35" s="118">
        <v>0</v>
      </c>
      <c r="J35" s="118">
        <v>0</v>
      </c>
      <c r="K35" s="118">
        <v>0</v>
      </c>
      <c r="L35" s="118">
        <v>0</v>
      </c>
      <c r="M35" s="118">
        <v>1810118.6781591852</v>
      </c>
    </row>
    <row r="36" spans="1:13" s="334" customFormat="1" ht="15" customHeight="1">
      <c r="A36" s="457">
        <v>37226</v>
      </c>
      <c r="B36" s="119">
        <v>1270632.1905543252</v>
      </c>
      <c r="C36" s="119">
        <v>135633.84058549441</v>
      </c>
      <c r="D36" s="119">
        <v>430027.83806422801</v>
      </c>
      <c r="E36" s="119">
        <v>40271.269677654025</v>
      </c>
      <c r="F36" s="119">
        <v>24346.655247502145</v>
      </c>
      <c r="G36" s="119">
        <v>0</v>
      </c>
      <c r="H36" s="119">
        <v>0</v>
      </c>
      <c r="I36" s="119">
        <v>0</v>
      </c>
      <c r="J36" s="119">
        <v>0</v>
      </c>
      <c r="K36" s="119">
        <v>0</v>
      </c>
      <c r="L36" s="119">
        <v>0</v>
      </c>
      <c r="M36" s="119">
        <v>1900911.7941292038</v>
      </c>
    </row>
    <row r="37" spans="1:13" s="334" customFormat="1" ht="15" customHeight="1">
      <c r="A37" s="457">
        <v>37591</v>
      </c>
      <c r="B37" s="344">
        <v>921817.97235727846</v>
      </c>
      <c r="C37" s="118">
        <v>139143.68427369188</v>
      </c>
      <c r="D37" s="118">
        <v>406156.96628799289</v>
      </c>
      <c r="E37" s="118">
        <v>26763.489242511539</v>
      </c>
      <c r="F37" s="118">
        <v>46068.285959254921</v>
      </c>
      <c r="G37" s="118">
        <v>0</v>
      </c>
      <c r="H37" s="118">
        <v>0</v>
      </c>
      <c r="I37" s="118">
        <v>0</v>
      </c>
      <c r="J37" s="118">
        <v>0</v>
      </c>
      <c r="K37" s="118">
        <v>1525.1437515918328</v>
      </c>
      <c r="L37" s="118">
        <v>50391.043261224455</v>
      </c>
      <c r="M37" s="118">
        <v>1591866.585133546</v>
      </c>
    </row>
    <row r="38" spans="1:13" s="334" customFormat="1" ht="15" customHeight="1">
      <c r="A38" s="457">
        <v>37956</v>
      </c>
      <c r="B38" s="119">
        <v>1160035.9040266438</v>
      </c>
      <c r="C38" s="119">
        <v>165517.9407462386</v>
      </c>
      <c r="D38" s="119">
        <v>579136.3881737598</v>
      </c>
      <c r="E38" s="119">
        <v>27637.078911222343</v>
      </c>
      <c r="F38" s="119">
        <v>90654.686028407843</v>
      </c>
      <c r="G38" s="119">
        <v>0</v>
      </c>
      <c r="H38" s="119">
        <v>4136.8831762739956</v>
      </c>
      <c r="I38" s="119">
        <v>0</v>
      </c>
      <c r="J38" s="119">
        <v>0</v>
      </c>
      <c r="K38" s="119">
        <v>1418.6750647216879</v>
      </c>
      <c r="L38" s="119">
        <v>74926.7550638557</v>
      </c>
      <c r="M38" s="119">
        <v>2103464.3111911239</v>
      </c>
    </row>
    <row r="39" spans="1:13" s="334" customFormat="1" ht="15" customHeight="1">
      <c r="A39" s="457">
        <v>38322</v>
      </c>
      <c r="B39" s="118">
        <v>1165702.9426104699</v>
      </c>
      <c r="C39" s="118">
        <v>180134.08040827495</v>
      </c>
      <c r="D39" s="118">
        <v>635778.55485596019</v>
      </c>
      <c r="E39" s="118">
        <v>17358.4273422191</v>
      </c>
      <c r="F39" s="118">
        <v>129147.46996223794</v>
      </c>
      <c r="G39" s="118">
        <v>1496.8718475634485</v>
      </c>
      <c r="H39" s="118">
        <v>16586.626940762249</v>
      </c>
      <c r="I39" s="118">
        <v>52.781337924018885</v>
      </c>
      <c r="J39" s="118">
        <v>0</v>
      </c>
      <c r="K39" s="118">
        <v>1268.690938932762</v>
      </c>
      <c r="L39" s="118">
        <v>79406.75739730896</v>
      </c>
      <c r="M39" s="118">
        <v>2226933.2036416535</v>
      </c>
    </row>
    <row r="40" spans="1:13" s="334" customFormat="1" ht="15" customHeight="1">
      <c r="A40" s="457">
        <v>38687</v>
      </c>
      <c r="B40" s="119">
        <v>1668205.1114095966</v>
      </c>
      <c r="C40" s="119">
        <v>210937.58514110537</v>
      </c>
      <c r="D40" s="119">
        <v>452120.31689993088</v>
      </c>
      <c r="E40" s="119">
        <v>7694.9975303473639</v>
      </c>
      <c r="F40" s="119">
        <v>180988.12480951936</v>
      </c>
      <c r="G40" s="119">
        <v>8771.3969737541265</v>
      </c>
      <c r="H40" s="119">
        <v>43778.603987824208</v>
      </c>
      <c r="I40" s="119">
        <v>64.316389018364347</v>
      </c>
      <c r="J40" s="119">
        <v>0</v>
      </c>
      <c r="K40" s="119">
        <v>1669.5499461480185</v>
      </c>
      <c r="L40" s="119">
        <v>67417.511419641931</v>
      </c>
      <c r="M40" s="119">
        <v>2641647.5145068867</v>
      </c>
    </row>
    <row r="41" spans="1:13" s="334" customFormat="1" ht="15" customHeight="1">
      <c r="A41" s="457">
        <v>39052</v>
      </c>
      <c r="B41" s="118">
        <v>1765142.0061435259</v>
      </c>
      <c r="C41" s="118">
        <v>313351.42654851417</v>
      </c>
      <c r="D41" s="118">
        <v>733094.20752558101</v>
      </c>
      <c r="E41" s="118">
        <v>4422.5996293031067</v>
      </c>
      <c r="F41" s="118">
        <v>257578.43441207291</v>
      </c>
      <c r="G41" s="118">
        <v>9453.079530408666</v>
      </c>
      <c r="H41" s="118">
        <v>66801.566174390609</v>
      </c>
      <c r="I41" s="118">
        <v>6410.0090076475626</v>
      </c>
      <c r="J41" s="118">
        <v>0</v>
      </c>
      <c r="K41" s="118">
        <v>1117.3811394692302</v>
      </c>
      <c r="L41" s="118">
        <v>84804.749352530416</v>
      </c>
      <c r="M41" s="118">
        <v>3242175.4594634431</v>
      </c>
    </row>
    <row r="42" spans="1:13" s="334" customFormat="1" ht="15" customHeight="1">
      <c r="A42" s="457">
        <v>39417</v>
      </c>
      <c r="B42" s="119">
        <v>1770486.7731731359</v>
      </c>
      <c r="C42" s="119">
        <v>559038.81995614746</v>
      </c>
      <c r="D42" s="119">
        <v>890691.97892469307</v>
      </c>
      <c r="E42" s="119">
        <v>2251.3927223992323</v>
      </c>
      <c r="F42" s="119">
        <v>300165.23762248253</v>
      </c>
      <c r="G42" s="119">
        <v>12152.209297174546</v>
      </c>
      <c r="H42" s="119">
        <v>92996.459757901379</v>
      </c>
      <c r="I42" s="119">
        <v>10968.293408845228</v>
      </c>
      <c r="J42" s="119">
        <v>0</v>
      </c>
      <c r="K42" s="119">
        <v>1449.1019862795583</v>
      </c>
      <c r="L42" s="119">
        <v>116837.09040867288</v>
      </c>
      <c r="M42" s="119">
        <v>3757037.3572577336</v>
      </c>
    </row>
    <row r="43" spans="1:13" s="334" customFormat="1" ht="15" customHeight="1">
      <c r="A43" s="457">
        <v>39783</v>
      </c>
      <c r="B43" s="118">
        <v>1601915.4939705392</v>
      </c>
      <c r="C43" s="118">
        <v>327887.85909439047</v>
      </c>
      <c r="D43" s="118">
        <v>775482.57442427427</v>
      </c>
      <c r="E43" s="118">
        <v>2241.7033299784521</v>
      </c>
      <c r="F43" s="118">
        <v>324841.22314333025</v>
      </c>
      <c r="G43" s="118">
        <v>5643.6353768757008</v>
      </c>
      <c r="H43" s="118">
        <v>126898.80709017835</v>
      </c>
      <c r="I43" s="118">
        <v>45899.422755585409</v>
      </c>
      <c r="J43" s="118">
        <v>0</v>
      </c>
      <c r="K43" s="118">
        <v>1409.0392543113987</v>
      </c>
      <c r="L43" s="118">
        <v>66814.674908760862</v>
      </c>
      <c r="M43" s="118">
        <v>3279034.433348225</v>
      </c>
    </row>
    <row r="44" spans="1:13" s="334" customFormat="1" ht="15" customHeight="1">
      <c r="A44" s="457">
        <v>40148</v>
      </c>
      <c r="B44" s="119">
        <v>1835768.800022668</v>
      </c>
      <c r="C44" s="119">
        <v>492432.87998230103</v>
      </c>
      <c r="D44" s="119">
        <v>995372.93213124527</v>
      </c>
      <c r="E44" s="119">
        <v>1930.7579632175059</v>
      </c>
      <c r="F44" s="119">
        <v>442136.62395453168</v>
      </c>
      <c r="G44" s="119">
        <v>8615.9216045872327</v>
      </c>
      <c r="H44" s="119">
        <v>158072.50228981851</v>
      </c>
      <c r="I44" s="119">
        <v>73666.445138252166</v>
      </c>
      <c r="J44" s="119">
        <v>0</v>
      </c>
      <c r="K44" s="119">
        <v>2761.2087202774051</v>
      </c>
      <c r="L44" s="119">
        <v>147860.79799755994</v>
      </c>
      <c r="M44" s="119">
        <v>4158618.8698044592</v>
      </c>
    </row>
    <row r="45" spans="1:13" s="334" customFormat="1" ht="15" customHeight="1">
      <c r="A45" s="457">
        <v>40513</v>
      </c>
      <c r="B45" s="118">
        <v>1944911.9079944044</v>
      </c>
      <c r="C45" s="118">
        <v>506548.28957546706</v>
      </c>
      <c r="D45" s="118">
        <v>1083913.0469207875</v>
      </c>
      <c r="E45" s="118">
        <v>2313.6765994725965</v>
      </c>
      <c r="F45" s="118">
        <v>493440.98025352909</v>
      </c>
      <c r="G45" s="118">
        <v>6456.8290486112883</v>
      </c>
      <c r="H45" s="118">
        <v>158978.81513349555</v>
      </c>
      <c r="I45" s="118">
        <v>111445.92650622768</v>
      </c>
      <c r="J45" s="118">
        <v>0</v>
      </c>
      <c r="K45" s="118">
        <v>8582.9832018045927</v>
      </c>
      <c r="L45" s="118">
        <v>155489.75524314118</v>
      </c>
      <c r="M45" s="118">
        <v>4472082.2104769396</v>
      </c>
    </row>
    <row r="46" spans="1:13" s="334" customFormat="1" ht="15" customHeight="1">
      <c r="A46" s="457">
        <v>40878</v>
      </c>
      <c r="B46" s="119">
        <v>2311237.0277176057</v>
      </c>
      <c r="C46" s="119">
        <v>458233.00709501427</v>
      </c>
      <c r="D46" s="119">
        <v>1013653.2545698663</v>
      </c>
      <c r="E46" s="119">
        <v>2345.7080565687647</v>
      </c>
      <c r="F46" s="119">
        <v>585943.69718863466</v>
      </c>
      <c r="G46" s="119">
        <v>8245.9389323378764</v>
      </c>
      <c r="H46" s="119">
        <v>199062.62790530588</v>
      </c>
      <c r="I46" s="119">
        <v>178272.41617637954</v>
      </c>
      <c r="J46" s="119">
        <v>0</v>
      </c>
      <c r="K46" s="119">
        <v>24779.870112541576</v>
      </c>
      <c r="L46" s="119">
        <v>140326.88229084373</v>
      </c>
      <c r="M46" s="119">
        <v>4922100.4300450981</v>
      </c>
    </row>
    <row r="47" spans="1:13" s="334" customFormat="1" ht="15" customHeight="1">
      <c r="A47" s="457">
        <v>41244</v>
      </c>
      <c r="B47" s="118">
        <v>2486168.2992396555</v>
      </c>
      <c r="C47" s="118">
        <v>476395.27058030514</v>
      </c>
      <c r="D47" s="118">
        <v>1126787.0084716775</v>
      </c>
      <c r="E47" s="118">
        <v>1884.587559802412</v>
      </c>
      <c r="F47" s="118">
        <v>689918.64126911806</v>
      </c>
      <c r="G47" s="118">
        <v>10260.04639365195</v>
      </c>
      <c r="H47" s="118">
        <v>152867.25820519935</v>
      </c>
      <c r="I47" s="118">
        <v>207126.1016959344</v>
      </c>
      <c r="J47" s="118">
        <v>0</v>
      </c>
      <c r="K47" s="118">
        <v>64647.020828693217</v>
      </c>
      <c r="L47" s="118">
        <v>152596.45541104046</v>
      </c>
      <c r="M47" s="118">
        <v>5368650.6896550758</v>
      </c>
    </row>
    <row r="48" spans="1:13" s="334" customFormat="1" ht="15" customHeight="1">
      <c r="A48" s="457">
        <v>41609</v>
      </c>
      <c r="B48" s="119">
        <v>2512868.802118998</v>
      </c>
      <c r="C48" s="119">
        <v>461409.61881164054</v>
      </c>
      <c r="D48" s="119">
        <v>1139196.9281315173</v>
      </c>
      <c r="E48" s="119">
        <v>4914.8525831088136</v>
      </c>
      <c r="F48" s="119">
        <v>741562.11050577427</v>
      </c>
      <c r="G48" s="119">
        <v>6993.4037833022994</v>
      </c>
      <c r="H48" s="119">
        <v>174215.25338631874</v>
      </c>
      <c r="I48" s="119">
        <v>279497.93021401233</v>
      </c>
      <c r="J48" s="119">
        <v>0</v>
      </c>
      <c r="K48" s="119">
        <v>80554.940357776853</v>
      </c>
      <c r="L48" s="119">
        <v>133700.25238839135</v>
      </c>
      <c r="M48" s="119">
        <v>5534914.0922808396</v>
      </c>
    </row>
    <row r="49" spans="1:13" s="334" customFormat="1" ht="15" customHeight="1">
      <c r="A49" s="457">
        <v>41974</v>
      </c>
      <c r="B49" s="118">
        <v>2687242.846494141</v>
      </c>
      <c r="C49" s="118">
        <v>379296.60671758815</v>
      </c>
      <c r="D49" s="118">
        <v>1145928.2761088181</v>
      </c>
      <c r="E49" s="118">
        <v>6659.6046505820786</v>
      </c>
      <c r="F49" s="118">
        <v>860546.38856945059</v>
      </c>
      <c r="G49" s="118">
        <v>7110.031339483251</v>
      </c>
      <c r="H49" s="118">
        <v>143655.08214817516</v>
      </c>
      <c r="I49" s="118">
        <v>334131.94837685023</v>
      </c>
      <c r="J49" s="118">
        <v>0</v>
      </c>
      <c r="K49" s="118">
        <v>107157.12770609869</v>
      </c>
      <c r="L49" s="118">
        <v>122971.66017752777</v>
      </c>
      <c r="M49" s="118">
        <v>5794699.5722887134</v>
      </c>
    </row>
    <row r="50" spans="1:13" s="334" customFormat="1" ht="15" customHeight="1">
      <c r="A50" s="457">
        <v>42339</v>
      </c>
      <c r="B50" s="119">
        <v>2742168.3743753368</v>
      </c>
      <c r="C50" s="119">
        <v>271243.57679897785</v>
      </c>
      <c r="D50" s="119">
        <v>1145592.4680790596</v>
      </c>
      <c r="E50" s="119">
        <v>12435.301719737996</v>
      </c>
      <c r="F50" s="119">
        <v>968677.94376314932</v>
      </c>
      <c r="G50" s="119">
        <v>5308.3969701137421</v>
      </c>
      <c r="H50" s="119">
        <v>145745.96145691359</v>
      </c>
      <c r="I50" s="119">
        <v>331647.64502998703</v>
      </c>
      <c r="J50" s="119">
        <v>0</v>
      </c>
      <c r="K50" s="119">
        <v>118296.15297228047</v>
      </c>
      <c r="L50" s="119">
        <v>88332.820361198872</v>
      </c>
      <c r="M50" s="119">
        <v>5829448.6415267559</v>
      </c>
    </row>
    <row r="51" spans="1:13" s="334" customFormat="1" ht="15" customHeight="1">
      <c r="A51" s="457">
        <v>42705</v>
      </c>
      <c r="B51" s="118">
        <v>3058854.866545971</v>
      </c>
      <c r="C51" s="118">
        <v>272891.77283344994</v>
      </c>
      <c r="D51" s="118">
        <v>1213983.3710584585</v>
      </c>
      <c r="E51" s="118">
        <v>6974.6340690319885</v>
      </c>
      <c r="F51" s="118">
        <v>1134897.976703974</v>
      </c>
      <c r="G51" s="118">
        <v>6929.1397422457385</v>
      </c>
      <c r="H51" s="118">
        <v>159821.6452405485</v>
      </c>
      <c r="I51" s="118">
        <v>324041.60991229076</v>
      </c>
      <c r="J51" s="118">
        <v>0</v>
      </c>
      <c r="K51" s="118">
        <v>116599.48934820425</v>
      </c>
      <c r="L51" s="118">
        <v>66826.020990498349</v>
      </c>
      <c r="M51" s="118">
        <v>6361820.5264446698</v>
      </c>
    </row>
    <row r="52" spans="1:13" s="334" customFormat="1" ht="15" customHeight="1">
      <c r="A52" s="457">
        <v>43070</v>
      </c>
      <c r="B52" s="119">
        <v>3507588.8022793555</v>
      </c>
      <c r="C52" s="119">
        <v>416671.83395258134</v>
      </c>
      <c r="D52" s="119">
        <v>1529241.3023333563</v>
      </c>
      <c r="E52" s="119">
        <v>5634.7621817109557</v>
      </c>
      <c r="F52" s="119">
        <v>1342521.7411488236</v>
      </c>
      <c r="G52" s="119">
        <v>12655.627864432578</v>
      </c>
      <c r="H52" s="119">
        <v>191675.86369069386</v>
      </c>
      <c r="I52" s="119">
        <v>388490.80303240556</v>
      </c>
      <c r="J52" s="119">
        <v>0</v>
      </c>
      <c r="K52" s="119">
        <v>119040.11190073322</v>
      </c>
      <c r="L52" s="119">
        <v>74130.608182610114</v>
      </c>
      <c r="M52" s="119">
        <v>7587651.4565667044</v>
      </c>
    </row>
    <row r="53" spans="1:13" s="334" customFormat="1" ht="15" customHeight="1">
      <c r="A53" s="457">
        <v>43435</v>
      </c>
      <c r="B53" s="118">
        <v>3450070.6279260865</v>
      </c>
      <c r="C53" s="118">
        <v>515019.98342918378</v>
      </c>
      <c r="D53" s="118">
        <v>1642708.4196295247</v>
      </c>
      <c r="E53" s="118">
        <v>7364.9109695361522</v>
      </c>
      <c r="F53" s="118">
        <v>1369233.7187068674</v>
      </c>
      <c r="G53" s="118">
        <v>19179.379137960655</v>
      </c>
      <c r="H53" s="118">
        <v>205844.78067327818</v>
      </c>
      <c r="I53" s="118">
        <v>399718.3502437743</v>
      </c>
      <c r="J53" s="118">
        <v>0</v>
      </c>
      <c r="K53" s="118">
        <v>142622.3072227872</v>
      </c>
      <c r="L53" s="118">
        <v>71426.807351442709</v>
      </c>
      <c r="M53" s="118">
        <v>7823189.2852904405</v>
      </c>
    </row>
    <row r="54" spans="1:13" s="334" customFormat="1" ht="15" customHeight="1">
      <c r="A54" s="457">
        <v>43801</v>
      </c>
      <c r="B54" s="119">
        <v>3440985.3763796003</v>
      </c>
      <c r="C54" s="119">
        <v>793565.12677681295</v>
      </c>
      <c r="D54" s="119">
        <v>1894565.8124901915</v>
      </c>
      <c r="E54" s="119">
        <v>6272.0866327814074</v>
      </c>
      <c r="F54" s="119">
        <v>1487208.1704117849</v>
      </c>
      <c r="G54" s="119">
        <v>46546.318952177273</v>
      </c>
      <c r="H54" s="119">
        <v>326323.18310788926</v>
      </c>
      <c r="I54" s="119">
        <v>482047.68678753672</v>
      </c>
      <c r="J54" s="119">
        <v>0</v>
      </c>
      <c r="K54" s="119">
        <v>203888.65132712483</v>
      </c>
      <c r="L54" s="119">
        <v>84241.618315300992</v>
      </c>
      <c r="M54" s="119">
        <v>8765644.0311811939</v>
      </c>
    </row>
    <row r="55" spans="1:13" s="334" customFormat="1" ht="15" customHeight="1">
      <c r="A55" s="457">
        <v>44166</v>
      </c>
      <c r="B55" s="118">
        <v>2834411.1642887639</v>
      </c>
      <c r="C55" s="118">
        <v>789093.35629040329</v>
      </c>
      <c r="D55" s="118">
        <v>1823458.9990124861</v>
      </c>
      <c r="E55" s="118">
        <v>8594.5028584601714</v>
      </c>
      <c r="F55" s="118">
        <v>1295131.6691693047</v>
      </c>
      <c r="G55" s="118">
        <v>44743.829194418766</v>
      </c>
      <c r="H55" s="118">
        <v>232538.98921685477</v>
      </c>
      <c r="I55" s="118">
        <v>515150.90753907413</v>
      </c>
      <c r="J55" s="118">
        <v>0</v>
      </c>
      <c r="K55" s="118">
        <v>223241.21911054425</v>
      </c>
      <c r="L55" s="118">
        <v>75691.400086925569</v>
      </c>
      <c r="M55" s="118">
        <v>7842056.0367672369</v>
      </c>
    </row>
    <row r="56" spans="1:13" s="334" customFormat="1" ht="15" customHeight="1">
      <c r="A56" s="457">
        <v>44531</v>
      </c>
      <c r="B56" s="119">
        <v>2821684.7958985907</v>
      </c>
      <c r="C56" s="119">
        <v>641489.58770547132</v>
      </c>
      <c r="D56" s="119">
        <v>1731618.502485049</v>
      </c>
      <c r="E56" s="119">
        <v>8846.7625422781966</v>
      </c>
      <c r="F56" s="119">
        <v>1148895.461833541</v>
      </c>
      <c r="G56" s="119">
        <v>47323.479798159788</v>
      </c>
      <c r="H56" s="119">
        <v>311949.05819027097</v>
      </c>
      <c r="I56" s="119">
        <v>608578.18838129973</v>
      </c>
      <c r="J56" s="119">
        <v>0</v>
      </c>
      <c r="K56" s="119">
        <v>235422.40609354185</v>
      </c>
      <c r="L56" s="119">
        <v>47080.073185310328</v>
      </c>
      <c r="M56" s="119">
        <v>7602888.316113512</v>
      </c>
    </row>
    <row r="57" spans="1:13" s="334" customFormat="1" ht="15" customHeight="1">
      <c r="A57" s="457">
        <v>44896</v>
      </c>
      <c r="B57" s="118">
        <v>2947501.6420291774</v>
      </c>
      <c r="C57" s="118">
        <v>541933.60862472572</v>
      </c>
      <c r="D57" s="118">
        <v>1686885.1444938956</v>
      </c>
      <c r="E57" s="118">
        <v>8355.791818711099</v>
      </c>
      <c r="F57" s="118">
        <v>1225301.8710379342</v>
      </c>
      <c r="G57" s="118">
        <v>39714.976645296701</v>
      </c>
      <c r="H57" s="118">
        <v>349622.28820354521</v>
      </c>
      <c r="I57" s="118">
        <v>634035.22459481657</v>
      </c>
      <c r="J57" s="118">
        <v>0</v>
      </c>
      <c r="K57" s="118">
        <v>257434.12963458666</v>
      </c>
      <c r="L57" s="118">
        <v>42810.183917638904</v>
      </c>
      <c r="M57" s="118">
        <v>7733594.8610003302</v>
      </c>
    </row>
    <row r="58" spans="1:13" s="334" customFormat="1" ht="15" customHeight="1">
      <c r="A58" s="458">
        <v>45261</v>
      </c>
      <c r="B58" s="445">
        <v>3381621.768505726</v>
      </c>
      <c r="C58" s="445">
        <v>675737.09240951494</v>
      </c>
      <c r="D58" s="445">
        <v>1785308.6351992409</v>
      </c>
      <c r="E58" s="445">
        <v>6374.5462313264643</v>
      </c>
      <c r="F58" s="445">
        <v>1460667.9724672446</v>
      </c>
      <c r="G58" s="445">
        <v>47343.988759813066</v>
      </c>
      <c r="H58" s="445">
        <v>477238.89880460646</v>
      </c>
      <c r="I58" s="445">
        <v>824437.01958077587</v>
      </c>
      <c r="J58" s="445">
        <v>0</v>
      </c>
      <c r="K58" s="445">
        <v>328451.7425656729</v>
      </c>
      <c r="L58" s="445">
        <v>49321.021271262827</v>
      </c>
      <c r="M58" s="445">
        <v>9036502.6857951824</v>
      </c>
    </row>
    <row r="59" spans="1:13" s="334" customFormat="1" ht="15" customHeight="1">
      <c r="A59" s="457">
        <v>45292</v>
      </c>
      <c r="B59" s="118">
        <v>3463937.5059503899</v>
      </c>
      <c r="C59" s="118">
        <v>649386.8623568574</v>
      </c>
      <c r="D59" s="118">
        <v>1764077.5615227688</v>
      </c>
      <c r="E59" s="118">
        <v>6163.9087454409519</v>
      </c>
      <c r="F59" s="118">
        <v>1464677.8136532234</v>
      </c>
      <c r="G59" s="118">
        <v>44489.499722003995</v>
      </c>
      <c r="H59" s="118">
        <v>482378.7679469288</v>
      </c>
      <c r="I59" s="118">
        <v>827533.36874931073</v>
      </c>
      <c r="J59" s="118">
        <v>0</v>
      </c>
      <c r="K59" s="118">
        <v>331109.0815800436</v>
      </c>
      <c r="L59" s="118">
        <v>49813.889677083775</v>
      </c>
      <c r="M59" s="118">
        <v>9083568.2599040512</v>
      </c>
    </row>
    <row r="60" spans="1:13" s="334" customFormat="1" ht="15" customHeight="1">
      <c r="A60" s="457">
        <v>45323</v>
      </c>
      <c r="B60" s="119">
        <v>3551371.6077663605</v>
      </c>
      <c r="C60" s="119">
        <v>661795.43878838501</v>
      </c>
      <c r="D60" s="119">
        <v>1778500.15505466</v>
      </c>
      <c r="E60" s="119">
        <v>6172.4120091210561</v>
      </c>
      <c r="F60" s="119">
        <v>1483744.3415780049</v>
      </c>
      <c r="G60" s="119">
        <v>45537.720740102559</v>
      </c>
      <c r="H60" s="119">
        <v>483822.49384527217</v>
      </c>
      <c r="I60" s="119">
        <v>871630.22899418918</v>
      </c>
      <c r="J60" s="119">
        <v>0</v>
      </c>
      <c r="K60" s="119">
        <v>339111.24043185922</v>
      </c>
      <c r="L60" s="119">
        <v>50858.407916893972</v>
      </c>
      <c r="M60" s="119">
        <v>9272544.0471248496</v>
      </c>
    </row>
    <row r="61" spans="1:13" s="334" customFormat="1" ht="15" customHeight="1">
      <c r="A61" s="457">
        <v>45352</v>
      </c>
      <c r="B61" s="118">
        <v>3615985.2856744449</v>
      </c>
      <c r="C61" s="118">
        <v>671791.55075353186</v>
      </c>
      <c r="D61" s="118">
        <v>1805672.291044442</v>
      </c>
      <c r="E61" s="118">
        <v>6480.1040549493819</v>
      </c>
      <c r="F61" s="118">
        <v>1508070.3302447745</v>
      </c>
      <c r="G61" s="118">
        <v>47270.022349369588</v>
      </c>
      <c r="H61" s="118">
        <v>490176.19954819843</v>
      </c>
      <c r="I61" s="118">
        <v>947488.67101718567</v>
      </c>
      <c r="J61" s="118">
        <v>0</v>
      </c>
      <c r="K61" s="118">
        <v>345359.17367369402</v>
      </c>
      <c r="L61" s="118">
        <v>51458.300319924994</v>
      </c>
      <c r="M61" s="118">
        <v>9489751.9286805168</v>
      </c>
    </row>
    <row r="62" spans="1:13" s="334" customFormat="1" ht="15" customHeight="1">
      <c r="A62" s="457">
        <v>45383</v>
      </c>
      <c r="B62" s="119">
        <v>3673821.5751984296</v>
      </c>
      <c r="C62" s="119">
        <v>656592.76912363747</v>
      </c>
      <c r="D62" s="119">
        <v>1794752.6931951945</v>
      </c>
      <c r="E62" s="119">
        <v>6590.6379107782423</v>
      </c>
      <c r="F62" s="119">
        <v>1521699.602918491</v>
      </c>
      <c r="G62" s="119">
        <v>45397.910635389257</v>
      </c>
      <c r="H62" s="119">
        <v>534088.54393086734</v>
      </c>
      <c r="I62" s="119">
        <v>867560.33489996032</v>
      </c>
      <c r="J62" s="119">
        <v>0</v>
      </c>
      <c r="K62" s="119">
        <v>352605.9135967177</v>
      </c>
      <c r="L62" s="119">
        <v>51319.947115564959</v>
      </c>
      <c r="M62" s="119">
        <v>9504429.9285250325</v>
      </c>
    </row>
    <row r="63" spans="1:13" s="334" customFormat="1" ht="15" customHeight="1">
      <c r="A63" s="457">
        <v>45413</v>
      </c>
      <c r="B63" s="118">
        <v>3712722.9452514243</v>
      </c>
      <c r="C63" s="118">
        <v>640425.30853106978</v>
      </c>
      <c r="D63" s="118">
        <v>1779891.4776334835</v>
      </c>
      <c r="E63" s="118">
        <v>6641.3608160830026</v>
      </c>
      <c r="F63" s="118">
        <v>1526045.8401668593</v>
      </c>
      <c r="G63" s="118">
        <v>45670.601173513271</v>
      </c>
      <c r="H63" s="118">
        <v>533989.93247007998</v>
      </c>
      <c r="I63" s="118">
        <v>893805.56498944759</v>
      </c>
      <c r="J63" s="118">
        <v>0</v>
      </c>
      <c r="K63" s="118">
        <v>352143.78341805842</v>
      </c>
      <c r="L63" s="118">
        <v>51930.124783058149</v>
      </c>
      <c r="M63" s="118">
        <v>9543266.939233074</v>
      </c>
    </row>
    <row r="64" spans="1:13" s="334" customFormat="1" ht="15" customHeight="1">
      <c r="A64" s="457">
        <v>45444</v>
      </c>
      <c r="B64" s="119">
        <v>3720875.2502630069</v>
      </c>
      <c r="C64" s="119">
        <v>658526.93234007817</v>
      </c>
      <c r="D64" s="119">
        <v>1762686.9146170393</v>
      </c>
      <c r="E64" s="119">
        <v>7041.7669536294652</v>
      </c>
      <c r="F64" s="119">
        <v>1525294.3876162695</v>
      </c>
      <c r="G64" s="119">
        <v>45884.153343802238</v>
      </c>
      <c r="H64" s="119">
        <v>532373.60947107337</v>
      </c>
      <c r="I64" s="119">
        <v>939190.86079625168</v>
      </c>
      <c r="J64" s="119">
        <v>0</v>
      </c>
      <c r="K64" s="119">
        <v>351961.54931749857</v>
      </c>
      <c r="L64" s="119">
        <v>53649.836131110715</v>
      </c>
      <c r="M64" s="119">
        <v>9597485.2608497608</v>
      </c>
    </row>
    <row r="65" spans="1:13" s="334" customFormat="1" ht="15" customHeight="1">
      <c r="A65" s="457">
        <v>45474</v>
      </c>
      <c r="B65" s="118">
        <v>3808183.5431395378</v>
      </c>
      <c r="C65" s="118">
        <v>663380.11033085978</v>
      </c>
      <c r="D65" s="118">
        <v>1747789.8379214094</v>
      </c>
      <c r="E65" s="118">
        <v>6742.3798068664473</v>
      </c>
      <c r="F65" s="118">
        <v>1539139.2459237906</v>
      </c>
      <c r="G65" s="118">
        <v>46292.189445161857</v>
      </c>
      <c r="H65" s="118">
        <v>580982.37201079691</v>
      </c>
      <c r="I65" s="118">
        <v>926174.7421636919</v>
      </c>
      <c r="J65" s="118">
        <v>0</v>
      </c>
      <c r="K65" s="118">
        <v>354018.29246359615</v>
      </c>
      <c r="L65" s="118">
        <v>52301.860115471449</v>
      </c>
      <c r="M65" s="118">
        <v>9725004.573321186</v>
      </c>
    </row>
    <row r="66" spans="1:13" s="334" customFormat="1" ht="15" customHeight="1">
      <c r="A66" s="457">
        <v>45505</v>
      </c>
      <c r="B66" s="119">
        <v>3860313.858616279</v>
      </c>
      <c r="C66" s="119">
        <v>681922.61805957905</v>
      </c>
      <c r="D66" s="119">
        <v>1721713.4841071232</v>
      </c>
      <c r="E66" s="119">
        <v>6775.8966536987327</v>
      </c>
      <c r="F66" s="119">
        <v>1546490.1015805281</v>
      </c>
      <c r="G66" s="119">
        <v>45969.311638391649</v>
      </c>
      <c r="H66" s="119">
        <v>588189.27714283159</v>
      </c>
      <c r="I66" s="119">
        <v>996402.29725875426</v>
      </c>
      <c r="J66" s="119">
        <v>0</v>
      </c>
      <c r="K66" s="119">
        <v>354073.02651046345</v>
      </c>
      <c r="L66" s="119">
        <v>52976.656723362292</v>
      </c>
      <c r="M66" s="119">
        <v>9854826.5282910094</v>
      </c>
    </row>
    <row r="67" spans="1:13" s="334" customFormat="1" ht="15" customHeight="1">
      <c r="A67" s="457">
        <v>45536</v>
      </c>
      <c r="B67" s="118">
        <v>3936130.1524670552</v>
      </c>
      <c r="C67" s="118">
        <v>658298.13488131156</v>
      </c>
      <c r="D67" s="118">
        <v>1655265.1085789248</v>
      </c>
      <c r="E67" s="118">
        <v>6406.7216756213047</v>
      </c>
      <c r="F67" s="118">
        <v>1556564.2455810832</v>
      </c>
      <c r="G67" s="118">
        <v>45856.110688601126</v>
      </c>
      <c r="H67" s="118">
        <v>596576.81042315613</v>
      </c>
      <c r="I67" s="118">
        <v>963431.71811538597</v>
      </c>
      <c r="J67" s="118">
        <v>0</v>
      </c>
      <c r="K67" s="118">
        <v>355621.6552007313</v>
      </c>
      <c r="L67" s="118">
        <v>56876.077712284445</v>
      </c>
      <c r="M67" s="118">
        <v>9831026.7353241518</v>
      </c>
    </row>
    <row r="68" spans="1:13" s="334" customFormat="1" ht="15" customHeight="1">
      <c r="A68" s="437">
        <v>45566</v>
      </c>
      <c r="B68" s="119">
        <v>3952424.7771499995</v>
      </c>
      <c r="C68" s="119">
        <v>643401.11379412748</v>
      </c>
      <c r="D68" s="119">
        <v>1547972.3761355923</v>
      </c>
      <c r="E68" s="119">
        <v>7096.1889699210287</v>
      </c>
      <c r="F68" s="119">
        <v>1556365.332049625</v>
      </c>
      <c r="G68" s="119">
        <v>47025.115424192198</v>
      </c>
      <c r="H68" s="119">
        <v>617814.26477013982</v>
      </c>
      <c r="I68" s="119">
        <v>1006601.6644967591</v>
      </c>
      <c r="J68" s="119">
        <v>0</v>
      </c>
      <c r="K68" s="119">
        <v>354736.2867461592</v>
      </c>
      <c r="L68" s="119">
        <v>55464.293703091462</v>
      </c>
      <c r="M68" s="119">
        <v>9788901.4132396095</v>
      </c>
    </row>
    <row r="69" spans="1:13" s="334" customFormat="1" ht="15" customHeight="1">
      <c r="A69" s="457">
        <v>45597</v>
      </c>
      <c r="B69" s="118">
        <v>3912834.4071826367</v>
      </c>
      <c r="C69" s="118">
        <v>618951.27457479108</v>
      </c>
      <c r="D69" s="118">
        <v>1521259.9587610599</v>
      </c>
      <c r="E69" s="118">
        <v>7722.0448103215913</v>
      </c>
      <c r="F69" s="118">
        <v>1545060.6862365629</v>
      </c>
      <c r="G69" s="118">
        <v>47745.088054701489</v>
      </c>
      <c r="H69" s="118">
        <v>603026.05621395353</v>
      </c>
      <c r="I69" s="118">
        <v>949832.81425409939</v>
      </c>
      <c r="J69" s="118">
        <v>0</v>
      </c>
      <c r="K69" s="118">
        <v>353916.00816458208</v>
      </c>
      <c r="L69" s="118">
        <v>55949.509803480738</v>
      </c>
      <c r="M69" s="118">
        <v>9616297.8480561916</v>
      </c>
    </row>
    <row r="70" spans="1:13" s="334" customFormat="1" ht="14.85" customHeight="1">
      <c r="A70" s="457">
        <v>45627</v>
      </c>
      <c r="B70" s="119">
        <v>3773243.3737791264</v>
      </c>
      <c r="C70" s="119">
        <v>583599.33228712343</v>
      </c>
      <c r="D70" s="119">
        <v>1517928.3917916203</v>
      </c>
      <c r="E70" s="119">
        <v>7908.5089010535721</v>
      </c>
      <c r="F70" s="119">
        <v>1538875.2291007971</v>
      </c>
      <c r="G70" s="119">
        <v>46902.068760743947</v>
      </c>
      <c r="H70" s="119">
        <v>625677.05119546305</v>
      </c>
      <c r="I70" s="119">
        <v>897700.92335966404</v>
      </c>
      <c r="J70" s="119">
        <v>0</v>
      </c>
      <c r="K70" s="119">
        <v>347602.15167826985</v>
      </c>
      <c r="L70" s="119">
        <v>53025.019937549463</v>
      </c>
      <c r="M70" s="119">
        <v>9392462.0507914163</v>
      </c>
    </row>
    <row r="71" spans="1:13" s="334" customFormat="1" ht="15" customHeight="1">
      <c r="A71" s="457">
        <v>45659</v>
      </c>
      <c r="B71" s="118">
        <v>3826276.8697266802</v>
      </c>
      <c r="C71" s="118">
        <v>586271.63902639668</v>
      </c>
      <c r="D71" s="118">
        <v>1498994.6037960197</v>
      </c>
      <c r="E71" s="118">
        <v>6679.1776045965335</v>
      </c>
      <c r="F71" s="118">
        <v>1542679.5151717991</v>
      </c>
      <c r="G71" s="118">
        <v>50197.887769999594</v>
      </c>
      <c r="H71" s="118">
        <v>615837.32773688575</v>
      </c>
      <c r="I71" s="118">
        <v>952253.04848470562</v>
      </c>
      <c r="J71" s="118">
        <v>0</v>
      </c>
      <c r="K71" s="118">
        <v>353879.56425271032</v>
      </c>
      <c r="L71" s="118">
        <v>49811.877276581108</v>
      </c>
      <c r="M71" s="118">
        <v>9482881.5108463746</v>
      </c>
    </row>
    <row r="72" spans="1:13" s="334" customFormat="1" ht="15" customHeight="1">
      <c r="A72" s="457">
        <v>45689</v>
      </c>
      <c r="B72" s="119">
        <v>3864286.5301515586</v>
      </c>
      <c r="C72" s="119">
        <v>567304.11588246166</v>
      </c>
      <c r="D72" s="119">
        <v>1492949.2896478903</v>
      </c>
      <c r="E72" s="119">
        <v>6930.1649499160658</v>
      </c>
      <c r="F72" s="119">
        <v>1555100.7958008263</v>
      </c>
      <c r="G72" s="119">
        <v>46074.282867946473</v>
      </c>
      <c r="H72" s="119">
        <v>623785.4682247102</v>
      </c>
      <c r="I72" s="119">
        <v>900010.82849624683</v>
      </c>
      <c r="J72" s="119">
        <v>0</v>
      </c>
      <c r="K72" s="119">
        <v>354302.24045988882</v>
      </c>
      <c r="L72" s="119">
        <v>45394.092974181563</v>
      </c>
      <c r="M72" s="119">
        <v>9456137.8094556294</v>
      </c>
    </row>
    <row r="73" spans="1:13" s="334" customFormat="1" ht="15" customHeight="1">
      <c r="A73" s="457">
        <v>45717</v>
      </c>
      <c r="B73" s="210">
        <v>3876949.8832529169</v>
      </c>
      <c r="C73" s="210">
        <v>560749.20384101535</v>
      </c>
      <c r="D73" s="210">
        <v>1488771.4183597758</v>
      </c>
      <c r="E73" s="210">
        <v>6633.6243082839037</v>
      </c>
      <c r="F73" s="210">
        <v>1552438.1078787781</v>
      </c>
      <c r="G73" s="210">
        <v>46985.520237771168</v>
      </c>
      <c r="H73" s="210">
        <v>618095.93025856558</v>
      </c>
      <c r="I73" s="210">
        <v>881302.32222480804</v>
      </c>
      <c r="J73" s="210">
        <v>47.678475159375033</v>
      </c>
      <c r="K73" s="210">
        <v>352992.71507974202</v>
      </c>
      <c r="L73" s="210">
        <v>42970.187925745762</v>
      </c>
      <c r="M73" s="210">
        <v>9427936.5918425657</v>
      </c>
    </row>
    <row r="74" spans="1:13" s="334" customFormat="1" ht="15" customHeight="1">
      <c r="A74" s="457">
        <v>45748</v>
      </c>
      <c r="B74" s="119">
        <v>3917224.7534421673</v>
      </c>
      <c r="C74" s="119">
        <v>579995.96522993292</v>
      </c>
      <c r="D74" s="119">
        <v>1474098.9874834737</v>
      </c>
      <c r="E74" s="119">
        <v>6904.237765689566</v>
      </c>
      <c r="F74" s="119">
        <v>1578890.5649374553</v>
      </c>
      <c r="G74" s="119">
        <v>47997.786067439156</v>
      </c>
      <c r="H74" s="119">
        <v>625187.28027822403</v>
      </c>
      <c r="I74" s="119">
        <v>930189.34187540703</v>
      </c>
      <c r="J74" s="119">
        <v>49.744419566831475</v>
      </c>
      <c r="K74" s="119">
        <v>355526.01968129352</v>
      </c>
      <c r="L74" s="119">
        <v>46339.981331172254</v>
      </c>
      <c r="M74" s="119">
        <v>9562404.6625118237</v>
      </c>
    </row>
    <row r="75" spans="1:13" s="334" customFormat="1" ht="15" customHeight="1">
      <c r="A75" s="457">
        <v>45778</v>
      </c>
      <c r="B75" s="210">
        <v>3953831.4882214991</v>
      </c>
      <c r="C75" s="210">
        <v>601382.29166012374</v>
      </c>
      <c r="D75" s="210">
        <v>1469208.3977322816</v>
      </c>
      <c r="E75" s="210">
        <v>7309.9797163857993</v>
      </c>
      <c r="F75" s="210">
        <v>1593293.5447201116</v>
      </c>
      <c r="G75" s="210">
        <v>52671.009524303408</v>
      </c>
      <c r="H75" s="210">
        <v>627035.16465067992</v>
      </c>
      <c r="I75" s="210">
        <v>934836.15766965738</v>
      </c>
      <c r="J75" s="210">
        <v>50.095732418985008</v>
      </c>
      <c r="K75" s="210">
        <v>355480.9678189581</v>
      </c>
      <c r="L75" s="210">
        <v>48161.198227355126</v>
      </c>
      <c r="M75" s="210">
        <v>9643260.2956737783</v>
      </c>
    </row>
    <row r="76" spans="1:13" s="334" customFormat="1" ht="15" customHeight="1">
      <c r="A76" s="466">
        <v>45809</v>
      </c>
      <c r="B76" s="487">
        <v>4044040.6108074025</v>
      </c>
      <c r="C76" s="488">
        <v>608909.77665455849</v>
      </c>
      <c r="D76" s="487">
        <v>1484496.7082039118</v>
      </c>
      <c r="E76" s="488">
        <v>7019.9288957011004</v>
      </c>
      <c r="F76" s="488">
        <v>1619777.5773443719</v>
      </c>
      <c r="G76" s="488">
        <v>54649.70934583716</v>
      </c>
      <c r="H76" s="487">
        <v>687390.75994757994</v>
      </c>
      <c r="I76" s="488">
        <v>943734.7524201679</v>
      </c>
      <c r="J76" s="488">
        <v>50.525196590000007</v>
      </c>
      <c r="K76" s="488">
        <v>358528.45972663449</v>
      </c>
      <c r="L76" s="488">
        <v>48574.077889415152</v>
      </c>
      <c r="M76" s="487">
        <v>9857172.8864321746</v>
      </c>
    </row>
    <row r="77" spans="1:13">
      <c r="A77" s="342"/>
      <c r="B77" s="461"/>
      <c r="C77" s="342"/>
      <c r="D77" s="461"/>
      <c r="E77" s="335"/>
      <c r="F77" s="335"/>
      <c r="G77" s="335"/>
      <c r="H77" s="459"/>
      <c r="I77" s="335"/>
      <c r="J77" s="335"/>
      <c r="K77" s="335"/>
      <c r="L77" s="335"/>
      <c r="M77" s="460"/>
    </row>
    <row r="78" spans="1:13">
      <c r="A78" s="342"/>
      <c r="B78" s="342"/>
      <c r="C78" s="342"/>
      <c r="D78" s="342"/>
      <c r="E78" s="335"/>
      <c r="F78" s="335"/>
      <c r="G78" s="335"/>
      <c r="H78" s="335"/>
      <c r="I78" s="335"/>
      <c r="J78" s="335"/>
      <c r="K78" s="335"/>
      <c r="L78" s="335"/>
      <c r="M78" s="468"/>
    </row>
    <row r="79" spans="1:13" ht="14.45" customHeight="1">
      <c r="A79" s="522" t="s">
        <v>186</v>
      </c>
      <c r="B79" s="522"/>
      <c r="C79" s="522"/>
      <c r="D79" s="522"/>
      <c r="E79" s="522"/>
      <c r="F79" s="335"/>
      <c r="G79" s="335"/>
      <c r="H79" s="335"/>
      <c r="I79" s="335"/>
      <c r="J79" s="335"/>
      <c r="K79" s="335"/>
      <c r="L79" s="335"/>
      <c r="M79" s="335"/>
    </row>
    <row r="80" spans="1:13">
      <c r="A80" s="427" t="s">
        <v>195</v>
      </c>
      <c r="B80" s="335"/>
      <c r="C80" s="325"/>
      <c r="D80" s="325"/>
      <c r="E80" s="335"/>
      <c r="F80" s="335"/>
      <c r="G80" s="335"/>
      <c r="H80" s="335"/>
      <c r="I80" s="335"/>
      <c r="J80" s="335"/>
      <c r="K80" s="335"/>
      <c r="L80" s="335"/>
      <c r="M80" s="335"/>
    </row>
    <row r="81" spans="1:13" ht="12.95" customHeight="1">
      <c r="A81" s="427" t="s">
        <v>196</v>
      </c>
      <c r="B81" s="427"/>
      <c r="C81" s="427"/>
      <c r="D81" s="427"/>
      <c r="E81" s="427"/>
      <c r="F81" s="335"/>
      <c r="G81" s="335"/>
      <c r="H81" s="335"/>
      <c r="I81" s="335"/>
      <c r="J81" s="335"/>
      <c r="K81" s="335"/>
      <c r="L81" s="335"/>
      <c r="M81" s="335"/>
    </row>
    <row r="82" spans="1:13">
      <c r="A82" s="427" t="s">
        <v>197</v>
      </c>
      <c r="B82" s="335"/>
      <c r="C82" s="335"/>
      <c r="D82" s="335"/>
      <c r="E82" s="335"/>
      <c r="F82" s="335"/>
      <c r="G82" s="335"/>
      <c r="H82" s="335"/>
      <c r="I82" s="335"/>
      <c r="J82" s="335"/>
      <c r="K82" s="335"/>
      <c r="L82" s="335"/>
      <c r="M82" s="335"/>
    </row>
    <row r="83" spans="1:13">
      <c r="A83" s="130" t="s">
        <v>198</v>
      </c>
      <c r="B83" s="335"/>
      <c r="C83" s="335"/>
      <c r="D83" s="335"/>
      <c r="E83" s="335"/>
      <c r="F83" s="335"/>
      <c r="G83" s="335"/>
      <c r="H83" s="335"/>
      <c r="I83" s="335"/>
      <c r="J83" s="335"/>
      <c r="K83" s="335"/>
      <c r="L83" s="335"/>
      <c r="M83" s="335"/>
    </row>
    <row r="84" spans="1:13">
      <c r="A84" s="130" t="s">
        <v>189</v>
      </c>
      <c r="B84" s="325"/>
      <c r="C84" s="325"/>
      <c r="D84" s="325"/>
      <c r="E84" s="325"/>
      <c r="F84" s="325"/>
      <c r="G84" s="325"/>
      <c r="H84" s="325"/>
      <c r="I84" s="325"/>
      <c r="J84" s="325"/>
      <c r="K84" s="325"/>
      <c r="L84" s="325"/>
      <c r="M84" s="325"/>
    </row>
    <row r="85" spans="1:13">
      <c r="A85" s="335"/>
      <c r="B85" s="325"/>
      <c r="C85" s="325"/>
      <c r="D85" s="325"/>
      <c r="E85" s="325"/>
      <c r="F85" s="325"/>
      <c r="G85" s="325"/>
      <c r="H85" s="325"/>
      <c r="I85" s="325"/>
      <c r="J85" s="325"/>
      <c r="K85" s="325"/>
      <c r="L85" s="325"/>
      <c r="M85" s="325"/>
    </row>
    <row r="86" spans="1:13">
      <c r="A86" s="335"/>
      <c r="B86" s="325"/>
      <c r="C86" s="325"/>
      <c r="D86" s="325"/>
      <c r="E86" s="325"/>
      <c r="F86" s="325"/>
      <c r="G86" s="325"/>
      <c r="H86" s="325"/>
      <c r="I86" s="325"/>
      <c r="J86" s="325"/>
      <c r="K86" s="325"/>
      <c r="L86" s="325"/>
      <c r="M86" s="343"/>
    </row>
    <row r="87" spans="1:13" s="329" customFormat="1">
      <c r="A87" s="325"/>
      <c r="B87" s="325"/>
      <c r="C87" s="325"/>
      <c r="D87" s="325"/>
      <c r="E87" s="325"/>
      <c r="F87" s="325"/>
      <c r="G87" s="325"/>
      <c r="H87" s="325"/>
      <c r="I87" s="325"/>
      <c r="J87" s="325"/>
      <c r="K87" s="325"/>
      <c r="L87" s="325"/>
      <c r="M87" s="325"/>
    </row>
    <row r="88" spans="1:13">
      <c r="A88" s="335"/>
      <c r="B88" s="325"/>
      <c r="C88" s="325"/>
      <c r="D88" s="325"/>
      <c r="E88" s="325"/>
      <c r="F88" s="325"/>
      <c r="G88" s="325"/>
      <c r="H88" s="325"/>
      <c r="I88" s="325"/>
      <c r="J88" s="325"/>
      <c r="K88" s="325"/>
      <c r="L88" s="325"/>
      <c r="M88" s="335"/>
    </row>
    <row r="89" spans="1:13">
      <c r="A89" s="335"/>
      <c r="B89" s="325"/>
      <c r="C89" s="325"/>
      <c r="D89" s="325"/>
      <c r="E89" s="325"/>
      <c r="F89" s="325"/>
      <c r="G89" s="325"/>
      <c r="H89" s="325"/>
      <c r="I89" s="325"/>
      <c r="J89" s="325"/>
      <c r="K89" s="325"/>
      <c r="L89" s="325"/>
      <c r="M89" s="335"/>
    </row>
    <row r="90" spans="1:13">
      <c r="A90" s="335"/>
      <c r="B90" s="325"/>
      <c r="C90" s="325"/>
      <c r="D90" s="325"/>
      <c r="E90" s="325"/>
      <c r="F90" s="325"/>
      <c r="G90" s="325"/>
      <c r="H90" s="325"/>
      <c r="I90" s="325"/>
      <c r="J90" s="325"/>
      <c r="K90" s="325"/>
      <c r="L90" s="325"/>
      <c r="M90" s="335"/>
    </row>
    <row r="91" spans="1:13">
      <c r="A91" s="335"/>
      <c r="B91" s="325"/>
      <c r="C91" s="325"/>
      <c r="D91" s="325"/>
      <c r="E91" s="325"/>
      <c r="F91" s="325"/>
      <c r="G91" s="325"/>
      <c r="H91" s="325"/>
      <c r="I91" s="325"/>
      <c r="J91" s="325"/>
      <c r="K91" s="325"/>
      <c r="L91" s="325"/>
      <c r="M91" s="335"/>
    </row>
    <row r="92" spans="1:13">
      <c r="A92" s="335"/>
      <c r="B92" s="325"/>
      <c r="C92" s="325"/>
      <c r="D92" s="325"/>
      <c r="E92" s="325"/>
      <c r="F92" s="325"/>
      <c r="G92" s="325"/>
      <c r="H92" s="325"/>
      <c r="I92" s="325"/>
      <c r="J92" s="325"/>
      <c r="K92" s="325"/>
      <c r="L92" s="325"/>
      <c r="M92" s="335"/>
    </row>
    <row r="93" spans="1:13">
      <c r="A93" s="335"/>
      <c r="B93" s="325"/>
      <c r="C93" s="325"/>
      <c r="D93" s="325"/>
      <c r="E93" s="325"/>
      <c r="F93" s="325"/>
      <c r="G93" s="325"/>
      <c r="H93" s="325"/>
      <c r="I93" s="325"/>
      <c r="J93" s="325"/>
      <c r="K93" s="325"/>
      <c r="L93" s="325"/>
      <c r="M93" s="335"/>
    </row>
    <row r="94" spans="1:13">
      <c r="A94" s="335"/>
      <c r="B94" s="325"/>
      <c r="C94" s="325"/>
      <c r="D94" s="325"/>
      <c r="E94" s="325"/>
      <c r="F94" s="325"/>
      <c r="G94" s="325"/>
      <c r="H94" s="325"/>
      <c r="I94" s="325"/>
      <c r="J94" s="325"/>
      <c r="K94" s="325"/>
      <c r="L94" s="325"/>
      <c r="M94" s="335"/>
    </row>
    <row r="95" spans="1:13">
      <c r="A95" s="335"/>
      <c r="B95" s="325"/>
      <c r="C95" s="325"/>
      <c r="D95" s="325"/>
      <c r="E95" s="325"/>
      <c r="F95" s="325"/>
      <c r="G95" s="325"/>
      <c r="H95" s="325"/>
      <c r="I95" s="325"/>
      <c r="J95" s="325"/>
      <c r="K95" s="325"/>
      <c r="L95" s="325"/>
      <c r="M95" s="335"/>
    </row>
  </sheetData>
  <mergeCells count="3">
    <mergeCell ref="A1:M1"/>
    <mergeCell ref="A2:M2"/>
    <mergeCell ref="A79:E79"/>
  </mergeCells>
  <conditionalFormatting sqref="A68">
    <cfRule type="duplicateValues" dxfId="7" priority="1"/>
  </conditionalFormatting>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52"/>
  <sheetViews>
    <sheetView showGridLines="0" zoomScale="80" zoomScaleNormal="80" zoomScaleSheetLayoutView="80" workbookViewId="0">
      <selection activeCell="A6" sqref="A6"/>
    </sheetView>
  </sheetViews>
  <sheetFormatPr defaultColWidth="9.42578125" defaultRowHeight="12.75"/>
  <cols>
    <col min="1" max="1" width="14.42578125" style="2" customWidth="1"/>
    <col min="2" max="2" width="23.140625" style="2" customWidth="1"/>
    <col min="3" max="13" width="20.42578125" style="2" customWidth="1"/>
    <col min="14" max="16384" width="9.42578125" style="2"/>
  </cols>
  <sheetData>
    <row r="1" spans="1:13" s="395" customFormat="1" ht="25.5" customHeight="1">
      <c r="A1" s="503" t="s">
        <v>134</v>
      </c>
      <c r="B1" s="503"/>
      <c r="C1" s="503"/>
      <c r="D1" s="503"/>
      <c r="E1" s="503"/>
      <c r="F1" s="503"/>
      <c r="G1" s="503"/>
      <c r="H1" s="503"/>
      <c r="I1" s="503"/>
      <c r="J1" s="503"/>
      <c r="K1" s="503"/>
      <c r="L1" s="503"/>
      <c r="M1" s="503"/>
    </row>
    <row r="2" spans="1:13" s="397" customFormat="1" ht="25.5" customHeight="1">
      <c r="A2" s="512" t="s">
        <v>199</v>
      </c>
      <c r="B2" s="513"/>
      <c r="C2" s="513"/>
      <c r="D2" s="513"/>
      <c r="E2" s="513"/>
      <c r="F2" s="513"/>
      <c r="G2" s="513"/>
      <c r="H2" s="513"/>
      <c r="I2" s="513"/>
      <c r="J2" s="513"/>
      <c r="K2" s="513"/>
      <c r="L2" s="513"/>
      <c r="M2" s="513"/>
    </row>
    <row r="3" spans="1:13" ht="25.5" customHeight="1">
      <c r="A3" s="121"/>
      <c r="B3" s="121"/>
      <c r="C3" s="121"/>
      <c r="D3" s="121"/>
      <c r="E3" s="121"/>
      <c r="F3" s="121"/>
      <c r="G3" s="121"/>
      <c r="H3" s="121"/>
      <c r="I3" s="121"/>
      <c r="J3" s="121"/>
      <c r="K3" s="121"/>
      <c r="L3" s="121"/>
      <c r="M3" s="235"/>
    </row>
    <row r="4" spans="1:13" s="221" customFormat="1" ht="25.5" customHeight="1">
      <c r="A4" s="523" t="s">
        <v>174</v>
      </c>
      <c r="B4" s="523"/>
      <c r="C4" s="523"/>
      <c r="D4" s="523"/>
      <c r="E4" s="413"/>
      <c r="F4" s="413"/>
      <c r="G4" s="414"/>
      <c r="H4" s="414"/>
      <c r="I4" s="414"/>
      <c r="J4" s="414"/>
      <c r="K4" s="414"/>
      <c r="L4" s="414"/>
      <c r="M4" s="222" t="s">
        <v>345</v>
      </c>
    </row>
    <row r="5" spans="1:13" s="4" customFormat="1" ht="15.75" hidden="1">
      <c r="A5" s="111"/>
      <c r="B5" s="123" t="s">
        <v>1</v>
      </c>
      <c r="C5" s="123" t="s">
        <v>0</v>
      </c>
      <c r="D5" s="123" t="s">
        <v>2</v>
      </c>
      <c r="E5" s="123" t="s">
        <v>3</v>
      </c>
      <c r="F5" s="123" t="s">
        <v>6</v>
      </c>
      <c r="G5" s="123" t="s">
        <v>9</v>
      </c>
      <c r="H5" s="123" t="s">
        <v>8</v>
      </c>
      <c r="I5" s="123" t="s">
        <v>10</v>
      </c>
      <c r="J5" s="123" t="s">
        <v>77</v>
      </c>
      <c r="K5" s="123" t="s">
        <v>7</v>
      </c>
      <c r="L5" s="123" t="s">
        <v>5</v>
      </c>
      <c r="M5" s="112"/>
    </row>
    <row r="6" spans="1:13" ht="35.25" customHeight="1">
      <c r="A6" s="279" t="s">
        <v>175</v>
      </c>
      <c r="B6" s="481" t="s">
        <v>192</v>
      </c>
      <c r="C6" s="193" t="s">
        <v>0</v>
      </c>
      <c r="D6" s="193" t="s">
        <v>2</v>
      </c>
      <c r="E6" s="193" t="s">
        <v>3</v>
      </c>
      <c r="F6" s="193" t="s">
        <v>6</v>
      </c>
      <c r="G6" s="193" t="s">
        <v>9</v>
      </c>
      <c r="H6" s="193" t="s">
        <v>8</v>
      </c>
      <c r="I6" s="193" t="s">
        <v>10</v>
      </c>
      <c r="J6" s="193" t="s">
        <v>193</v>
      </c>
      <c r="K6" s="193" t="s">
        <v>7</v>
      </c>
      <c r="L6" s="193" t="s">
        <v>200</v>
      </c>
      <c r="M6" s="431" t="s">
        <v>120</v>
      </c>
    </row>
    <row r="7" spans="1:13" s="4" customFormat="1" ht="15" customHeight="1">
      <c r="A7" s="280">
        <v>39052</v>
      </c>
      <c r="B7" s="117">
        <v>510238.33284230996</v>
      </c>
      <c r="C7" s="117">
        <v>88211.542031450022</v>
      </c>
      <c r="D7" s="117">
        <v>213348.17972923</v>
      </c>
      <c r="E7" s="117">
        <v>1279.75342686</v>
      </c>
      <c r="F7" s="117">
        <v>74534.642914540003</v>
      </c>
      <c r="G7" s="117">
        <v>2735.4072123699998</v>
      </c>
      <c r="H7" s="117">
        <v>19330.154297680001</v>
      </c>
      <c r="I7" s="117">
        <v>4316.7958762600001</v>
      </c>
      <c r="J7" s="117">
        <v>0</v>
      </c>
      <c r="K7" s="117">
        <v>173.11813441000001</v>
      </c>
      <c r="L7" s="117">
        <v>25458.264239889999</v>
      </c>
      <c r="M7" s="117">
        <v>939626.19070499996</v>
      </c>
    </row>
    <row r="8" spans="1:13" s="4" customFormat="1" ht="15" customHeight="1">
      <c r="A8" s="213">
        <v>39417</v>
      </c>
      <c r="B8" s="116">
        <v>545333.85920691013</v>
      </c>
      <c r="C8" s="116">
        <v>169355.51503059003</v>
      </c>
      <c r="D8" s="116">
        <v>276059.42355161993</v>
      </c>
      <c r="E8" s="116">
        <v>694.23666821000006</v>
      </c>
      <c r="F8" s="116">
        <v>92558.580476100004</v>
      </c>
      <c r="G8" s="116">
        <v>3747.2401904499998</v>
      </c>
      <c r="H8" s="116">
        <v>28688.368658920001</v>
      </c>
      <c r="I8" s="116">
        <v>7363.31422019</v>
      </c>
      <c r="J8" s="116">
        <v>0</v>
      </c>
      <c r="K8" s="116">
        <v>292.74583458000001</v>
      </c>
      <c r="L8" s="116">
        <v>36738.197700480006</v>
      </c>
      <c r="M8" s="116">
        <v>1160831.4815380503</v>
      </c>
    </row>
    <row r="9" spans="1:13" s="4" customFormat="1" ht="15" customHeight="1">
      <c r="A9" s="213">
        <v>39783</v>
      </c>
      <c r="B9" s="117">
        <v>549665.66534961003</v>
      </c>
      <c r="C9" s="117">
        <v>112475.73751684002</v>
      </c>
      <c r="D9" s="117">
        <v>266145.12266073003</v>
      </c>
      <c r="E9" s="117">
        <v>768.85355204999996</v>
      </c>
      <c r="F9" s="117">
        <v>111413.19412163999</v>
      </c>
      <c r="G9" s="117">
        <v>1935.6393185300001</v>
      </c>
      <c r="H9" s="117">
        <v>43523.421355390004</v>
      </c>
      <c r="I9" s="117">
        <v>16581.083809060001</v>
      </c>
      <c r="J9" s="117">
        <v>0</v>
      </c>
      <c r="K9" s="117">
        <v>319.23100381</v>
      </c>
      <c r="L9" s="117">
        <v>23788.902094569999</v>
      </c>
      <c r="M9" s="117">
        <v>1126616.85078223</v>
      </c>
    </row>
    <row r="10" spans="1:13" s="4" customFormat="1" ht="15" customHeight="1">
      <c r="A10" s="213">
        <v>40148</v>
      </c>
      <c r="B10" s="116">
        <v>618938.34268739005</v>
      </c>
      <c r="C10" s="116">
        <v>166002.19703219004</v>
      </c>
      <c r="D10" s="116">
        <v>335925.5085091599</v>
      </c>
      <c r="E10" s="116">
        <v>650.75447904999999</v>
      </c>
      <c r="F10" s="116">
        <v>149020.43335923002</v>
      </c>
      <c r="G10" s="116">
        <v>2903.9629420900001</v>
      </c>
      <c r="H10" s="116">
        <v>53288.305092070004</v>
      </c>
      <c r="I10" s="116">
        <v>25539.104420419997</v>
      </c>
      <c r="J10" s="116">
        <v>0</v>
      </c>
      <c r="K10" s="116">
        <v>758.30314384000008</v>
      </c>
      <c r="L10" s="116">
        <v>50623.019849470002</v>
      </c>
      <c r="M10" s="116">
        <v>1403649.93151491</v>
      </c>
    </row>
    <row r="11" spans="1:13" s="4" customFormat="1" ht="15" customHeight="1">
      <c r="A11" s="213">
        <v>40513</v>
      </c>
      <c r="B11" s="117">
        <v>726139.05602351029</v>
      </c>
      <c r="C11" s="117">
        <v>189058.74205972004</v>
      </c>
      <c r="D11" s="117">
        <v>405222.27154217003</v>
      </c>
      <c r="E11" s="117">
        <v>863.39078977999998</v>
      </c>
      <c r="F11" s="117">
        <v>184105.08067324996</v>
      </c>
      <c r="G11" s="117">
        <v>2409.4839931500001</v>
      </c>
      <c r="H11" s="117">
        <v>59432.046076470004</v>
      </c>
      <c r="I11" s="117">
        <v>42863.243633329999</v>
      </c>
      <c r="J11" s="117">
        <v>0</v>
      </c>
      <c r="K11" s="117">
        <v>2950.9128954899998</v>
      </c>
      <c r="L11" s="117">
        <v>58862.549994979992</v>
      </c>
      <c r="M11" s="117">
        <v>1671906.7776818506</v>
      </c>
    </row>
    <row r="12" spans="1:13" s="4" customFormat="1" ht="15" customHeight="1">
      <c r="A12" s="213">
        <v>40878</v>
      </c>
      <c r="B12" s="116">
        <v>911217.88695747999</v>
      </c>
      <c r="C12" s="116">
        <v>181485.06647497998</v>
      </c>
      <c r="D12" s="116">
        <v>401462.30933676002</v>
      </c>
      <c r="E12" s="116">
        <v>924.28044564000004</v>
      </c>
      <c r="F12" s="116">
        <v>230874.73946983</v>
      </c>
      <c r="G12" s="116">
        <v>3249.1511847600004</v>
      </c>
      <c r="H12" s="116">
        <v>78431.293135610002</v>
      </c>
      <c r="I12" s="116">
        <v>69856.047763850002</v>
      </c>
      <c r="J12" s="116">
        <v>0</v>
      </c>
      <c r="K12" s="116">
        <v>9334.3468018900003</v>
      </c>
      <c r="L12" s="116">
        <v>56002.54975744</v>
      </c>
      <c r="M12" s="116">
        <v>1942837.6713282401</v>
      </c>
    </row>
    <row r="13" spans="1:13" s="4" customFormat="1" ht="15" customHeight="1">
      <c r="A13" s="213">
        <v>41244</v>
      </c>
      <c r="B13" s="117">
        <v>1050899.3349692801</v>
      </c>
      <c r="C13" s="117">
        <v>202561.01366624999</v>
      </c>
      <c r="D13" s="117">
        <v>478600.65791260009</v>
      </c>
      <c r="E13" s="117">
        <v>796.56765759000007</v>
      </c>
      <c r="F13" s="117">
        <v>291658.41442926001</v>
      </c>
      <c r="G13" s="117">
        <v>4336.6629902900004</v>
      </c>
      <c r="H13" s="117">
        <v>64607.61829975</v>
      </c>
      <c r="I13" s="117">
        <v>87739.521141000005</v>
      </c>
      <c r="J13" s="117">
        <v>0</v>
      </c>
      <c r="K13" s="117">
        <v>26650.063501459997</v>
      </c>
      <c r="L13" s="117">
        <v>64488.530182809998</v>
      </c>
      <c r="M13" s="117">
        <v>2272338.3847502898</v>
      </c>
    </row>
    <row r="14" spans="1:13" s="4" customFormat="1" ht="15" customHeight="1">
      <c r="A14" s="213">
        <v>41609</v>
      </c>
      <c r="B14" s="116">
        <v>1121056.1957278599</v>
      </c>
      <c r="C14" s="116">
        <v>205989.59807329995</v>
      </c>
      <c r="D14" s="116">
        <v>510462.70214122994</v>
      </c>
      <c r="E14" s="116">
        <v>2192.81215062</v>
      </c>
      <c r="F14" s="116">
        <v>331161.15429063002</v>
      </c>
      <c r="G14" s="116">
        <v>3120.1791978299998</v>
      </c>
      <c r="H14" s="116">
        <v>77546.468522409981</v>
      </c>
      <c r="I14" s="116">
        <v>125238.00001621</v>
      </c>
      <c r="J14" s="116">
        <v>0</v>
      </c>
      <c r="K14" s="116">
        <v>35062.281909910002</v>
      </c>
      <c r="L14" s="116">
        <v>59644.563787099993</v>
      </c>
      <c r="M14" s="116">
        <v>2471473.9558171001</v>
      </c>
    </row>
    <row r="15" spans="1:13" s="4" customFormat="1" ht="15" customHeight="1">
      <c r="A15" s="213">
        <v>41974</v>
      </c>
      <c r="B15" s="117">
        <v>1248175.8397047294</v>
      </c>
      <c r="C15" s="117">
        <v>176254.37092649998</v>
      </c>
      <c r="D15" s="117">
        <v>534694.29419523</v>
      </c>
      <c r="E15" s="117">
        <v>3093.68577826</v>
      </c>
      <c r="F15" s="117">
        <v>400146.56392995996</v>
      </c>
      <c r="G15" s="117">
        <v>3302.9292265900003</v>
      </c>
      <c r="H15" s="117">
        <v>66525.47204629</v>
      </c>
      <c r="I15" s="117">
        <v>155222.73526701998</v>
      </c>
      <c r="J15" s="117">
        <v>0</v>
      </c>
      <c r="K15" s="117">
        <v>49037.682334239995</v>
      </c>
      <c r="L15" s="117">
        <v>57120.245772720002</v>
      </c>
      <c r="M15" s="117">
        <v>2693573.8191815391</v>
      </c>
    </row>
    <row r="16" spans="1:13" s="4" customFormat="1" ht="15" customHeight="1">
      <c r="A16" s="213">
        <v>42339</v>
      </c>
      <c r="B16" s="116">
        <v>1407334.4168475599</v>
      </c>
      <c r="C16" s="116">
        <v>139630.20104491003</v>
      </c>
      <c r="D16" s="116">
        <v>590238.5792712702</v>
      </c>
      <c r="E16" s="116">
        <v>6381.0278564099999</v>
      </c>
      <c r="F16" s="116">
        <v>497007.90330060001</v>
      </c>
      <c r="G16" s="116">
        <v>2723.9410593000002</v>
      </c>
      <c r="H16" s="116">
        <v>74780.822004949994</v>
      </c>
      <c r="I16" s="116">
        <v>174192.98945845</v>
      </c>
      <c r="J16" s="116">
        <v>0</v>
      </c>
      <c r="K16" s="116">
        <v>59682.593904119996</v>
      </c>
      <c r="L16" s="116">
        <v>45323.367583679996</v>
      </c>
      <c r="M16" s="116">
        <v>2997295.8423312507</v>
      </c>
    </row>
    <row r="17" spans="1:13" s="4" customFormat="1" ht="15" customHeight="1">
      <c r="A17" s="213">
        <v>42705</v>
      </c>
      <c r="B17" s="117">
        <v>1676674.6475811398</v>
      </c>
      <c r="C17" s="117">
        <v>149946.84430384001</v>
      </c>
      <c r="D17" s="117">
        <v>665691.00176344009</v>
      </c>
      <c r="E17" s="117">
        <v>3822.9621129300008</v>
      </c>
      <c r="F17" s="117">
        <v>622060.50844072958</v>
      </c>
      <c r="G17" s="117">
        <v>3798.0255949799994</v>
      </c>
      <c r="H17" s="117">
        <v>87142.222148949979</v>
      </c>
      <c r="I17" s="117">
        <v>181509.34559568987</v>
      </c>
      <c r="J17" s="117">
        <v>0</v>
      </c>
      <c r="K17" s="117">
        <v>64177.77808357001</v>
      </c>
      <c r="L17" s="117">
        <v>36628.924740132927</v>
      </c>
      <c r="M17" s="117">
        <v>3491452.2603654023</v>
      </c>
    </row>
    <row r="18" spans="1:13" s="4" customFormat="1" ht="15" customHeight="1">
      <c r="A18" s="213">
        <v>43070</v>
      </c>
      <c r="B18" s="116">
        <v>1917191.3419622604</v>
      </c>
      <c r="C18" s="116">
        <v>228181.50925942004</v>
      </c>
      <c r="D18" s="116">
        <v>836825.28784517921</v>
      </c>
      <c r="E18" s="116">
        <v>3079.7593577100006</v>
      </c>
      <c r="F18" s="116">
        <v>733769.92831238022</v>
      </c>
      <c r="G18" s="116">
        <v>6917.1132846900009</v>
      </c>
      <c r="H18" s="116">
        <v>105223.91050497002</v>
      </c>
      <c r="I18" s="116">
        <v>213328.16743199024</v>
      </c>
      <c r="J18" s="116">
        <v>0</v>
      </c>
      <c r="K18" s="116">
        <v>65257.495771649999</v>
      </c>
      <c r="L18" s="116">
        <v>40517.137526078157</v>
      </c>
      <c r="M18" s="116">
        <v>4150291.6512563289</v>
      </c>
    </row>
    <row r="19" spans="1:13" s="4" customFormat="1" ht="15" customHeight="1">
      <c r="A19" s="213">
        <v>43435</v>
      </c>
      <c r="B19" s="117">
        <v>2044981.4238288398</v>
      </c>
      <c r="C19" s="117">
        <v>306006.90096082003</v>
      </c>
      <c r="D19" s="117">
        <v>973686.77698994009</v>
      </c>
      <c r="E19" s="117">
        <v>4365.4486371800003</v>
      </c>
      <c r="F19" s="117">
        <v>811594.26041048998</v>
      </c>
      <c r="G19" s="117">
        <v>11368.310474639999</v>
      </c>
      <c r="H19" s="117">
        <v>122011.633403</v>
      </c>
      <c r="I19" s="117">
        <v>236927.49777223999</v>
      </c>
      <c r="J19" s="117">
        <v>0</v>
      </c>
      <c r="K19" s="117">
        <v>84537.39078075999</v>
      </c>
      <c r="L19" s="117">
        <v>42337.247537713556</v>
      </c>
      <c r="M19" s="117">
        <v>4637816.8907956239</v>
      </c>
    </row>
    <row r="20" spans="1:13" s="4" customFormat="1" ht="15" customHeight="1">
      <c r="A20" s="213">
        <v>43800</v>
      </c>
      <c r="B20" s="116">
        <v>2148901.4093619203</v>
      </c>
      <c r="C20" s="116">
        <v>496491.45405430999</v>
      </c>
      <c r="D20" s="116">
        <v>1183145.3877119299</v>
      </c>
      <c r="E20" s="116">
        <v>3916.9291149400001</v>
      </c>
      <c r="F20" s="116">
        <v>928764.11371877021</v>
      </c>
      <c r="G20" s="116">
        <v>29068.257913429999</v>
      </c>
      <c r="H20" s="116">
        <v>203789.40082151999</v>
      </c>
      <c r="I20" s="116">
        <v>301039.62679646001</v>
      </c>
      <c r="J20" s="116">
        <v>0</v>
      </c>
      <c r="K20" s="116">
        <v>127328.82074923</v>
      </c>
      <c r="L20" s="116">
        <v>52609.038552539576</v>
      </c>
      <c r="M20" s="116">
        <v>5475054.4387950497</v>
      </c>
    </row>
    <row r="21" spans="1:13" s="4" customFormat="1" ht="15" customHeight="1">
      <c r="A21" s="213">
        <v>44166</v>
      </c>
      <c r="B21" s="117">
        <v>2200080.2986291801</v>
      </c>
      <c r="C21" s="117">
        <v>612497.14537775004</v>
      </c>
      <c r="D21" s="117">
        <v>1415375.53535996</v>
      </c>
      <c r="E21" s="117">
        <v>6671.08451083</v>
      </c>
      <c r="F21" s="117">
        <v>1005285.9321788299</v>
      </c>
      <c r="G21" s="117">
        <v>34730.323651040002</v>
      </c>
      <c r="H21" s="117">
        <v>180497.61279695001</v>
      </c>
      <c r="I21" s="117">
        <v>399862.01606076997</v>
      </c>
      <c r="J21" s="117">
        <v>0</v>
      </c>
      <c r="K21" s="117">
        <v>173280.6496796</v>
      </c>
      <c r="L21" s="117">
        <v>58751.941216224535</v>
      </c>
      <c r="M21" s="117">
        <v>6087032.5394611349</v>
      </c>
    </row>
    <row r="22" spans="1:13" s="4" customFormat="1" ht="15" customHeight="1">
      <c r="A22" s="213">
        <v>44531</v>
      </c>
      <c r="B22" s="116">
        <v>2566349.3998972001</v>
      </c>
      <c r="C22" s="116">
        <v>583440.9360114102</v>
      </c>
      <c r="D22" s="116">
        <v>1574923.6453209799</v>
      </c>
      <c r="E22" s="116">
        <v>8046.2154293100002</v>
      </c>
      <c r="F22" s="116">
        <v>1044931.4478026801</v>
      </c>
      <c r="G22" s="116">
        <v>43041.159011660005</v>
      </c>
      <c r="H22" s="116">
        <v>283720.66201326001</v>
      </c>
      <c r="I22" s="116">
        <v>553507.70249498996</v>
      </c>
      <c r="J22" s="116">
        <v>0</v>
      </c>
      <c r="K22" s="116">
        <v>214118.93755061002</v>
      </c>
      <c r="L22" s="116">
        <v>42819.778361445213</v>
      </c>
      <c r="M22" s="116">
        <v>6914899.8838935448</v>
      </c>
    </row>
    <row r="23" spans="1:13" s="4" customFormat="1" ht="15" customHeight="1">
      <c r="A23" s="213">
        <v>44896</v>
      </c>
      <c r="B23" s="117">
        <v>2841334.6788830794</v>
      </c>
      <c r="C23" s="117">
        <v>522413.53622371989</v>
      </c>
      <c r="D23" s="117">
        <v>1626124.7125357003</v>
      </c>
      <c r="E23" s="117">
        <v>8054.8219975500006</v>
      </c>
      <c r="F23" s="117">
        <v>1181167.3481829199</v>
      </c>
      <c r="G23" s="117">
        <v>38284.47075457</v>
      </c>
      <c r="H23" s="117">
        <v>337029.13607176003</v>
      </c>
      <c r="I23" s="117">
        <v>611197.71591864002</v>
      </c>
      <c r="J23" s="117">
        <v>0</v>
      </c>
      <c r="K23" s="117">
        <v>248161.53098231001</v>
      </c>
      <c r="L23" s="117">
        <v>41268.190809491665</v>
      </c>
      <c r="M23" s="117">
        <v>7455036.142359742</v>
      </c>
    </row>
    <row r="24" spans="1:13" s="4" customFormat="1" ht="15" customHeight="1">
      <c r="A24" s="439">
        <v>45261</v>
      </c>
      <c r="B24" s="446">
        <v>3142704.2254045596</v>
      </c>
      <c r="C24" s="446">
        <v>627995.07483546005</v>
      </c>
      <c r="D24" s="446">
        <v>1659173.4308509498</v>
      </c>
      <c r="E24" s="446">
        <v>5924.1732954300005</v>
      </c>
      <c r="F24" s="446">
        <v>1357469.2036047401</v>
      </c>
      <c r="G24" s="446">
        <v>43999.052439479994</v>
      </c>
      <c r="H24" s="446">
        <v>443521.12875810999</v>
      </c>
      <c r="I24" s="446">
        <v>766189.08984647994</v>
      </c>
      <c r="J24" s="446">
        <v>0</v>
      </c>
      <c r="K24" s="446">
        <v>305246.04756692</v>
      </c>
      <c r="L24" s="446">
        <v>45836.404116524842</v>
      </c>
      <c r="M24" s="446">
        <v>8398057.8307186533</v>
      </c>
    </row>
    <row r="25" spans="1:13" s="4" customFormat="1" ht="15" customHeight="1">
      <c r="A25" s="437">
        <v>45292</v>
      </c>
      <c r="B25" s="447">
        <v>3239807.1177434796</v>
      </c>
      <c r="C25" s="448">
        <v>607368.97684174997</v>
      </c>
      <c r="D25" s="448">
        <v>1649934.80114906</v>
      </c>
      <c r="E25" s="448">
        <v>5765.0795928900006</v>
      </c>
      <c r="F25" s="448">
        <v>1369907.3951891996</v>
      </c>
      <c r="G25" s="448">
        <v>41610.854011249998</v>
      </c>
      <c r="H25" s="448">
        <v>451166.96336414001</v>
      </c>
      <c r="I25" s="448">
        <v>773988.70321382012</v>
      </c>
      <c r="J25" s="448">
        <v>0</v>
      </c>
      <c r="K25" s="448">
        <v>309685.02099411003</v>
      </c>
      <c r="L25" s="448">
        <v>46590.734983258619</v>
      </c>
      <c r="M25" s="448">
        <v>8495825.6470829584</v>
      </c>
    </row>
    <row r="26" spans="1:13" s="4" customFormat="1" ht="15" customHeight="1">
      <c r="A26" s="437">
        <v>45323</v>
      </c>
      <c r="B26" s="436">
        <v>3312615.6125935297</v>
      </c>
      <c r="C26" s="116">
        <v>617303.43793913</v>
      </c>
      <c r="D26" s="116">
        <v>1658932.9507929301</v>
      </c>
      <c r="E26" s="116">
        <v>5757.4454737599999</v>
      </c>
      <c r="F26" s="116">
        <v>1383993.34506702</v>
      </c>
      <c r="G26" s="116">
        <v>42476.254626720001</v>
      </c>
      <c r="H26" s="116">
        <v>451295.47787420003</v>
      </c>
      <c r="I26" s="116">
        <v>813031.19579497993</v>
      </c>
      <c r="J26" s="116">
        <v>0</v>
      </c>
      <c r="K26" s="116">
        <v>316313.05127402995</v>
      </c>
      <c r="L26" s="116">
        <v>47439.236076766269</v>
      </c>
      <c r="M26" s="116">
        <v>8649158.0075130668</v>
      </c>
    </row>
    <row r="27" spans="1:13" s="4" customFormat="1" ht="15" customHeight="1">
      <c r="A27" s="437">
        <v>45352</v>
      </c>
      <c r="B27" s="447">
        <v>3359056.5324016889</v>
      </c>
      <c r="C27" s="448">
        <v>624058.34611963003</v>
      </c>
      <c r="D27" s="448">
        <v>1677372.7837441298</v>
      </c>
      <c r="E27" s="448">
        <v>6019.6693672000001</v>
      </c>
      <c r="F27" s="448">
        <v>1400916.5120772999</v>
      </c>
      <c r="G27" s="448">
        <v>43911.317335410007</v>
      </c>
      <c r="H27" s="448">
        <v>455347.41848738003</v>
      </c>
      <c r="I27" s="448">
        <v>880166.19491393992</v>
      </c>
      <c r="J27" s="448">
        <v>0</v>
      </c>
      <c r="K27" s="448">
        <v>320820.16288877011</v>
      </c>
      <c r="L27" s="448">
        <v>47802.003100157024</v>
      </c>
      <c r="M27" s="448">
        <v>8815470.940435607</v>
      </c>
    </row>
    <row r="28" spans="1:13" s="4" customFormat="1" ht="15" customHeight="1">
      <c r="A28" s="437">
        <v>45383</v>
      </c>
      <c r="B28" s="436">
        <v>3402544.9956084597</v>
      </c>
      <c r="C28" s="116">
        <v>608109.67408336001</v>
      </c>
      <c r="D28" s="116">
        <v>1662227.37538806</v>
      </c>
      <c r="E28" s="116">
        <v>6103.9823470399997</v>
      </c>
      <c r="F28" s="116">
        <v>1409336.6438053099</v>
      </c>
      <c r="G28" s="116">
        <v>42045.7092109</v>
      </c>
      <c r="H28" s="116">
        <v>494651.21404694999</v>
      </c>
      <c r="I28" s="116">
        <v>803499.30324061005</v>
      </c>
      <c r="J28" s="116">
        <v>0</v>
      </c>
      <c r="K28" s="116">
        <v>326569.33990204998</v>
      </c>
      <c r="L28" s="116">
        <v>47530.459947153227</v>
      </c>
      <c r="M28" s="116">
        <v>8802618.6975798942</v>
      </c>
    </row>
    <row r="29" spans="1:13" s="4" customFormat="1" ht="15" customHeight="1">
      <c r="A29" s="437">
        <v>45413</v>
      </c>
      <c r="B29" s="447">
        <v>3463331.6034887498</v>
      </c>
      <c r="C29" s="448">
        <v>597406.60518353991</v>
      </c>
      <c r="D29" s="448">
        <v>1660332.4557660699</v>
      </c>
      <c r="E29" s="448">
        <v>6195.2467619300005</v>
      </c>
      <c r="F29" s="448">
        <v>1423538.1590706101</v>
      </c>
      <c r="G29" s="448">
        <v>42602.811663300003</v>
      </c>
      <c r="H29" s="448">
        <v>498120.71526473999</v>
      </c>
      <c r="I29" s="448">
        <v>833766.78148345998</v>
      </c>
      <c r="J29" s="448">
        <v>0</v>
      </c>
      <c r="K29" s="448">
        <v>328489.55121838994</v>
      </c>
      <c r="L29" s="448">
        <v>48441.870020037328</v>
      </c>
      <c r="M29" s="448">
        <v>8902225.7999208272</v>
      </c>
    </row>
    <row r="30" spans="1:13" s="4" customFormat="1" ht="15" customHeight="1">
      <c r="A30" s="437">
        <v>45444</v>
      </c>
      <c r="B30" s="436">
        <v>3501133.44699426</v>
      </c>
      <c r="C30" s="116">
        <v>619636.64823199995</v>
      </c>
      <c r="D30" s="116">
        <v>1658588.8260856397</v>
      </c>
      <c r="E30" s="116">
        <v>6625.9049683399999</v>
      </c>
      <c r="F30" s="116">
        <v>1435215.8666481702</v>
      </c>
      <c r="G30" s="116">
        <v>43174.396655099998</v>
      </c>
      <c r="H30" s="116">
        <v>500933.49683908001</v>
      </c>
      <c r="I30" s="116">
        <v>883725.55237176002</v>
      </c>
      <c r="J30" s="116">
        <v>0</v>
      </c>
      <c r="K30" s="116">
        <v>331175.93831835996</v>
      </c>
      <c r="L30" s="116">
        <v>50481.465534517949</v>
      </c>
      <c r="M30" s="116">
        <v>9030691.5426472295</v>
      </c>
    </row>
    <row r="31" spans="1:13" s="4" customFormat="1" ht="15" customHeight="1">
      <c r="A31" s="437">
        <v>45474</v>
      </c>
      <c r="B31" s="447">
        <v>3601202.0473160697</v>
      </c>
      <c r="C31" s="448">
        <v>627324.23067579989</v>
      </c>
      <c r="D31" s="448">
        <v>1652794.3759275298</v>
      </c>
      <c r="E31" s="448">
        <v>6375.9195661700005</v>
      </c>
      <c r="F31" s="448">
        <v>1455484.3118080699</v>
      </c>
      <c r="G31" s="448">
        <v>43776.127257569999</v>
      </c>
      <c r="H31" s="448">
        <v>549404.95483969001</v>
      </c>
      <c r="I31" s="448">
        <v>875835.51051812002</v>
      </c>
      <c r="J31" s="448">
        <v>0</v>
      </c>
      <c r="K31" s="448">
        <v>334776.77353655</v>
      </c>
      <c r="L31" s="448">
        <v>49459.16172175765</v>
      </c>
      <c r="M31" s="448">
        <v>9196433.4131673276</v>
      </c>
    </row>
    <row r="32" spans="1:13" s="4" customFormat="1" ht="15" customHeight="1">
      <c r="A32" s="437">
        <v>45505</v>
      </c>
      <c r="B32" s="436">
        <v>3680798.1297546029</v>
      </c>
      <c r="C32" s="116">
        <v>650211.24942695</v>
      </c>
      <c r="D32" s="116">
        <v>1641648.84109873</v>
      </c>
      <c r="E32" s="116">
        <v>6460.79791535</v>
      </c>
      <c r="F32" s="116">
        <v>1474573.8512624498</v>
      </c>
      <c r="G32" s="116">
        <v>43831.606056339995</v>
      </c>
      <c r="H32" s="116">
        <v>560836.77922112995</v>
      </c>
      <c r="I32" s="116">
        <v>950066.71647880995</v>
      </c>
      <c r="J32" s="116">
        <v>0</v>
      </c>
      <c r="K32" s="116">
        <v>337607.60951271997</v>
      </c>
      <c r="L32" s="116">
        <v>50513.089383333092</v>
      </c>
      <c r="M32" s="116">
        <v>9396548.6701104157</v>
      </c>
    </row>
    <row r="33" spans="1:13" s="4" customFormat="1" ht="15" customHeight="1">
      <c r="A33" s="437">
        <v>45536</v>
      </c>
      <c r="B33" s="447">
        <v>3757592.4537584884</v>
      </c>
      <c r="C33" s="448">
        <v>628438.59530480998</v>
      </c>
      <c r="D33" s="448">
        <v>1580184.4552999574</v>
      </c>
      <c r="E33" s="448">
        <v>6116.1211873435495</v>
      </c>
      <c r="F33" s="448">
        <v>1485960.5339319904</v>
      </c>
      <c r="G33" s="448">
        <v>43776.137680356784</v>
      </c>
      <c r="H33" s="448">
        <v>569516.86913308245</v>
      </c>
      <c r="I33" s="448">
        <v>919731.71960101987</v>
      </c>
      <c r="J33" s="448">
        <v>0</v>
      </c>
      <c r="K33" s="448">
        <v>339491.12356912985</v>
      </c>
      <c r="L33" s="448">
        <v>54296.253460295135</v>
      </c>
      <c r="M33" s="448">
        <v>9385104.2629264724</v>
      </c>
    </row>
    <row r="34" spans="1:13" s="4" customFormat="1" ht="15" customHeight="1">
      <c r="A34" s="437">
        <v>45566</v>
      </c>
      <c r="B34" s="436">
        <v>3812011.3997968649</v>
      </c>
      <c r="C34" s="116">
        <v>620543.72156672983</v>
      </c>
      <c r="D34" s="116">
        <v>1492979.2917284844</v>
      </c>
      <c r="E34" s="116">
        <v>6844.0905959397896</v>
      </c>
      <c r="F34" s="116">
        <v>1501074.0804787346</v>
      </c>
      <c r="G34" s="116">
        <v>45354.506709434303</v>
      </c>
      <c r="H34" s="116">
        <v>595865.86792908155</v>
      </c>
      <c r="I34" s="116">
        <v>970841.25226111</v>
      </c>
      <c r="J34" s="116">
        <v>0</v>
      </c>
      <c r="K34" s="116">
        <v>342133.96718281135</v>
      </c>
      <c r="L34" s="116">
        <v>53493.875734258421</v>
      </c>
      <c r="M34" s="116">
        <v>9441142.0539834499</v>
      </c>
    </row>
    <row r="35" spans="1:13" s="4" customFormat="1" ht="15" customHeight="1">
      <c r="A35" s="437">
        <v>45597</v>
      </c>
      <c r="B35" s="447">
        <v>3831944.4563472276</v>
      </c>
      <c r="C35" s="448">
        <v>606155.70671790396</v>
      </c>
      <c r="D35" s="448">
        <v>1489810.9807398657</v>
      </c>
      <c r="E35" s="448">
        <v>7562.4071257037294</v>
      </c>
      <c r="F35" s="448">
        <v>1513119.6762316471</v>
      </c>
      <c r="G35" s="448">
        <v>46758.054762853615</v>
      </c>
      <c r="H35" s="448">
        <v>590559.71009154257</v>
      </c>
      <c r="I35" s="448">
        <v>930196.93865817983</v>
      </c>
      <c r="J35" s="448">
        <v>0</v>
      </c>
      <c r="K35" s="448">
        <v>346599.50929927215</v>
      </c>
      <c r="L35" s="448">
        <v>54792.866657795596</v>
      </c>
      <c r="M35" s="448">
        <v>9417500.3066319916</v>
      </c>
    </row>
    <row r="36" spans="1:13" s="4" customFormat="1" ht="15" customHeight="1">
      <c r="A36" s="437">
        <v>45627</v>
      </c>
      <c r="B36" s="436">
        <v>3738843.0080978069</v>
      </c>
      <c r="C36" s="116">
        <v>578278.70267134986</v>
      </c>
      <c r="D36" s="116">
        <v>1504089.5569794916</v>
      </c>
      <c r="E36" s="116">
        <v>7836.40764194032</v>
      </c>
      <c r="F36" s="116">
        <v>1524845.4236059105</v>
      </c>
      <c r="G36" s="116">
        <v>46474.46625628</v>
      </c>
      <c r="H36" s="116">
        <v>619972.80229672953</v>
      </c>
      <c r="I36" s="116">
        <v>889516.65402505687</v>
      </c>
      <c r="J36" s="116">
        <v>0</v>
      </c>
      <c r="K36" s="116">
        <v>344433.08996005647</v>
      </c>
      <c r="L36" s="116">
        <v>52541.59496454434</v>
      </c>
      <c r="M36" s="116">
        <v>9306831.7064991686</v>
      </c>
    </row>
    <row r="37" spans="1:13" s="4" customFormat="1" ht="15" customHeight="1">
      <c r="A37" s="437">
        <v>45658</v>
      </c>
      <c r="B37" s="447">
        <v>3824378.120912869</v>
      </c>
      <c r="C37" s="448">
        <v>585980.70802033704</v>
      </c>
      <c r="D37" s="448">
        <v>1498250.7438186128</v>
      </c>
      <c r="E37" s="448">
        <v>6675.8631344246796</v>
      </c>
      <c r="F37" s="448">
        <v>1541913.9770261678</v>
      </c>
      <c r="G37" s="448">
        <v>50172.977607169189</v>
      </c>
      <c r="H37" s="448">
        <v>615531.72507525084</v>
      </c>
      <c r="I37" s="448">
        <v>951780.50313375005</v>
      </c>
      <c r="J37" s="448">
        <v>0</v>
      </c>
      <c r="K37" s="448">
        <v>353703.95531856001</v>
      </c>
      <c r="L37" s="448">
        <v>49787.158667313459</v>
      </c>
      <c r="M37" s="448">
        <v>9478175.7327144556</v>
      </c>
    </row>
    <row r="38" spans="1:13" s="4" customFormat="1" ht="15" customHeight="1">
      <c r="A38" s="437">
        <v>45689</v>
      </c>
      <c r="B38" s="116">
        <v>3866617.5252632704</v>
      </c>
      <c r="C38" s="116">
        <v>567646.32216314448</v>
      </c>
      <c r="D38" s="116">
        <v>1493849.8588652734</v>
      </c>
      <c r="E38" s="116">
        <v>6934.3453284919206</v>
      </c>
      <c r="F38" s="116">
        <v>1556038.8557311513</v>
      </c>
      <c r="G38" s="116">
        <v>46102.075560673271</v>
      </c>
      <c r="H38" s="116">
        <v>624161.7448972197</v>
      </c>
      <c r="I38" s="116">
        <v>900553.72841460002</v>
      </c>
      <c r="J38" s="116">
        <v>0</v>
      </c>
      <c r="K38" s="116">
        <v>354515.96084116399</v>
      </c>
      <c r="L38" s="116">
        <v>45421.47536624741</v>
      </c>
      <c r="M38" s="116">
        <v>9461841.8924312349</v>
      </c>
    </row>
    <row r="39" spans="1:13" s="4" customFormat="1" ht="15" customHeight="1">
      <c r="A39" s="437">
        <v>45717</v>
      </c>
      <c r="B39" s="448">
        <v>3918081.4022584464</v>
      </c>
      <c r="C39" s="448">
        <v>566698.33066227066</v>
      </c>
      <c r="D39" s="448">
        <v>1504566.1620972871</v>
      </c>
      <c r="E39" s="448">
        <v>6704.0020672253704</v>
      </c>
      <c r="F39" s="448">
        <v>1568908.3072525053</v>
      </c>
      <c r="G39" s="448">
        <v>47484.001228457353</v>
      </c>
      <c r="H39" s="448">
        <v>624653.46266632003</v>
      </c>
      <c r="I39" s="448">
        <v>890652.27626285015</v>
      </c>
      <c r="J39" s="448">
        <v>48.184307880000006</v>
      </c>
      <c r="K39" s="448">
        <v>356737.7019911884</v>
      </c>
      <c r="L39" s="448">
        <v>43426.069264055986</v>
      </c>
      <c r="M39" s="448">
        <v>9527959.9000584874</v>
      </c>
    </row>
    <row r="40" spans="1:13" s="4" customFormat="1" ht="15" customHeight="1">
      <c r="A40" s="437">
        <v>45748</v>
      </c>
      <c r="B40" s="116">
        <v>3938989.6407018653</v>
      </c>
      <c r="C40" s="116">
        <v>583218.53926866187</v>
      </c>
      <c r="D40" s="116">
        <v>1482289.3774385103</v>
      </c>
      <c r="E40" s="116">
        <v>6942.5990970000403</v>
      </c>
      <c r="F40" s="116">
        <v>1587663.1979376599</v>
      </c>
      <c r="G40" s="116">
        <v>48264.471404182965</v>
      </c>
      <c r="H40" s="116">
        <v>628660.94633721036</v>
      </c>
      <c r="I40" s="116">
        <v>935357.66062921379</v>
      </c>
      <c r="J40" s="116">
        <v>50.020809549999996</v>
      </c>
      <c r="K40" s="116">
        <v>357501.39363180602</v>
      </c>
      <c r="L40" s="116">
        <v>46597.455571934981</v>
      </c>
      <c r="M40" s="116">
        <v>9615535.3028275948</v>
      </c>
    </row>
    <row r="41" spans="1:13" s="4" customFormat="1" ht="15" customHeight="1">
      <c r="A41" s="437">
        <v>45778</v>
      </c>
      <c r="B41" s="489">
        <v>3987727.1691593537</v>
      </c>
      <c r="C41" s="489">
        <v>606537.86349987274</v>
      </c>
      <c r="D41" s="489">
        <v>1481803.7294324574</v>
      </c>
      <c r="E41" s="489">
        <v>7372.6472177365595</v>
      </c>
      <c r="F41" s="489">
        <v>1606952.6421786302</v>
      </c>
      <c r="G41" s="489">
        <v>53122.551209584875</v>
      </c>
      <c r="H41" s="489">
        <v>632410.65522005025</v>
      </c>
      <c r="I41" s="489">
        <v>942850.38595023437</v>
      </c>
      <c r="J41" s="489">
        <v>50.52519659</v>
      </c>
      <c r="K41" s="489">
        <v>358528.45972663444</v>
      </c>
      <c r="L41" s="489">
        <v>48574.077889415144</v>
      </c>
      <c r="M41" s="489">
        <v>9725930.7066805568</v>
      </c>
    </row>
    <row r="42" spans="1:13" s="4" customFormat="1" ht="15" customHeight="1">
      <c r="A42" s="465">
        <v>45809</v>
      </c>
      <c r="B42" s="490">
        <v>4044040.6108074025</v>
      </c>
      <c r="C42" s="490">
        <v>608909.77665455849</v>
      </c>
      <c r="D42" s="490">
        <v>1484496.7082039115</v>
      </c>
      <c r="E42" s="490">
        <v>7019.9288957011004</v>
      </c>
      <c r="F42" s="490">
        <v>1619777.5773443719</v>
      </c>
      <c r="G42" s="490">
        <v>54649.70934583716</v>
      </c>
      <c r="H42" s="490">
        <v>687390.75994757982</v>
      </c>
      <c r="I42" s="490">
        <v>943734.7524201679</v>
      </c>
      <c r="J42" s="490">
        <v>50.52519659</v>
      </c>
      <c r="K42" s="490">
        <v>358528.45972663444</v>
      </c>
      <c r="L42" s="490">
        <v>48574.077889415144</v>
      </c>
      <c r="M42" s="490">
        <v>9857172.886432169</v>
      </c>
    </row>
    <row r="43" spans="1:13" s="4" customFormat="1" ht="15" customHeight="1">
      <c r="A43" s="126"/>
      <c r="B43" s="127"/>
      <c r="C43" s="127"/>
      <c r="D43" s="127"/>
      <c r="E43" s="127"/>
      <c r="F43" s="127"/>
      <c r="G43" s="127"/>
      <c r="H43" s="127"/>
      <c r="I43" s="127"/>
      <c r="J43" s="127"/>
      <c r="K43" s="127"/>
      <c r="L43" s="127"/>
      <c r="M43" s="469"/>
    </row>
    <row r="44" spans="1:13" s="122" customFormat="1">
      <c r="A44" s="427" t="s">
        <v>195</v>
      </c>
      <c r="B44" s="128"/>
      <c r="C44" s="129"/>
      <c r="D44" s="129"/>
      <c r="E44" s="128"/>
      <c r="F44" s="128"/>
      <c r="G44" s="128"/>
      <c r="H44" s="128"/>
      <c r="I44" s="128"/>
      <c r="J44" s="128"/>
      <c r="K44" s="128"/>
      <c r="L44" s="128"/>
      <c r="M44" s="128"/>
    </row>
    <row r="45" spans="1:13" s="4" customFormat="1" ht="15" customHeight="1">
      <c r="A45" s="470" t="s">
        <v>196</v>
      </c>
      <c r="B45" s="127"/>
      <c r="C45" s="127"/>
      <c r="D45" s="127"/>
      <c r="E45" s="127"/>
      <c r="F45" s="127"/>
      <c r="G45" s="127"/>
      <c r="H45" s="127"/>
      <c r="I45" s="127"/>
      <c r="J45" s="127"/>
      <c r="K45" s="127"/>
      <c r="L45" s="127"/>
      <c r="M45" s="469"/>
    </row>
    <row r="46" spans="1:13" s="122" customFormat="1">
      <c r="A46" s="427" t="s">
        <v>201</v>
      </c>
      <c r="B46" s="128"/>
      <c r="C46" s="129"/>
      <c r="D46" s="129"/>
      <c r="E46" s="128"/>
      <c r="F46" s="128"/>
      <c r="G46" s="128"/>
      <c r="H46" s="128"/>
      <c r="I46" s="128"/>
      <c r="J46" s="128"/>
      <c r="K46" s="128"/>
      <c r="L46" s="128"/>
      <c r="M46" s="128"/>
    </row>
    <row r="47" spans="1:13" s="122" customFormat="1">
      <c r="A47" s="130" t="s">
        <v>198</v>
      </c>
    </row>
    <row r="48" spans="1:13">
      <c r="A48" s="130" t="s">
        <v>187</v>
      </c>
      <c r="B48" s="310"/>
      <c r="C48" s="310"/>
      <c r="D48" s="310"/>
      <c r="E48" s="310"/>
      <c r="F48" s="310"/>
      <c r="G48" s="310"/>
      <c r="H48" s="310"/>
      <c r="I48" s="310"/>
      <c r="J48" s="310"/>
      <c r="K48" s="310"/>
      <c r="L48" s="310"/>
      <c r="M48" s="310"/>
    </row>
    <row r="49" spans="1:13">
      <c r="A49" s="130" t="s">
        <v>189</v>
      </c>
      <c r="B49" s="310"/>
      <c r="C49" s="310"/>
      <c r="D49" s="310"/>
      <c r="E49" s="310"/>
      <c r="F49" s="310"/>
      <c r="G49" s="310"/>
      <c r="H49" s="310"/>
      <c r="I49" s="310"/>
      <c r="J49" s="310"/>
      <c r="K49" s="310"/>
      <c r="L49" s="310"/>
      <c r="M49" s="310"/>
    </row>
    <row r="50" spans="1:13">
      <c r="A50" s="236"/>
      <c r="B50" s="310"/>
      <c r="C50" s="310"/>
      <c r="D50" s="310"/>
      <c r="E50" s="310"/>
      <c r="F50" s="310"/>
      <c r="G50" s="310"/>
      <c r="H50" s="310"/>
      <c r="I50" s="310"/>
      <c r="J50" s="310"/>
      <c r="K50" s="310"/>
      <c r="L50" s="310"/>
      <c r="M50" s="310"/>
    </row>
    <row r="51" spans="1:13">
      <c r="A51" s="310"/>
      <c r="B51" s="236"/>
      <c r="C51" s="236"/>
      <c r="D51" s="236"/>
      <c r="E51" s="236"/>
      <c r="F51" s="236"/>
      <c r="G51" s="236"/>
      <c r="H51" s="236"/>
      <c r="I51" s="236"/>
      <c r="J51" s="236"/>
      <c r="K51" s="236"/>
      <c r="L51" s="236"/>
      <c r="M51" s="236"/>
    </row>
    <row r="52" spans="1:13">
      <c r="A52" s="310"/>
      <c r="B52" s="236"/>
      <c r="C52" s="236"/>
      <c r="D52" s="236"/>
      <c r="E52" s="236"/>
      <c r="F52" s="236"/>
      <c r="G52" s="236"/>
      <c r="H52" s="236"/>
      <c r="I52" s="236"/>
      <c r="J52" s="236"/>
      <c r="K52" s="236"/>
      <c r="L52" s="236"/>
      <c r="M52" s="236"/>
    </row>
  </sheetData>
  <mergeCells count="3">
    <mergeCell ref="A1:M1"/>
    <mergeCell ref="A2:M2"/>
    <mergeCell ref="A4:D4"/>
  </mergeCells>
  <conditionalFormatting sqref="A1:A1048576">
    <cfRule type="duplicateValues" dxfId="6" priority="36"/>
  </conditionalFormatting>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S134"/>
  <sheetViews>
    <sheetView showGridLines="0" zoomScale="80" zoomScaleNormal="80" zoomScaleSheetLayoutView="80" workbookViewId="0">
      <selection activeCell="B12" sqref="B12"/>
    </sheetView>
  </sheetViews>
  <sheetFormatPr defaultColWidth="9.42578125" defaultRowHeight="15"/>
  <cols>
    <col min="1" max="1" width="58.5703125" style="276" customWidth="1"/>
    <col min="2" max="12" width="17.42578125" style="16" customWidth="1"/>
    <col min="13" max="13" width="16" style="16" customWidth="1"/>
    <col min="14" max="19" width="17.42578125" style="16" customWidth="1"/>
    <col min="20" max="16384" width="9.42578125" style="16"/>
  </cols>
  <sheetData>
    <row r="1" spans="1:19" s="398" customFormat="1" ht="25.5" customHeight="1">
      <c r="A1" s="503" t="s">
        <v>134</v>
      </c>
      <c r="B1" s="503"/>
      <c r="C1" s="503"/>
      <c r="D1" s="503"/>
      <c r="E1" s="503"/>
      <c r="F1" s="503"/>
      <c r="G1" s="503"/>
      <c r="H1" s="503"/>
      <c r="I1" s="503"/>
      <c r="J1" s="503"/>
      <c r="K1" s="503"/>
      <c r="L1" s="503"/>
      <c r="M1" s="503"/>
      <c r="N1" s="503"/>
      <c r="O1" s="503"/>
      <c r="P1" s="503"/>
      <c r="Q1" s="503"/>
      <c r="R1" s="503"/>
      <c r="S1" s="503"/>
    </row>
    <row r="2" spans="1:19" s="399" customFormat="1" ht="25.5" customHeight="1">
      <c r="A2" s="512" t="s">
        <v>202</v>
      </c>
      <c r="B2" s="512"/>
      <c r="C2" s="512"/>
      <c r="D2" s="512"/>
      <c r="E2" s="512"/>
      <c r="F2" s="512"/>
      <c r="G2" s="512"/>
      <c r="H2" s="512"/>
      <c r="I2" s="512"/>
      <c r="J2" s="512"/>
      <c r="K2" s="512"/>
      <c r="L2" s="512"/>
      <c r="M2" s="512"/>
      <c r="N2" s="512"/>
      <c r="O2" s="512"/>
      <c r="P2" s="512"/>
      <c r="Q2" s="512"/>
      <c r="R2" s="512"/>
      <c r="S2" s="512"/>
    </row>
    <row r="3" spans="1:19" s="22" customFormat="1" ht="25.5" customHeight="1">
      <c r="A3" s="115"/>
      <c r="B3" s="253"/>
      <c r="C3" s="253"/>
      <c r="D3" s="253"/>
      <c r="E3" s="253"/>
      <c r="F3" s="253"/>
      <c r="G3" s="253"/>
      <c r="H3" s="253"/>
      <c r="I3" s="253"/>
      <c r="J3" s="253"/>
      <c r="K3" s="253"/>
      <c r="L3" s="253"/>
      <c r="M3" s="253"/>
      <c r="N3" s="253"/>
      <c r="O3" s="253"/>
      <c r="P3" s="253"/>
      <c r="Q3" s="253"/>
      <c r="R3" s="253"/>
      <c r="S3" s="235"/>
    </row>
    <row r="4" spans="1:19" s="223" customFormat="1" ht="25.5" customHeight="1">
      <c r="A4" s="219" t="s">
        <v>174</v>
      </c>
      <c r="B4" s="219"/>
      <c r="C4" s="219"/>
      <c r="D4" s="219"/>
      <c r="E4" s="219"/>
      <c r="F4" s="219"/>
      <c r="G4" s="219"/>
      <c r="H4" s="415"/>
      <c r="I4" s="229"/>
      <c r="J4" s="229"/>
      <c r="K4" s="229"/>
      <c r="L4" s="229"/>
      <c r="M4" s="229"/>
      <c r="N4" s="416"/>
      <c r="O4" s="416"/>
      <c r="P4" s="416"/>
      <c r="Q4" s="416"/>
      <c r="R4" s="417"/>
      <c r="S4" s="222" t="s">
        <v>345</v>
      </c>
    </row>
    <row r="5" spans="1:19" s="20" customFormat="1" ht="30" customHeight="1">
      <c r="A5" s="527" t="s">
        <v>203</v>
      </c>
      <c r="B5" s="528"/>
      <c r="C5" s="528"/>
      <c r="D5" s="528"/>
      <c r="E5" s="528"/>
      <c r="F5" s="528"/>
      <c r="G5" s="528"/>
      <c r="H5" s="528"/>
      <c r="I5" s="528"/>
      <c r="J5" s="528"/>
      <c r="K5" s="528"/>
      <c r="L5" s="528"/>
      <c r="M5" s="528"/>
      <c r="N5" s="528"/>
      <c r="O5" s="528"/>
      <c r="P5" s="528"/>
      <c r="Q5" s="528"/>
      <c r="R5" s="528"/>
      <c r="S5" s="529"/>
    </row>
    <row r="6" spans="1:19" s="19" customFormat="1" ht="30" customHeight="1">
      <c r="A6" s="174" t="s">
        <v>204</v>
      </c>
      <c r="B6" s="175">
        <v>45292</v>
      </c>
      <c r="C6" s="175">
        <v>45323</v>
      </c>
      <c r="D6" s="175">
        <v>45352</v>
      </c>
      <c r="E6" s="175">
        <v>45383</v>
      </c>
      <c r="F6" s="175">
        <v>45413</v>
      </c>
      <c r="G6" s="175">
        <v>45444</v>
      </c>
      <c r="H6" s="175">
        <v>45474</v>
      </c>
      <c r="I6" s="175">
        <v>45505</v>
      </c>
      <c r="J6" s="175">
        <v>45536</v>
      </c>
      <c r="K6" s="175">
        <v>45566</v>
      </c>
      <c r="L6" s="175">
        <v>45597</v>
      </c>
      <c r="M6" s="175">
        <v>45627</v>
      </c>
      <c r="N6" s="175">
        <v>45658</v>
      </c>
      <c r="O6" s="175">
        <v>45689</v>
      </c>
      <c r="P6" s="175">
        <v>45717</v>
      </c>
      <c r="Q6" s="175">
        <v>45748</v>
      </c>
      <c r="R6" s="175">
        <v>45778</v>
      </c>
      <c r="S6" s="176" t="s">
        <v>346</v>
      </c>
    </row>
    <row r="7" spans="1:19" s="75" customFormat="1" ht="20.25" customHeight="1">
      <c r="A7" s="255" t="s">
        <v>205</v>
      </c>
      <c r="B7" s="256">
        <v>3239807.1177434805</v>
      </c>
      <c r="C7" s="256">
        <v>3312615.6125935293</v>
      </c>
      <c r="D7" s="256">
        <v>3359056.5324016898</v>
      </c>
      <c r="E7" s="256">
        <v>3402544.9956084602</v>
      </c>
      <c r="F7" s="256">
        <v>3463331.6034887508</v>
      </c>
      <c r="G7" s="256">
        <v>3501133.4469942604</v>
      </c>
      <c r="H7" s="257">
        <v>3601202.0473160697</v>
      </c>
      <c r="I7" s="257">
        <v>3680798.1297546029</v>
      </c>
      <c r="J7" s="257">
        <v>3757592.4537584893</v>
      </c>
      <c r="K7" s="257">
        <v>3812011.3997968645</v>
      </c>
      <c r="L7" s="257">
        <v>3831944.4563472266</v>
      </c>
      <c r="M7" s="257">
        <v>3738843.0080978065</v>
      </c>
      <c r="N7" s="257">
        <v>3824378.1209128695</v>
      </c>
      <c r="O7" s="257">
        <v>3866617.5252632713</v>
      </c>
      <c r="P7" s="257">
        <v>3918081.4022584464</v>
      </c>
      <c r="Q7" s="257">
        <v>3938989.6407018644</v>
      </c>
      <c r="R7" s="257">
        <v>3987727.1691593532</v>
      </c>
      <c r="S7" s="257">
        <v>4044040.6108074025</v>
      </c>
    </row>
    <row r="8" spans="1:19" s="18" customFormat="1" ht="15" customHeight="1">
      <c r="A8" s="179" t="s">
        <v>39</v>
      </c>
      <c r="B8" s="119">
        <v>186563.22997060997</v>
      </c>
      <c r="C8" s="119">
        <v>191068.55201335999</v>
      </c>
      <c r="D8" s="119">
        <v>190304.12566975004</v>
      </c>
      <c r="E8" s="119">
        <v>187114.82903972999</v>
      </c>
      <c r="F8" s="119">
        <v>185719.30135643002</v>
      </c>
      <c r="G8" s="119">
        <v>182199.59064556001</v>
      </c>
      <c r="H8" s="180">
        <v>195279.10453136999</v>
      </c>
      <c r="I8" s="180">
        <v>200636.70677948999</v>
      </c>
      <c r="J8" s="180">
        <v>199738.10496538266</v>
      </c>
      <c r="K8" s="180">
        <v>200985.38690583801</v>
      </c>
      <c r="L8" s="180">
        <v>198515.01961836015</v>
      </c>
      <c r="M8" s="180">
        <v>191057.69775567795</v>
      </c>
      <c r="N8" s="180">
        <v>201338.65397488407</v>
      </c>
      <c r="O8" s="180">
        <v>205771.37504590399</v>
      </c>
      <c r="P8" s="180">
        <v>208427.21094261284</v>
      </c>
      <c r="Q8" s="180">
        <v>204627.98206511763</v>
      </c>
      <c r="R8" s="180">
        <v>203135.03385457679</v>
      </c>
      <c r="S8" s="180">
        <v>200728.59067808435</v>
      </c>
    </row>
    <row r="9" spans="1:19" s="18" customFormat="1" ht="15" customHeight="1">
      <c r="A9" s="181" t="s">
        <v>36</v>
      </c>
      <c r="B9" s="125">
        <v>151875.63754895001</v>
      </c>
      <c r="C9" s="125">
        <v>154016.86650474</v>
      </c>
      <c r="D9" s="125">
        <v>154478.71487298002</v>
      </c>
      <c r="E9" s="125">
        <v>149585.92033267999</v>
      </c>
      <c r="F9" s="125">
        <v>152864.67029427999</v>
      </c>
      <c r="G9" s="125">
        <v>146880.7251869</v>
      </c>
      <c r="H9" s="182">
        <v>145999.54692843003</v>
      </c>
      <c r="I9" s="182">
        <v>144815.98847271001</v>
      </c>
      <c r="J9" s="182">
        <v>142319.48149499044</v>
      </c>
      <c r="K9" s="182">
        <v>141495.4383022112</v>
      </c>
      <c r="L9" s="182">
        <v>140316.07522079756</v>
      </c>
      <c r="M9" s="182">
        <v>132372.77759139554</v>
      </c>
      <c r="N9" s="182">
        <v>133436.03589713544</v>
      </c>
      <c r="O9" s="182">
        <v>129700.92630489594</v>
      </c>
      <c r="P9" s="182">
        <v>126209.26675816807</v>
      </c>
      <c r="Q9" s="182">
        <v>128792.07739531097</v>
      </c>
      <c r="R9" s="182">
        <v>126140.25690899084</v>
      </c>
      <c r="S9" s="182">
        <v>127696.23888868126</v>
      </c>
    </row>
    <row r="10" spans="1:19" s="18" customFormat="1" ht="15" customHeight="1">
      <c r="A10" s="179" t="s">
        <v>44</v>
      </c>
      <c r="B10" s="119">
        <v>649281.46664254006</v>
      </c>
      <c r="C10" s="119">
        <v>652172.35650470993</v>
      </c>
      <c r="D10" s="119">
        <v>646908.58962769993</v>
      </c>
      <c r="E10" s="119">
        <v>671578.62951543008</v>
      </c>
      <c r="F10" s="119">
        <v>671202.92070630006</v>
      </c>
      <c r="G10" s="119">
        <v>669052.12887394999</v>
      </c>
      <c r="H10" s="180">
        <v>684429.08935608994</v>
      </c>
      <c r="I10" s="180">
        <v>677896.04620852321</v>
      </c>
      <c r="J10" s="180">
        <v>701161.82214415318</v>
      </c>
      <c r="K10" s="180">
        <v>691196.53567783546</v>
      </c>
      <c r="L10" s="180">
        <v>712330.09040979482</v>
      </c>
      <c r="M10" s="180">
        <v>667688.78902316431</v>
      </c>
      <c r="N10" s="180">
        <v>698530.36361786106</v>
      </c>
      <c r="O10" s="180">
        <v>710608.46830837883</v>
      </c>
      <c r="P10" s="180">
        <v>718553.36580801231</v>
      </c>
      <c r="Q10" s="180">
        <v>726528.29521137313</v>
      </c>
      <c r="R10" s="180">
        <v>749682.19994570676</v>
      </c>
      <c r="S10" s="180">
        <v>770852.16816994455</v>
      </c>
    </row>
    <row r="11" spans="1:19" s="18" customFormat="1" ht="15" customHeight="1">
      <c r="A11" s="181" t="s">
        <v>101</v>
      </c>
      <c r="B11" s="125">
        <v>765293.29885130993</v>
      </c>
      <c r="C11" s="125">
        <v>786566.99687564</v>
      </c>
      <c r="D11" s="125">
        <v>791613.16497370997</v>
      </c>
      <c r="E11" s="125">
        <v>801085.97062365001</v>
      </c>
      <c r="F11" s="125">
        <v>813602.75097525003</v>
      </c>
      <c r="G11" s="125">
        <v>846608.58189614001</v>
      </c>
      <c r="H11" s="182">
        <v>869870.51799047994</v>
      </c>
      <c r="I11" s="182">
        <v>903762.36364343006</v>
      </c>
      <c r="J11" s="182">
        <v>922379.66842978215</v>
      </c>
      <c r="K11" s="182">
        <v>944073.63902687712</v>
      </c>
      <c r="L11" s="182">
        <v>945351.11694918305</v>
      </c>
      <c r="M11" s="182">
        <v>931990.6875020162</v>
      </c>
      <c r="N11" s="182">
        <v>942132.51447306864</v>
      </c>
      <c r="O11" s="182">
        <v>956860.91992043809</v>
      </c>
      <c r="P11" s="182">
        <v>971697.66378131311</v>
      </c>
      <c r="Q11" s="182">
        <v>928539.94421434565</v>
      </c>
      <c r="R11" s="182">
        <v>936136.01939926425</v>
      </c>
      <c r="S11" s="182">
        <v>940914.30469261238</v>
      </c>
    </row>
    <row r="12" spans="1:19" s="18" customFormat="1" ht="15" customHeight="1">
      <c r="A12" s="179" t="s">
        <v>40</v>
      </c>
      <c r="B12" s="119">
        <v>11389.827595770001</v>
      </c>
      <c r="C12" s="119">
        <v>12080.354553370002</v>
      </c>
      <c r="D12" s="119">
        <v>13226.00893849</v>
      </c>
      <c r="E12" s="119">
        <v>13322.91415208</v>
      </c>
      <c r="F12" s="119">
        <v>13636.127733790001</v>
      </c>
      <c r="G12" s="119">
        <v>16165.059960750001</v>
      </c>
      <c r="H12" s="180">
        <v>17212.131888470001</v>
      </c>
      <c r="I12" s="180">
        <v>19025.534084319999</v>
      </c>
      <c r="J12" s="180">
        <v>20013.07537157986</v>
      </c>
      <c r="K12" s="180">
        <v>20218.149833112318</v>
      </c>
      <c r="L12" s="180">
        <v>12523.37105983</v>
      </c>
      <c r="M12" s="180">
        <v>12689.368219290001</v>
      </c>
      <c r="N12" s="180">
        <v>13291.590079993441</v>
      </c>
      <c r="O12" s="180">
        <v>10759.27035526661</v>
      </c>
      <c r="P12" s="180">
        <v>10697.92460559</v>
      </c>
      <c r="Q12" s="180">
        <v>10784.126048392451</v>
      </c>
      <c r="R12" s="180">
        <v>11002.631410975901</v>
      </c>
      <c r="S12" s="180">
        <v>11582.633751302139</v>
      </c>
    </row>
    <row r="13" spans="1:19" s="18" customFormat="1" ht="15" customHeight="1">
      <c r="A13" s="181" t="s">
        <v>48</v>
      </c>
      <c r="B13" s="125">
        <v>14110.071266950001</v>
      </c>
      <c r="C13" s="125">
        <v>14194.784560450002</v>
      </c>
      <c r="D13" s="125">
        <v>14303.80863066</v>
      </c>
      <c r="E13" s="125">
        <v>14183.435635700002</v>
      </c>
      <c r="F13" s="125">
        <v>34265.284501689996</v>
      </c>
      <c r="G13" s="125">
        <v>34381.527963940003</v>
      </c>
      <c r="H13" s="182">
        <v>33536.470293339997</v>
      </c>
      <c r="I13" s="182">
        <v>34515.076088300004</v>
      </c>
      <c r="J13" s="182">
        <v>33041.79579564232</v>
      </c>
      <c r="K13" s="182">
        <v>32500.194264894999</v>
      </c>
      <c r="L13" s="182">
        <v>32310.129821332728</v>
      </c>
      <c r="M13" s="182">
        <v>32061.98358091003</v>
      </c>
      <c r="N13" s="182">
        <v>33775.557284000482</v>
      </c>
      <c r="O13" s="182">
        <v>34487.105519590856</v>
      </c>
      <c r="P13" s="182">
        <v>32767.444341316088</v>
      </c>
      <c r="Q13" s="182">
        <v>33151.660756893085</v>
      </c>
      <c r="R13" s="182">
        <v>33301.313691664516</v>
      </c>
      <c r="S13" s="182">
        <v>33773.471360529875</v>
      </c>
    </row>
    <row r="14" spans="1:19" s="18" customFormat="1" ht="15" customHeight="1">
      <c r="A14" s="179" t="s">
        <v>102</v>
      </c>
      <c r="B14" s="119">
        <v>101222.09883552999</v>
      </c>
      <c r="C14" s="119">
        <v>102265.77374919</v>
      </c>
      <c r="D14" s="119">
        <v>122736.79220295</v>
      </c>
      <c r="E14" s="119">
        <v>147963.12175195001</v>
      </c>
      <c r="F14" s="119">
        <v>170174.69101946999</v>
      </c>
      <c r="G14" s="119">
        <v>178970.75828679002</v>
      </c>
      <c r="H14" s="180">
        <v>185382.85150578001</v>
      </c>
      <c r="I14" s="180">
        <v>192939.28746879002</v>
      </c>
      <c r="J14" s="180">
        <v>199257.19683483438</v>
      </c>
      <c r="K14" s="180">
        <v>206050.16014773346</v>
      </c>
      <c r="L14" s="180">
        <v>209411.49225622774</v>
      </c>
      <c r="M14" s="180">
        <v>212746.23915713638</v>
      </c>
      <c r="N14" s="180">
        <v>214982.68289394787</v>
      </c>
      <c r="O14" s="180">
        <v>219715.56815973192</v>
      </c>
      <c r="P14" s="180">
        <v>225185.71048992718</v>
      </c>
      <c r="Q14" s="180">
        <v>229672.37751927334</v>
      </c>
      <c r="R14" s="180">
        <v>234598.53100630146</v>
      </c>
      <c r="S14" s="180">
        <v>236972.17385397491</v>
      </c>
    </row>
    <row r="15" spans="1:19" s="18" customFormat="1" ht="15" customHeight="1">
      <c r="A15" s="181" t="s">
        <v>29</v>
      </c>
      <c r="B15" s="125">
        <v>13599.566828200001</v>
      </c>
      <c r="C15" s="125">
        <v>13305.972890069999</v>
      </c>
      <c r="D15" s="125">
        <v>13822.611785409999</v>
      </c>
      <c r="E15" s="125">
        <v>12788.08059306</v>
      </c>
      <c r="F15" s="125">
        <v>12201.561970129998</v>
      </c>
      <c r="G15" s="125">
        <v>12337.30337985</v>
      </c>
      <c r="H15" s="182">
        <v>13953.504250979999</v>
      </c>
      <c r="I15" s="182">
        <v>13614.716614450001</v>
      </c>
      <c r="J15" s="182">
        <v>13895.71993269863</v>
      </c>
      <c r="K15" s="182">
        <v>13691.728144139219</v>
      </c>
      <c r="L15" s="182">
        <v>13320.50849681772</v>
      </c>
      <c r="M15" s="182">
        <v>13686.03665399093</v>
      </c>
      <c r="N15" s="182">
        <v>12619.78545378886</v>
      </c>
      <c r="O15" s="182">
        <v>11506.19568322864</v>
      </c>
      <c r="P15" s="182">
        <v>11468.50490425104</v>
      </c>
      <c r="Q15" s="182">
        <v>11554.761970054791</v>
      </c>
      <c r="R15" s="182">
        <v>11911.31616164856</v>
      </c>
      <c r="S15" s="182">
        <v>12202.709270446891</v>
      </c>
    </row>
    <row r="16" spans="1:19" s="18" customFormat="1" ht="15" customHeight="1">
      <c r="A16" s="179" t="s">
        <v>54</v>
      </c>
      <c r="B16" s="119">
        <v>3033.6775229499999</v>
      </c>
      <c r="C16" s="119">
        <v>2909.28540161</v>
      </c>
      <c r="D16" s="119">
        <v>2803.45508105</v>
      </c>
      <c r="E16" s="119">
        <v>2601.15715606</v>
      </c>
      <c r="F16" s="119">
        <v>2456.8820815200002</v>
      </c>
      <c r="G16" s="119">
        <v>2031.97156668</v>
      </c>
      <c r="H16" s="180">
        <v>1948.0824028900001</v>
      </c>
      <c r="I16" s="180">
        <v>2380.8364211599996</v>
      </c>
      <c r="J16" s="180">
        <v>2261.5479699699999</v>
      </c>
      <c r="K16" s="180">
        <v>2217.6739408170201</v>
      </c>
      <c r="L16" s="180">
        <v>2919.93943068611</v>
      </c>
      <c r="M16" s="180">
        <v>2612.60191462999</v>
      </c>
      <c r="N16" s="180">
        <v>2699.2650842799903</v>
      </c>
      <c r="O16" s="180">
        <v>2599.58545080969</v>
      </c>
      <c r="P16" s="180">
        <v>2341.7343500900101</v>
      </c>
      <c r="Q16" s="180">
        <v>2281.7703157699898</v>
      </c>
      <c r="R16" s="180">
        <v>2313.11277613126</v>
      </c>
      <c r="S16" s="180">
        <v>2247.3655634936899</v>
      </c>
    </row>
    <row r="17" spans="1:19" s="18" customFormat="1" ht="15" customHeight="1">
      <c r="A17" s="181" t="s">
        <v>103</v>
      </c>
      <c r="B17" s="125">
        <v>165486.80480360001</v>
      </c>
      <c r="C17" s="125">
        <v>166099.73599399003</v>
      </c>
      <c r="D17" s="125">
        <v>167411.37927096998</v>
      </c>
      <c r="E17" s="125">
        <v>166200.66831904999</v>
      </c>
      <c r="F17" s="125">
        <v>167166.68843784998</v>
      </c>
      <c r="G17" s="125">
        <v>168908.83884495002</v>
      </c>
      <c r="H17" s="182">
        <v>169759.90584394001</v>
      </c>
      <c r="I17" s="182">
        <v>169946.27266148</v>
      </c>
      <c r="J17" s="182">
        <v>169935.49538401785</v>
      </c>
      <c r="K17" s="182">
        <v>170657.64015767607</v>
      </c>
      <c r="L17" s="182">
        <v>170471.56045721291</v>
      </c>
      <c r="M17" s="182">
        <v>170302.16714244816</v>
      </c>
      <c r="N17" s="182">
        <v>170710.80928685766</v>
      </c>
      <c r="O17" s="182">
        <v>171308.94825178411</v>
      </c>
      <c r="P17" s="182">
        <v>174338.16668255348</v>
      </c>
      <c r="Q17" s="182">
        <v>174244.56381304722</v>
      </c>
      <c r="R17" s="182">
        <v>178943.69886522606</v>
      </c>
      <c r="S17" s="182">
        <v>182695.63793319318</v>
      </c>
    </row>
    <row r="18" spans="1:19" s="18" customFormat="1" ht="15" customHeight="1">
      <c r="A18" s="179" t="s">
        <v>35</v>
      </c>
      <c r="B18" s="119">
        <v>3542.1451934899997</v>
      </c>
      <c r="C18" s="119">
        <v>3079.77738636</v>
      </c>
      <c r="D18" s="119">
        <v>3120.5879936700003</v>
      </c>
      <c r="E18" s="119">
        <v>3226.0264973499998</v>
      </c>
      <c r="F18" s="119">
        <v>3235.6614763899997</v>
      </c>
      <c r="G18" s="119">
        <v>3447.7564755900003</v>
      </c>
      <c r="H18" s="180">
        <v>3773.45580832</v>
      </c>
      <c r="I18" s="180">
        <v>4211.0756707600003</v>
      </c>
      <c r="J18" s="180">
        <v>5084.20742080525</v>
      </c>
      <c r="K18" s="180">
        <v>5979.3906359455204</v>
      </c>
      <c r="L18" s="180">
        <v>5901.1154526999899</v>
      </c>
      <c r="M18" s="180">
        <v>5644.7517938400006</v>
      </c>
      <c r="N18" s="180">
        <v>4787.1096029511991</v>
      </c>
      <c r="O18" s="180">
        <v>5061.3172484799898</v>
      </c>
      <c r="P18" s="180">
        <v>5311.0546782600004</v>
      </c>
      <c r="Q18" s="180">
        <v>5544.7060462899908</v>
      </c>
      <c r="R18" s="180">
        <v>2689.3959472399902</v>
      </c>
      <c r="S18" s="180">
        <v>2627.0572485255598</v>
      </c>
    </row>
    <row r="19" spans="1:19" s="18" customFormat="1" ht="15" customHeight="1">
      <c r="A19" s="181" t="s">
        <v>46</v>
      </c>
      <c r="B19" s="125">
        <v>225437.14694619001</v>
      </c>
      <c r="C19" s="125">
        <v>231560.62590912997</v>
      </c>
      <c r="D19" s="125">
        <v>230904.98080400997</v>
      </c>
      <c r="E19" s="125">
        <v>223040.35305755999</v>
      </c>
      <c r="F19" s="125">
        <v>210097.41417667002</v>
      </c>
      <c r="G19" s="125">
        <v>212757.29690938001</v>
      </c>
      <c r="H19" s="182">
        <v>218949.40048623001</v>
      </c>
      <c r="I19" s="182">
        <v>216714.45009247001</v>
      </c>
      <c r="J19" s="182">
        <v>220193.27488748258</v>
      </c>
      <c r="K19" s="182">
        <v>219782.87806211892</v>
      </c>
      <c r="L19" s="182">
        <v>217949.33085690739</v>
      </c>
      <c r="M19" s="182">
        <v>213194.87375344278</v>
      </c>
      <c r="N19" s="182">
        <v>226294.93942281604</v>
      </c>
      <c r="O19" s="182">
        <v>226024.94791413291</v>
      </c>
      <c r="P19" s="182">
        <v>233021.80870296224</v>
      </c>
      <c r="Q19" s="182">
        <v>232137.94754705782</v>
      </c>
      <c r="R19" s="182">
        <v>242475.91955736285</v>
      </c>
      <c r="S19" s="182">
        <v>245780.37352320575</v>
      </c>
    </row>
    <row r="20" spans="1:19" s="18" customFormat="1" ht="15" customHeight="1">
      <c r="A20" s="179" t="s">
        <v>104</v>
      </c>
      <c r="B20" s="119">
        <v>657376.00600097002</v>
      </c>
      <c r="C20" s="119">
        <v>669274.98639817</v>
      </c>
      <c r="D20" s="119">
        <v>674591.60664036998</v>
      </c>
      <c r="E20" s="119">
        <v>661036.48671609</v>
      </c>
      <c r="F20" s="119">
        <v>653449.70351378992</v>
      </c>
      <c r="G20" s="119">
        <v>639177.56369285006</v>
      </c>
      <c r="H20" s="180">
        <v>649219.21790645004</v>
      </c>
      <c r="I20" s="180">
        <v>669207.93945885007</v>
      </c>
      <c r="J20" s="180">
        <v>670374.98455889418</v>
      </c>
      <c r="K20" s="180">
        <v>680816.01553128182</v>
      </c>
      <c r="L20" s="180">
        <v>676339.90690515889</v>
      </c>
      <c r="M20" s="180">
        <v>659436.42138617905</v>
      </c>
      <c r="N20" s="180">
        <v>672093.30161642318</v>
      </c>
      <c r="O20" s="180">
        <v>682098.83416853915</v>
      </c>
      <c r="P20" s="180">
        <v>684671.51120564109</v>
      </c>
      <c r="Q20" s="180">
        <v>714980.26130327035</v>
      </c>
      <c r="R20" s="180">
        <v>721701.98558054573</v>
      </c>
      <c r="S20" s="180">
        <v>716237.02372703853</v>
      </c>
    </row>
    <row r="21" spans="1:19" s="18" customFormat="1" ht="15" customHeight="1">
      <c r="A21" s="181" t="s">
        <v>31</v>
      </c>
      <c r="B21" s="125">
        <v>281766.22822496004</v>
      </c>
      <c r="C21" s="125">
        <v>295127.61464998004</v>
      </c>
      <c r="D21" s="125">
        <v>313480.69227371999</v>
      </c>
      <c r="E21" s="125">
        <v>329318.32358813001</v>
      </c>
      <c r="F21" s="125">
        <v>353634.92920257</v>
      </c>
      <c r="G21" s="125">
        <v>368531.73322091001</v>
      </c>
      <c r="H21" s="182">
        <v>392265.01549001999</v>
      </c>
      <c r="I21" s="182">
        <v>411480.72480640002</v>
      </c>
      <c r="J21" s="182">
        <v>438335.98617366725</v>
      </c>
      <c r="K21" s="182">
        <v>462236.68634755962</v>
      </c>
      <c r="L21" s="182">
        <v>473422.15360271052</v>
      </c>
      <c r="M21" s="182">
        <v>470917.8397210968</v>
      </c>
      <c r="N21" s="182">
        <v>475117.77595303382</v>
      </c>
      <c r="O21" s="182">
        <v>477937.9279738359</v>
      </c>
      <c r="P21" s="182">
        <v>491241.94377845939</v>
      </c>
      <c r="Q21" s="182">
        <v>511354.08394229267</v>
      </c>
      <c r="R21" s="182">
        <v>507677.27901908988</v>
      </c>
      <c r="S21" s="182">
        <v>528829.05579737062</v>
      </c>
    </row>
    <row r="22" spans="1:19" s="18" customFormat="1" ht="15" customHeight="1">
      <c r="A22" s="179" t="s">
        <v>105</v>
      </c>
      <c r="B22" s="119">
        <v>9761.6894555899999</v>
      </c>
      <c r="C22" s="119">
        <v>18825.15933328</v>
      </c>
      <c r="D22" s="119">
        <v>19284.86864882</v>
      </c>
      <c r="E22" s="119">
        <v>19434.13102778</v>
      </c>
      <c r="F22" s="119">
        <v>19558.677877729999</v>
      </c>
      <c r="G22" s="119">
        <v>19615.881204400001</v>
      </c>
      <c r="H22" s="180">
        <v>19557.039060529998</v>
      </c>
      <c r="I22" s="180">
        <v>19582.137410900003</v>
      </c>
      <c r="J22" s="180">
        <v>19542.333514267779</v>
      </c>
      <c r="K22" s="180">
        <v>20047.930676606498</v>
      </c>
      <c r="L22" s="180">
        <v>20797.165896907558</v>
      </c>
      <c r="M22" s="180">
        <v>22372.838180989202</v>
      </c>
      <c r="N22" s="180">
        <v>22504.312526137361</v>
      </c>
      <c r="O22" s="180">
        <v>22115.434545484193</v>
      </c>
      <c r="P22" s="180">
        <v>22090.995471069618</v>
      </c>
      <c r="Q22" s="180">
        <v>24738.961420156033</v>
      </c>
      <c r="R22" s="180">
        <v>25964.373590778832</v>
      </c>
      <c r="S22" s="180">
        <v>30852.338636092631</v>
      </c>
    </row>
    <row r="23" spans="1:19" s="18" customFormat="1" ht="15" customHeight="1">
      <c r="A23" s="181" t="s">
        <v>22</v>
      </c>
      <c r="B23" s="125">
        <v>68.222055870000005</v>
      </c>
      <c r="C23" s="125">
        <v>66.769869479999997</v>
      </c>
      <c r="D23" s="125">
        <v>65.14498743</v>
      </c>
      <c r="E23" s="125">
        <v>64.947602160000002</v>
      </c>
      <c r="F23" s="125">
        <v>64.338164890000002</v>
      </c>
      <c r="G23" s="125">
        <v>66.72888562</v>
      </c>
      <c r="H23" s="182">
        <v>66.713572749999997</v>
      </c>
      <c r="I23" s="182">
        <v>68.973872569999997</v>
      </c>
      <c r="J23" s="182">
        <v>57.758880320000003</v>
      </c>
      <c r="K23" s="182">
        <v>61.95214221746</v>
      </c>
      <c r="L23" s="182">
        <v>65.479912600000006</v>
      </c>
      <c r="M23" s="182">
        <v>67.934721599999989</v>
      </c>
      <c r="N23" s="182">
        <v>63.423745689999997</v>
      </c>
      <c r="O23" s="182">
        <v>60.70041277</v>
      </c>
      <c r="P23" s="182">
        <v>57.09575822</v>
      </c>
      <c r="Q23" s="182">
        <v>56.121133219999997</v>
      </c>
      <c r="R23" s="182">
        <v>54.101443850000003</v>
      </c>
      <c r="S23" s="182">
        <v>49.467712905749998</v>
      </c>
    </row>
    <row r="24" spans="1:19" s="77" customFormat="1" ht="20.25" customHeight="1">
      <c r="A24" s="258" t="s">
        <v>0</v>
      </c>
      <c r="B24" s="259">
        <v>607368.97684175009</v>
      </c>
      <c r="C24" s="259">
        <v>617303.43793913</v>
      </c>
      <c r="D24" s="259">
        <v>624058.34611962992</v>
      </c>
      <c r="E24" s="259">
        <v>608109.67408336001</v>
      </c>
      <c r="F24" s="259">
        <v>597406.60518353991</v>
      </c>
      <c r="G24" s="259">
        <v>619636.64823200007</v>
      </c>
      <c r="H24" s="259">
        <v>627324.2306758</v>
      </c>
      <c r="I24" s="259">
        <v>650211.24942695</v>
      </c>
      <c r="J24" s="259">
        <v>628438.59530481009</v>
      </c>
      <c r="K24" s="259">
        <v>620543.72156672983</v>
      </c>
      <c r="L24" s="259">
        <v>606155.70671790396</v>
      </c>
      <c r="M24" s="259">
        <v>578278.70267134963</v>
      </c>
      <c r="N24" s="259">
        <v>585980.70802033693</v>
      </c>
      <c r="O24" s="259">
        <v>567646.32216314448</v>
      </c>
      <c r="P24" s="259">
        <v>566698.33066227054</v>
      </c>
      <c r="Q24" s="259">
        <v>583218.53926866176</v>
      </c>
      <c r="R24" s="259">
        <v>606537.86349987274</v>
      </c>
      <c r="S24" s="259">
        <v>608909.77665455861</v>
      </c>
    </row>
    <row r="25" spans="1:19" s="18" customFormat="1" ht="15" customHeight="1">
      <c r="A25" s="179" t="s">
        <v>28</v>
      </c>
      <c r="B25" s="119">
        <v>10423.917381270001</v>
      </c>
      <c r="C25" s="119">
        <v>10337.36925317</v>
      </c>
      <c r="D25" s="119">
        <v>10987.53014123</v>
      </c>
      <c r="E25" s="119">
        <v>10972.38583401</v>
      </c>
      <c r="F25" s="119">
        <v>10039.36559965</v>
      </c>
      <c r="G25" s="119">
        <v>10098.630944879998</v>
      </c>
      <c r="H25" s="180">
        <v>10111.64609651</v>
      </c>
      <c r="I25" s="180">
        <v>10839.51711714</v>
      </c>
      <c r="J25" s="180">
        <v>10744.0907539524</v>
      </c>
      <c r="K25" s="180">
        <v>10547.005426598909</v>
      </c>
      <c r="L25" s="180">
        <v>10173.3689308558</v>
      </c>
      <c r="M25" s="180">
        <v>9568.8566923963208</v>
      </c>
      <c r="N25" s="180">
        <v>9567.4361389077603</v>
      </c>
      <c r="O25" s="180">
        <v>9254.2067463693802</v>
      </c>
      <c r="P25" s="180">
        <v>9745.4515223791605</v>
      </c>
      <c r="Q25" s="180">
        <v>9325.9151748552213</v>
      </c>
      <c r="R25" s="180">
        <v>9583.77419889267</v>
      </c>
      <c r="S25" s="180">
        <v>9999.6285824368588</v>
      </c>
    </row>
    <row r="26" spans="1:19" s="18" customFormat="1" ht="15" customHeight="1">
      <c r="A26" s="181" t="s">
        <v>27</v>
      </c>
      <c r="B26" s="125">
        <v>35395.853707589995</v>
      </c>
      <c r="C26" s="125">
        <v>35584.19911894</v>
      </c>
      <c r="D26" s="125">
        <v>35615.971021739999</v>
      </c>
      <c r="E26" s="125">
        <v>34356.286442490004</v>
      </c>
      <c r="F26" s="125">
        <v>31056.392786290002</v>
      </c>
      <c r="G26" s="125">
        <v>31056.499855130001</v>
      </c>
      <c r="H26" s="182">
        <v>30444.627482979999</v>
      </c>
      <c r="I26" s="182">
        <v>30401.17118927</v>
      </c>
      <c r="J26" s="182">
        <v>28403.901640657048</v>
      </c>
      <c r="K26" s="182">
        <v>28032.67930394179</v>
      </c>
      <c r="L26" s="182">
        <v>27092.265406732899</v>
      </c>
      <c r="M26" s="182">
        <v>25470.35479709275</v>
      </c>
      <c r="N26" s="182">
        <v>25899.146637950358</v>
      </c>
      <c r="O26" s="182">
        <v>24500.328459896129</v>
      </c>
      <c r="P26" s="182">
        <v>24765.086140833671</v>
      </c>
      <c r="Q26" s="182">
        <v>25423.174465917327</v>
      </c>
      <c r="R26" s="182">
        <v>20847.889277261089</v>
      </c>
      <c r="S26" s="182">
        <v>19900.713544641272</v>
      </c>
    </row>
    <row r="27" spans="1:19" s="18" customFormat="1" ht="15" customHeight="1">
      <c r="A27" s="179" t="s">
        <v>106</v>
      </c>
      <c r="B27" s="119">
        <v>14292.70815957</v>
      </c>
      <c r="C27" s="119">
        <v>14564.40256142</v>
      </c>
      <c r="D27" s="119">
        <v>14520.307629000001</v>
      </c>
      <c r="E27" s="119">
        <v>13636.363308700002</v>
      </c>
      <c r="F27" s="119">
        <v>13078.357889299999</v>
      </c>
      <c r="G27" s="119">
        <v>12911.212448940001</v>
      </c>
      <c r="H27" s="180">
        <v>12961.95424409</v>
      </c>
      <c r="I27" s="180">
        <v>13101.226437790001</v>
      </c>
      <c r="J27" s="180">
        <v>11711.80334285899</v>
      </c>
      <c r="K27" s="180">
        <v>9957.5108313794299</v>
      </c>
      <c r="L27" s="180">
        <v>9155.6954582899889</v>
      </c>
      <c r="M27" s="180">
        <v>8449.2875309021001</v>
      </c>
      <c r="N27" s="180">
        <v>8863.62236465358</v>
      </c>
      <c r="O27" s="180">
        <v>8280.3904518365398</v>
      </c>
      <c r="P27" s="180">
        <v>8365.2062041705994</v>
      </c>
      <c r="Q27" s="180">
        <v>8411.7095116319506</v>
      </c>
      <c r="R27" s="180">
        <v>8566.4232783714997</v>
      </c>
      <c r="S27" s="180">
        <v>8435.7759450326503</v>
      </c>
    </row>
    <row r="28" spans="1:19" s="18" customFormat="1" ht="15" customHeight="1">
      <c r="A28" s="181" t="s">
        <v>12</v>
      </c>
      <c r="B28" s="125">
        <v>4560.17812624</v>
      </c>
      <c r="C28" s="125">
        <v>4509.7306907000002</v>
      </c>
      <c r="D28" s="125">
        <v>4491.0559885900002</v>
      </c>
      <c r="E28" s="125">
        <v>4187.0850711599996</v>
      </c>
      <c r="F28" s="125">
        <v>3889.4810154899997</v>
      </c>
      <c r="G28" s="125">
        <v>3831.3737583100001</v>
      </c>
      <c r="H28" s="182">
        <v>3810.4295182300002</v>
      </c>
      <c r="I28" s="182">
        <v>3938.7869877100002</v>
      </c>
      <c r="J28" s="182">
        <v>3670.7379097442999</v>
      </c>
      <c r="K28" s="182">
        <v>3451.4280480461302</v>
      </c>
      <c r="L28" s="182">
        <v>3207.29953437842</v>
      </c>
      <c r="M28" s="182">
        <v>3087.2825761655999</v>
      </c>
      <c r="N28" s="182">
        <v>3101.08168398512</v>
      </c>
      <c r="O28" s="182">
        <v>2915.99953753001</v>
      </c>
      <c r="P28" s="182">
        <v>2914.8654113500197</v>
      </c>
      <c r="Q28" s="182">
        <v>3034.6958043476202</v>
      </c>
      <c r="R28" s="182">
        <v>3021.7210454046203</v>
      </c>
      <c r="S28" s="182">
        <v>2981.60148270321</v>
      </c>
    </row>
    <row r="29" spans="1:19" s="18" customFormat="1" ht="15" customHeight="1">
      <c r="A29" s="179" t="s">
        <v>13</v>
      </c>
      <c r="B29" s="119">
        <v>9970.6325417999997</v>
      </c>
      <c r="C29" s="119">
        <v>10108.1586376</v>
      </c>
      <c r="D29" s="119">
        <v>10107.5722652</v>
      </c>
      <c r="E29" s="119">
        <v>9953.7578743899994</v>
      </c>
      <c r="F29" s="119">
        <v>9696.8458756299988</v>
      </c>
      <c r="G29" s="119">
        <v>9802.172347239999</v>
      </c>
      <c r="H29" s="180">
        <v>10179.49091398</v>
      </c>
      <c r="I29" s="180">
        <v>10737.0914419</v>
      </c>
      <c r="J29" s="180">
        <v>10189.70259890994</v>
      </c>
      <c r="K29" s="180">
        <v>9770.9000956453601</v>
      </c>
      <c r="L29" s="180">
        <v>9310.5864374115699</v>
      </c>
      <c r="M29" s="180">
        <v>8685.9072469299608</v>
      </c>
      <c r="N29" s="180">
        <v>8769.7526398189912</v>
      </c>
      <c r="O29" s="180">
        <v>8492.7014396967497</v>
      </c>
      <c r="P29" s="180">
        <v>8760.7324356156496</v>
      </c>
      <c r="Q29" s="180">
        <v>9325.8680246627009</v>
      </c>
      <c r="R29" s="180">
        <v>9322.4156606420602</v>
      </c>
      <c r="S29" s="180">
        <v>8848.7079550315793</v>
      </c>
    </row>
    <row r="30" spans="1:19" s="18" customFormat="1" ht="15" customHeight="1">
      <c r="A30" s="181" t="s">
        <v>83</v>
      </c>
      <c r="B30" s="125">
        <v>0</v>
      </c>
      <c r="C30" s="125">
        <v>0</v>
      </c>
      <c r="D30" s="125">
        <v>0</v>
      </c>
      <c r="E30" s="125">
        <v>0</v>
      </c>
      <c r="F30" s="125">
        <v>0</v>
      </c>
      <c r="G30" s="125">
        <v>0</v>
      </c>
      <c r="H30" s="182">
        <v>2.4351534900000003</v>
      </c>
      <c r="I30" s="182">
        <v>2.8102238100000001</v>
      </c>
      <c r="J30" s="182">
        <v>2.81407235</v>
      </c>
      <c r="K30" s="182">
        <v>2.7604665600000002</v>
      </c>
      <c r="L30" s="182">
        <v>2.46353439</v>
      </c>
      <c r="M30" s="182">
        <v>2.2524245899999999</v>
      </c>
      <c r="N30" s="182">
        <v>2.2932049000000001</v>
      </c>
      <c r="O30" s="182">
        <v>2.26148236</v>
      </c>
      <c r="P30" s="182">
        <v>2.3897865700000001</v>
      </c>
      <c r="Q30" s="182">
        <v>2.6876946500000001</v>
      </c>
      <c r="R30" s="182">
        <v>6.9612976399999997</v>
      </c>
      <c r="S30" s="182">
        <v>7.3531055067400004</v>
      </c>
    </row>
    <row r="31" spans="1:19" s="18" customFormat="1" ht="15" customHeight="1">
      <c r="A31" s="179" t="s">
        <v>20</v>
      </c>
      <c r="B31" s="119">
        <v>10737.86528149</v>
      </c>
      <c r="C31" s="119">
        <v>10218.499754139999</v>
      </c>
      <c r="D31" s="119">
        <v>10259.376546020001</v>
      </c>
      <c r="E31" s="119">
        <v>10178.070359809999</v>
      </c>
      <c r="F31" s="119">
        <v>10594.29019854</v>
      </c>
      <c r="G31" s="119">
        <v>10552.897946700001</v>
      </c>
      <c r="H31" s="180">
        <v>10763.335475350001</v>
      </c>
      <c r="I31" s="180">
        <v>12099.96355484</v>
      </c>
      <c r="J31" s="180">
        <v>11765.05109585</v>
      </c>
      <c r="K31" s="180">
        <v>11099.760576799999</v>
      </c>
      <c r="L31" s="180">
        <v>10274.790045780001</v>
      </c>
      <c r="M31" s="180">
        <v>9697.4797922800008</v>
      </c>
      <c r="N31" s="180">
        <v>10385.37532555</v>
      </c>
      <c r="O31" s="180">
        <v>10055.40890502</v>
      </c>
      <c r="P31" s="180">
        <v>10342.180986899999</v>
      </c>
      <c r="Q31" s="180">
        <v>11431.14239692</v>
      </c>
      <c r="R31" s="180">
        <v>13253.190877700001</v>
      </c>
      <c r="S31" s="180">
        <v>12574.70148414227</v>
      </c>
    </row>
    <row r="32" spans="1:19" s="18" customFormat="1" ht="15" customHeight="1">
      <c r="A32" s="181" t="s">
        <v>19</v>
      </c>
      <c r="B32" s="125">
        <v>221271.44134772001</v>
      </c>
      <c r="C32" s="125">
        <v>225561.64434103004</v>
      </c>
      <c r="D32" s="125">
        <v>227571.21000726</v>
      </c>
      <c r="E32" s="125">
        <v>217109.10601918999</v>
      </c>
      <c r="F32" s="125">
        <v>213012.77437883001</v>
      </c>
      <c r="G32" s="125">
        <v>221894.86107048002</v>
      </c>
      <c r="H32" s="182">
        <v>225647.00178577</v>
      </c>
      <c r="I32" s="182">
        <v>233901.19627521999</v>
      </c>
      <c r="J32" s="182">
        <v>223799.42280623579</v>
      </c>
      <c r="K32" s="182">
        <v>219163.00561940621</v>
      </c>
      <c r="L32" s="182">
        <v>209972.02212343604</v>
      </c>
      <c r="M32" s="182">
        <v>199179.07478429575</v>
      </c>
      <c r="N32" s="182">
        <v>202934.36457743874</v>
      </c>
      <c r="O32" s="182">
        <v>192563.13788634082</v>
      </c>
      <c r="P32" s="182">
        <v>190181.74083021877</v>
      </c>
      <c r="Q32" s="182">
        <v>198041.7669095748</v>
      </c>
      <c r="R32" s="182">
        <v>206808.08195075524</v>
      </c>
      <c r="S32" s="182">
        <v>207958.65395407204</v>
      </c>
    </row>
    <row r="33" spans="1:19" s="18" customFormat="1" ht="15" customHeight="1">
      <c r="A33" s="179" t="s">
        <v>84</v>
      </c>
      <c r="B33" s="119">
        <v>12878.20067801</v>
      </c>
      <c r="C33" s="119">
        <v>12911.81546364</v>
      </c>
      <c r="D33" s="119">
        <v>12187.61461671</v>
      </c>
      <c r="E33" s="119">
        <v>12456.420620370001</v>
      </c>
      <c r="F33" s="119">
        <v>11834.3287686</v>
      </c>
      <c r="G33" s="119">
        <v>11885.83632312</v>
      </c>
      <c r="H33" s="180">
        <v>12170.72656938</v>
      </c>
      <c r="I33" s="180">
        <v>12632.37357817</v>
      </c>
      <c r="J33" s="180">
        <v>12041.302175496188</v>
      </c>
      <c r="K33" s="180">
        <v>11681.297636880859</v>
      </c>
      <c r="L33" s="180">
        <v>11362.19672643959</v>
      </c>
      <c r="M33" s="180">
        <v>11088.58814564493</v>
      </c>
      <c r="N33" s="180">
        <v>11447.60945576759</v>
      </c>
      <c r="O33" s="180">
        <v>11316.636891129319</v>
      </c>
      <c r="P33" s="180">
        <v>11855.524056383199</v>
      </c>
      <c r="Q33" s="180">
        <v>11219.72044570254</v>
      </c>
      <c r="R33" s="180">
        <v>11036.055289765851</v>
      </c>
      <c r="S33" s="180">
        <v>11016.780332351391</v>
      </c>
    </row>
    <row r="34" spans="1:19" s="18" customFormat="1" ht="15" customHeight="1">
      <c r="A34" s="181" t="s">
        <v>23</v>
      </c>
      <c r="B34" s="125">
        <v>123742.92510557</v>
      </c>
      <c r="C34" s="125">
        <v>124845.78175241001</v>
      </c>
      <c r="D34" s="125">
        <v>127691.64225367999</v>
      </c>
      <c r="E34" s="125">
        <v>126398.11959213999</v>
      </c>
      <c r="F34" s="125">
        <v>125087.43797163</v>
      </c>
      <c r="G34" s="125">
        <v>124789.32997558999</v>
      </c>
      <c r="H34" s="182">
        <v>123833.02008947999</v>
      </c>
      <c r="I34" s="182">
        <v>125206.05208008</v>
      </c>
      <c r="J34" s="182">
        <v>124862.58404002168</v>
      </c>
      <c r="K34" s="182">
        <v>121421.88285237059</v>
      </c>
      <c r="L34" s="182">
        <v>121048.26124438978</v>
      </c>
      <c r="M34" s="182">
        <v>119978.50010734718</v>
      </c>
      <c r="N34" s="182">
        <v>118443.15653094281</v>
      </c>
      <c r="O34" s="182">
        <v>114163.90441491241</v>
      </c>
      <c r="P34" s="182">
        <v>113715.66753399662</v>
      </c>
      <c r="Q34" s="182">
        <v>114438.26459115664</v>
      </c>
      <c r="R34" s="182">
        <v>94163.894806477736</v>
      </c>
      <c r="S34" s="182">
        <v>94748.224808039216</v>
      </c>
    </row>
    <row r="35" spans="1:19" s="18" customFormat="1" ht="15" customHeight="1">
      <c r="A35" s="179" t="s">
        <v>108</v>
      </c>
      <c r="B35" s="119">
        <v>10174.161759819999</v>
      </c>
      <c r="C35" s="119">
        <v>10125.98818414</v>
      </c>
      <c r="D35" s="119">
        <v>9517.54380107</v>
      </c>
      <c r="E35" s="119">
        <v>9958.7040586100011</v>
      </c>
      <c r="F35" s="119">
        <v>9653.7695594500001</v>
      </c>
      <c r="G35" s="119">
        <v>9453.1087986900002</v>
      </c>
      <c r="H35" s="180">
        <v>9335.8478013399999</v>
      </c>
      <c r="I35" s="180">
        <v>9670.9273681900013</v>
      </c>
      <c r="J35" s="180">
        <v>9184.0888350004097</v>
      </c>
      <c r="K35" s="180">
        <v>8886.7345652395397</v>
      </c>
      <c r="L35" s="180">
        <v>8791.6063729829002</v>
      </c>
      <c r="M35" s="180">
        <v>8337.8700700195204</v>
      </c>
      <c r="N35" s="180">
        <v>8644.5701524411597</v>
      </c>
      <c r="O35" s="180">
        <v>8232.9854841750403</v>
      </c>
      <c r="P35" s="180">
        <v>8454.8890352628096</v>
      </c>
      <c r="Q35" s="180">
        <v>7612.6032607450707</v>
      </c>
      <c r="R35" s="180">
        <v>7509.5578833319505</v>
      </c>
      <c r="S35" s="180">
        <v>7427.6497625711399</v>
      </c>
    </row>
    <row r="36" spans="1:19" s="18" customFormat="1" ht="15" customHeight="1">
      <c r="A36" s="181" t="s">
        <v>107</v>
      </c>
      <c r="B36" s="125">
        <v>153921.09275267003</v>
      </c>
      <c r="C36" s="125">
        <v>158535.84818194</v>
      </c>
      <c r="D36" s="125">
        <v>161108.52184912996</v>
      </c>
      <c r="E36" s="125">
        <v>158903.37490249</v>
      </c>
      <c r="F36" s="125">
        <v>159463.56114012998</v>
      </c>
      <c r="G36" s="125">
        <v>173360.72476292</v>
      </c>
      <c r="H36" s="182">
        <v>178063.71554520002</v>
      </c>
      <c r="I36" s="182">
        <v>187680.13317283001</v>
      </c>
      <c r="J36" s="182">
        <v>182063.09603373331</v>
      </c>
      <c r="K36" s="182">
        <v>186528.75614386098</v>
      </c>
      <c r="L36" s="182">
        <v>185765.15090281697</v>
      </c>
      <c r="M36" s="182">
        <v>174733.24850368561</v>
      </c>
      <c r="N36" s="182">
        <v>177922.29930798087</v>
      </c>
      <c r="O36" s="182">
        <v>177868.36046387808</v>
      </c>
      <c r="P36" s="182">
        <v>177594.59671859007</v>
      </c>
      <c r="Q36" s="182">
        <v>184950.99098849797</v>
      </c>
      <c r="R36" s="182">
        <v>222417.89793362995</v>
      </c>
      <c r="S36" s="182">
        <v>225009.98569803018</v>
      </c>
    </row>
    <row r="37" spans="1:19" s="77" customFormat="1" ht="20.25" customHeight="1">
      <c r="A37" s="258" t="s">
        <v>2</v>
      </c>
      <c r="B37" s="259">
        <v>1649934.80114906</v>
      </c>
      <c r="C37" s="259">
        <v>1658932.9507929301</v>
      </c>
      <c r="D37" s="259">
        <v>1677372.7837441301</v>
      </c>
      <c r="E37" s="259">
        <v>1662227.3753880598</v>
      </c>
      <c r="F37" s="259">
        <v>1660332.4557660702</v>
      </c>
      <c r="G37" s="259">
        <v>1658588.8260856397</v>
      </c>
      <c r="H37" s="259">
        <v>1652794.3759275298</v>
      </c>
      <c r="I37" s="259">
        <v>1641648.84109873</v>
      </c>
      <c r="J37" s="259">
        <v>1580184.4552999577</v>
      </c>
      <c r="K37" s="259">
        <v>1492979.2917284844</v>
      </c>
      <c r="L37" s="259">
        <v>1489810.9807398659</v>
      </c>
      <c r="M37" s="259">
        <v>1504089.5569794918</v>
      </c>
      <c r="N37" s="259">
        <v>1498250.7438186128</v>
      </c>
      <c r="O37" s="259">
        <v>1493849.8588652734</v>
      </c>
      <c r="P37" s="259">
        <v>1504566.1620972871</v>
      </c>
      <c r="Q37" s="259">
        <v>1482289.3774385103</v>
      </c>
      <c r="R37" s="259">
        <v>1481803.7294324571</v>
      </c>
      <c r="S37" s="259">
        <v>1484496.7082039118</v>
      </c>
    </row>
    <row r="38" spans="1:19" s="18" customFormat="1" ht="15" customHeight="1">
      <c r="A38" s="179" t="s">
        <v>21</v>
      </c>
      <c r="B38" s="119">
        <v>9890.0128156499995</v>
      </c>
      <c r="C38" s="119">
        <v>10019.01631225</v>
      </c>
      <c r="D38" s="119">
        <v>10005.05575166</v>
      </c>
      <c r="E38" s="119">
        <v>9955.7249293599998</v>
      </c>
      <c r="F38" s="119">
        <v>10014.27269697</v>
      </c>
      <c r="G38" s="119">
        <v>9951.7461908700006</v>
      </c>
      <c r="H38" s="180">
        <v>10006.89739102</v>
      </c>
      <c r="I38" s="180">
        <v>10367.27739397</v>
      </c>
      <c r="J38" s="180">
        <v>10044.64727967</v>
      </c>
      <c r="K38" s="180">
        <v>10267.86512966</v>
      </c>
      <c r="L38" s="180">
        <v>10538.553443590001</v>
      </c>
      <c r="M38" s="180">
        <v>9418.0104909300007</v>
      </c>
      <c r="N38" s="180">
        <v>9398.4346943199998</v>
      </c>
      <c r="O38" s="180">
        <v>9425.8877711299992</v>
      </c>
      <c r="P38" s="180">
        <v>9287.9531154799988</v>
      </c>
      <c r="Q38" s="180">
        <v>9254.1464337600009</v>
      </c>
      <c r="R38" s="180">
        <v>6532.4367684399995</v>
      </c>
      <c r="S38" s="180">
        <v>6543.7615270618198</v>
      </c>
    </row>
    <row r="39" spans="1:19" s="18" customFormat="1" ht="15" customHeight="1">
      <c r="A39" s="181" t="s">
        <v>38</v>
      </c>
      <c r="B39" s="125">
        <v>13420.9522325</v>
      </c>
      <c r="C39" s="125">
        <v>13244.53889365</v>
      </c>
      <c r="D39" s="125">
        <v>13543.092586620001</v>
      </c>
      <c r="E39" s="125">
        <v>13341.86804668</v>
      </c>
      <c r="F39" s="125">
        <v>13281.67312148</v>
      </c>
      <c r="G39" s="125">
        <v>13221.70336899</v>
      </c>
      <c r="H39" s="182">
        <v>13000.43674843</v>
      </c>
      <c r="I39" s="182">
        <v>13144.59857948</v>
      </c>
      <c r="J39" s="182">
        <v>12957.32905981546</v>
      </c>
      <c r="K39" s="182">
        <v>13153.14911086664</v>
      </c>
      <c r="L39" s="182">
        <v>13720.685926559521</v>
      </c>
      <c r="M39" s="182">
        <v>13295.158834245969</v>
      </c>
      <c r="N39" s="182">
        <v>13304.62704312323</v>
      </c>
      <c r="O39" s="182">
        <v>13441.13258368774</v>
      </c>
      <c r="P39" s="182">
        <v>14076.25215512047</v>
      </c>
      <c r="Q39" s="182">
        <v>14297.206648418249</v>
      </c>
      <c r="R39" s="182">
        <v>14423.329615531589</v>
      </c>
      <c r="S39" s="182">
        <v>13889.38198085297</v>
      </c>
    </row>
    <row r="40" spans="1:19" s="18" customFormat="1" ht="15" customHeight="1">
      <c r="A40" s="179" t="s">
        <v>24</v>
      </c>
      <c r="B40" s="119">
        <v>628.15306351999993</v>
      </c>
      <c r="C40" s="119">
        <v>660.698577</v>
      </c>
      <c r="D40" s="119">
        <v>662.39260764999995</v>
      </c>
      <c r="E40" s="119">
        <v>653.58446757000002</v>
      </c>
      <c r="F40" s="119">
        <v>648.04590457000006</v>
      </c>
      <c r="G40" s="119">
        <v>660.21345174999999</v>
      </c>
      <c r="H40" s="180">
        <v>668.66367012000001</v>
      </c>
      <c r="I40" s="180">
        <v>626.8270775499999</v>
      </c>
      <c r="J40" s="180">
        <v>618.6001388200001</v>
      </c>
      <c r="K40" s="180">
        <v>539.78220033000002</v>
      </c>
      <c r="L40" s="180">
        <v>529.62930983000001</v>
      </c>
      <c r="M40" s="180">
        <v>519.89665519999994</v>
      </c>
      <c r="N40" s="180">
        <v>532.96494806999999</v>
      </c>
      <c r="O40" s="180">
        <v>524.28221094000003</v>
      </c>
      <c r="P40" s="180">
        <v>532.94514586000003</v>
      </c>
      <c r="Q40" s="180">
        <v>546.20706212000005</v>
      </c>
      <c r="R40" s="180">
        <v>571.0085765</v>
      </c>
      <c r="S40" s="180">
        <v>579.08650635152992</v>
      </c>
    </row>
    <row r="41" spans="1:19" s="18" customFormat="1" ht="15" customHeight="1">
      <c r="A41" s="181" t="s">
        <v>85</v>
      </c>
      <c r="B41" s="125">
        <v>2336.7006567800004</v>
      </c>
      <c r="C41" s="125">
        <v>2247.2880032800003</v>
      </c>
      <c r="D41" s="125">
        <v>2065.58953316</v>
      </c>
      <c r="E41" s="125">
        <v>2027.9352863699999</v>
      </c>
      <c r="F41" s="125">
        <v>1909.87195668</v>
      </c>
      <c r="G41" s="125">
        <v>1847.6987061099999</v>
      </c>
      <c r="H41" s="182">
        <v>1897.46330807</v>
      </c>
      <c r="I41" s="182">
        <v>1804.0049310999998</v>
      </c>
      <c r="J41" s="182">
        <v>1782.6908720899999</v>
      </c>
      <c r="K41" s="182">
        <v>2083.7184481803897</v>
      </c>
      <c r="L41" s="182">
        <v>2029.57581654</v>
      </c>
      <c r="M41" s="182">
        <v>1998.9643469</v>
      </c>
      <c r="N41" s="182">
        <v>1986.59828511</v>
      </c>
      <c r="O41" s="182">
        <v>1886.5649383299999</v>
      </c>
      <c r="P41" s="182">
        <v>1863.1638338399998</v>
      </c>
      <c r="Q41" s="182">
        <v>1870.2248408199998</v>
      </c>
      <c r="R41" s="182">
        <v>2177.2808273200003</v>
      </c>
      <c r="S41" s="182">
        <v>2266.6572058213801</v>
      </c>
    </row>
    <row r="42" spans="1:19" s="18" customFormat="1" ht="15" customHeight="1">
      <c r="A42" s="179" t="s">
        <v>86</v>
      </c>
      <c r="B42" s="119">
        <v>5465.8495018000003</v>
      </c>
      <c r="C42" s="119">
        <v>5382.8174331999999</v>
      </c>
      <c r="D42" s="119">
        <v>5358.64428847</v>
      </c>
      <c r="E42" s="119">
        <v>5077.95536464</v>
      </c>
      <c r="F42" s="119">
        <v>4888.1088016099993</v>
      </c>
      <c r="G42" s="119">
        <v>5211.8425416400005</v>
      </c>
      <c r="H42" s="180">
        <v>5010.0743241700002</v>
      </c>
      <c r="I42" s="180">
        <v>4825.0471641800004</v>
      </c>
      <c r="J42" s="180">
        <v>4608.3028363605608</v>
      </c>
      <c r="K42" s="180">
        <v>4483.4161638343694</v>
      </c>
      <c r="L42" s="180">
        <v>4146.1347296597796</v>
      </c>
      <c r="M42" s="180">
        <v>4189.5881219170697</v>
      </c>
      <c r="N42" s="180">
        <v>3506.86394570926</v>
      </c>
      <c r="O42" s="180">
        <v>3232.7568163600104</v>
      </c>
      <c r="P42" s="180">
        <v>3045.17506257999</v>
      </c>
      <c r="Q42" s="180">
        <v>2791.8112457785301</v>
      </c>
      <c r="R42" s="180">
        <v>2751.0535819209899</v>
      </c>
      <c r="S42" s="180">
        <v>2737.7453823995902</v>
      </c>
    </row>
    <row r="43" spans="1:19" s="18" customFormat="1" ht="15" customHeight="1">
      <c r="A43" s="181" t="s">
        <v>14</v>
      </c>
      <c r="B43" s="125">
        <v>171470.60391424</v>
      </c>
      <c r="C43" s="125">
        <v>167956.19778798003</v>
      </c>
      <c r="D43" s="125">
        <v>166550.87784546</v>
      </c>
      <c r="E43" s="125">
        <v>158838.32718314001</v>
      </c>
      <c r="F43" s="125">
        <v>154032.60561882</v>
      </c>
      <c r="G43" s="125">
        <v>148646.53148636999</v>
      </c>
      <c r="H43" s="182">
        <v>141714.63157281</v>
      </c>
      <c r="I43" s="182">
        <v>135421.75346820999</v>
      </c>
      <c r="J43" s="182">
        <v>143680.01854956654</v>
      </c>
      <c r="K43" s="182">
        <v>124315.61533372194</v>
      </c>
      <c r="L43" s="182">
        <v>120713.6194640652</v>
      </c>
      <c r="M43" s="182">
        <v>117042.81372516132</v>
      </c>
      <c r="N43" s="182">
        <v>115455.7978232585</v>
      </c>
      <c r="O43" s="182">
        <v>112058.63270869828</v>
      </c>
      <c r="P43" s="182">
        <v>107727.74297411522</v>
      </c>
      <c r="Q43" s="182">
        <v>105407.38366815489</v>
      </c>
      <c r="R43" s="182">
        <v>104256.61239473923</v>
      </c>
      <c r="S43" s="182">
        <v>103928.17709570251</v>
      </c>
    </row>
    <row r="44" spans="1:19" s="18" customFormat="1" ht="15" customHeight="1">
      <c r="A44" s="179" t="s">
        <v>15</v>
      </c>
      <c r="B44" s="119">
        <v>3115.5460547800003</v>
      </c>
      <c r="C44" s="119">
        <v>3126.65676691</v>
      </c>
      <c r="D44" s="119">
        <v>3100.8979965600001</v>
      </c>
      <c r="E44" s="119">
        <v>3104.4069790200001</v>
      </c>
      <c r="F44" s="119">
        <v>3121.6462885700003</v>
      </c>
      <c r="G44" s="119">
        <v>3106.5174806199998</v>
      </c>
      <c r="H44" s="180">
        <v>3069.7288518</v>
      </c>
      <c r="I44" s="180">
        <v>3063.3719052500001</v>
      </c>
      <c r="J44" s="180">
        <v>3059.17142302</v>
      </c>
      <c r="K44" s="180">
        <v>3070.3709878300001</v>
      </c>
      <c r="L44" s="180">
        <v>3036.0356480700002</v>
      </c>
      <c r="M44" s="180">
        <v>3018.6407725500003</v>
      </c>
      <c r="N44" s="180">
        <v>3032.2183270800001</v>
      </c>
      <c r="O44" s="180">
        <v>3044.46570518</v>
      </c>
      <c r="P44" s="180">
        <v>3075.2895243100002</v>
      </c>
      <c r="Q44" s="180">
        <v>3126.7418110999997</v>
      </c>
      <c r="R44" s="180">
        <v>3131.88505652</v>
      </c>
      <c r="S44" s="180">
        <v>3146.42133043903</v>
      </c>
    </row>
    <row r="45" spans="1:19" s="18" customFormat="1" ht="15" customHeight="1">
      <c r="A45" s="181" t="s">
        <v>25</v>
      </c>
      <c r="B45" s="125">
        <v>611377.70769587986</v>
      </c>
      <c r="C45" s="125">
        <v>622901.97699856001</v>
      </c>
      <c r="D45" s="125">
        <v>636388.48983343004</v>
      </c>
      <c r="E45" s="125">
        <v>639425.55495234998</v>
      </c>
      <c r="F45" s="125">
        <v>646817.36351553991</v>
      </c>
      <c r="G45" s="125">
        <v>644103.71492802992</v>
      </c>
      <c r="H45" s="182">
        <v>635923.17281940999</v>
      </c>
      <c r="I45" s="182">
        <v>640291.20185397007</v>
      </c>
      <c r="J45" s="182">
        <v>587840.96300967131</v>
      </c>
      <c r="K45" s="182">
        <v>597157.88429434667</v>
      </c>
      <c r="L45" s="182">
        <v>597785.11734413332</v>
      </c>
      <c r="M45" s="182">
        <v>595509.50604358292</v>
      </c>
      <c r="N45" s="182">
        <v>595802.56450411095</v>
      </c>
      <c r="O45" s="182">
        <v>589640.92308802006</v>
      </c>
      <c r="P45" s="182">
        <v>602645.93243680103</v>
      </c>
      <c r="Q45" s="182">
        <v>578161.25903920119</v>
      </c>
      <c r="R45" s="182">
        <v>577409.79511063162</v>
      </c>
      <c r="S45" s="182">
        <v>573938.46732387773</v>
      </c>
    </row>
    <row r="46" spans="1:19" s="18" customFormat="1" ht="15" customHeight="1">
      <c r="A46" s="179" t="s">
        <v>16</v>
      </c>
      <c r="B46" s="119">
        <v>54572.720994849995</v>
      </c>
      <c r="C46" s="119">
        <v>54389.653331769994</v>
      </c>
      <c r="D46" s="119">
        <v>53850.664975370004</v>
      </c>
      <c r="E46" s="119">
        <v>52509.866748730004</v>
      </c>
      <c r="F46" s="119">
        <v>52099.819981809997</v>
      </c>
      <c r="G46" s="119">
        <v>48897.271723110003</v>
      </c>
      <c r="H46" s="180">
        <v>48015.45291408</v>
      </c>
      <c r="I46" s="180">
        <v>48406.043004800005</v>
      </c>
      <c r="J46" s="180">
        <v>46877.303412884372</v>
      </c>
      <c r="K46" s="180">
        <v>46562.769123943908</v>
      </c>
      <c r="L46" s="180">
        <v>45846.319152968164</v>
      </c>
      <c r="M46" s="180">
        <v>46055.362798736795</v>
      </c>
      <c r="N46" s="180">
        <v>46260.210304353808</v>
      </c>
      <c r="O46" s="180">
        <v>46203.21678373219</v>
      </c>
      <c r="P46" s="180">
        <v>45874.222605055184</v>
      </c>
      <c r="Q46" s="180">
        <v>44336.517053241041</v>
      </c>
      <c r="R46" s="180">
        <v>40685.911262036621</v>
      </c>
      <c r="S46" s="180">
        <v>39471.530199492714</v>
      </c>
    </row>
    <row r="47" spans="1:19" s="18" customFormat="1" ht="15" customHeight="1">
      <c r="A47" s="181" t="s">
        <v>87</v>
      </c>
      <c r="B47" s="125">
        <v>41683.447019489999</v>
      </c>
      <c r="C47" s="125">
        <v>43091.070405769999</v>
      </c>
      <c r="D47" s="125">
        <v>44638.424975629998</v>
      </c>
      <c r="E47" s="125">
        <v>44647.849770820001</v>
      </c>
      <c r="F47" s="125">
        <v>45042.34353333</v>
      </c>
      <c r="G47" s="125">
        <v>46000.446151489996</v>
      </c>
      <c r="H47" s="182">
        <v>47385.034111589994</v>
      </c>
      <c r="I47" s="182">
        <v>48319.142391410001</v>
      </c>
      <c r="J47" s="182">
        <v>49005.639240450429</v>
      </c>
      <c r="K47" s="182">
        <v>50627.022723637201</v>
      </c>
      <c r="L47" s="182">
        <v>51761.33184995591</v>
      </c>
      <c r="M47" s="182">
        <v>51710.424421292118</v>
      </c>
      <c r="N47" s="182">
        <v>52771.878493820324</v>
      </c>
      <c r="O47" s="182">
        <v>52865.000236030559</v>
      </c>
      <c r="P47" s="182">
        <v>52142.504271826874</v>
      </c>
      <c r="Q47" s="182">
        <v>52059.845037173029</v>
      </c>
      <c r="R47" s="182">
        <v>52174.824393820192</v>
      </c>
      <c r="S47" s="182">
        <v>52247.044368019837</v>
      </c>
    </row>
    <row r="48" spans="1:19" s="18" customFormat="1" ht="15" customHeight="1">
      <c r="A48" s="179" t="s">
        <v>109</v>
      </c>
      <c r="B48" s="119">
        <v>735973.10719957005</v>
      </c>
      <c r="C48" s="119">
        <v>735913.03628256009</v>
      </c>
      <c r="D48" s="119">
        <v>741208.65335011994</v>
      </c>
      <c r="E48" s="119">
        <v>732644.30165937997</v>
      </c>
      <c r="F48" s="119">
        <v>728476.70434669009</v>
      </c>
      <c r="G48" s="119">
        <v>736941.14005665993</v>
      </c>
      <c r="H48" s="180">
        <v>746102.82021602988</v>
      </c>
      <c r="I48" s="180">
        <v>735379.57332880993</v>
      </c>
      <c r="J48" s="180">
        <v>719709.78947760887</v>
      </c>
      <c r="K48" s="180">
        <v>640717.69821213337</v>
      </c>
      <c r="L48" s="180">
        <v>639703.9780544939</v>
      </c>
      <c r="M48" s="180">
        <v>661331.19076897576</v>
      </c>
      <c r="N48" s="180">
        <v>656198.58544965659</v>
      </c>
      <c r="O48" s="180">
        <v>661526.9960231646</v>
      </c>
      <c r="P48" s="180">
        <v>664294.98097229842</v>
      </c>
      <c r="Q48" s="180">
        <v>670438.03459874331</v>
      </c>
      <c r="R48" s="180">
        <v>677689.59184499702</v>
      </c>
      <c r="S48" s="180">
        <v>685748.43528389267</v>
      </c>
    </row>
    <row r="49" spans="1:19" s="77" customFormat="1" ht="20.25" customHeight="1">
      <c r="A49" s="258" t="s">
        <v>3</v>
      </c>
      <c r="B49" s="259">
        <v>5765.0795928900006</v>
      </c>
      <c r="C49" s="259">
        <v>5757.4454737599999</v>
      </c>
      <c r="D49" s="259">
        <v>6019.6693672000001</v>
      </c>
      <c r="E49" s="259">
        <v>6103.9823470399997</v>
      </c>
      <c r="F49" s="259">
        <v>6195.2467619300005</v>
      </c>
      <c r="G49" s="259">
        <v>6625.9049683399999</v>
      </c>
      <c r="H49" s="259">
        <v>6375.9195661700005</v>
      </c>
      <c r="I49" s="259">
        <v>6460.79791535</v>
      </c>
      <c r="J49" s="259">
        <v>6116.1211873435495</v>
      </c>
      <c r="K49" s="259">
        <v>6844.0905959397896</v>
      </c>
      <c r="L49" s="259">
        <v>7562.4071257037294</v>
      </c>
      <c r="M49" s="259">
        <v>7836.40764194032</v>
      </c>
      <c r="N49" s="259">
        <v>6675.8631344246796</v>
      </c>
      <c r="O49" s="259">
        <v>6934.3453284919206</v>
      </c>
      <c r="P49" s="259">
        <v>6704.0020672253704</v>
      </c>
      <c r="Q49" s="259">
        <v>6942.5990970000403</v>
      </c>
      <c r="R49" s="259">
        <v>7372.6472177365595</v>
      </c>
      <c r="S49" s="259">
        <v>7019.9288957011004</v>
      </c>
    </row>
    <row r="50" spans="1:19" s="18" customFormat="1" ht="15" customHeight="1">
      <c r="A50" s="179" t="s">
        <v>3</v>
      </c>
      <c r="B50" s="119">
        <v>5765.0795928900006</v>
      </c>
      <c r="C50" s="119">
        <v>5757.4454737599999</v>
      </c>
      <c r="D50" s="119">
        <v>6019.6693672000001</v>
      </c>
      <c r="E50" s="119">
        <v>6103.9823470399997</v>
      </c>
      <c r="F50" s="119">
        <v>6195.2467619300005</v>
      </c>
      <c r="G50" s="119">
        <v>6625.9049683399999</v>
      </c>
      <c r="H50" s="180">
        <v>6375.9195661700005</v>
      </c>
      <c r="I50" s="180">
        <v>6460.79791535</v>
      </c>
      <c r="J50" s="180">
        <v>6116.1211873435495</v>
      </c>
      <c r="K50" s="180">
        <v>6844.0905959397896</v>
      </c>
      <c r="L50" s="180">
        <v>7562.4071257037294</v>
      </c>
      <c r="M50" s="180">
        <v>7836.40764194032</v>
      </c>
      <c r="N50" s="180">
        <v>6675.8631344246796</v>
      </c>
      <c r="O50" s="180">
        <v>6934.3453284919206</v>
      </c>
      <c r="P50" s="180">
        <v>6704.0020672253704</v>
      </c>
      <c r="Q50" s="180">
        <v>6942.5990970000403</v>
      </c>
      <c r="R50" s="180">
        <v>7372.6472177365595</v>
      </c>
      <c r="S50" s="180">
        <v>7019.9288957011004</v>
      </c>
    </row>
    <row r="51" spans="1:19" s="77" customFormat="1" ht="20.25" customHeight="1">
      <c r="A51" s="258" t="s">
        <v>6</v>
      </c>
      <c r="B51" s="259">
        <v>1369907.3951891998</v>
      </c>
      <c r="C51" s="259">
        <v>1383993.3450670196</v>
      </c>
      <c r="D51" s="259">
        <v>1400916.5120773001</v>
      </c>
      <c r="E51" s="259">
        <v>1409336.6438053101</v>
      </c>
      <c r="F51" s="259">
        <v>1423538.1590706098</v>
      </c>
      <c r="G51" s="259">
        <v>1435215.8666481702</v>
      </c>
      <c r="H51" s="259">
        <v>1455484.3118080697</v>
      </c>
      <c r="I51" s="259">
        <v>1474573.8512624498</v>
      </c>
      <c r="J51" s="259">
        <v>1485960.5339319902</v>
      </c>
      <c r="K51" s="259">
        <v>1501074.0804787348</v>
      </c>
      <c r="L51" s="259">
        <v>1513119.6762316471</v>
      </c>
      <c r="M51" s="259">
        <v>1524845.4236059105</v>
      </c>
      <c r="N51" s="259">
        <v>1541913.9770261678</v>
      </c>
      <c r="O51" s="259">
        <v>1556038.8557311515</v>
      </c>
      <c r="P51" s="259">
        <v>1568908.3072525053</v>
      </c>
      <c r="Q51" s="259">
        <v>1587663.1979376599</v>
      </c>
      <c r="R51" s="259">
        <v>1606952.6421786298</v>
      </c>
      <c r="S51" s="259">
        <v>1619777.5773443712</v>
      </c>
    </row>
    <row r="52" spans="1:19" s="18" customFormat="1" ht="15" customHeight="1">
      <c r="A52" s="179" t="s">
        <v>88</v>
      </c>
      <c r="B52" s="119">
        <v>87969.00095613001</v>
      </c>
      <c r="C52" s="119">
        <v>86681.192952460013</v>
      </c>
      <c r="D52" s="119">
        <v>82386.655424419994</v>
      </c>
      <c r="E52" s="119">
        <v>79767.920287360001</v>
      </c>
      <c r="F52" s="119">
        <v>79987.109893560002</v>
      </c>
      <c r="G52" s="119">
        <v>75773.403460360001</v>
      </c>
      <c r="H52" s="180">
        <v>73957.672794030004</v>
      </c>
      <c r="I52" s="180">
        <v>68457.759819829997</v>
      </c>
      <c r="J52" s="180">
        <v>66364.663190491687</v>
      </c>
      <c r="K52" s="180">
        <v>61658.570165633799</v>
      </c>
      <c r="L52" s="180">
        <v>62982.539468960487</v>
      </c>
      <c r="M52" s="180">
        <v>55588.115142621318</v>
      </c>
      <c r="N52" s="180">
        <v>54089.385088423922</v>
      </c>
      <c r="O52" s="180">
        <v>58650.892195454224</v>
      </c>
      <c r="P52" s="180">
        <v>60163.26508520393</v>
      </c>
      <c r="Q52" s="180">
        <v>63007.734554143601</v>
      </c>
      <c r="R52" s="180">
        <v>65054.964711866589</v>
      </c>
      <c r="S52" s="180">
        <v>65294.533841343422</v>
      </c>
    </row>
    <row r="53" spans="1:19" s="18" customFormat="1" ht="15" customHeight="1">
      <c r="A53" s="181" t="s">
        <v>89</v>
      </c>
      <c r="B53" s="125">
        <v>251719.25744923999</v>
      </c>
      <c r="C53" s="125">
        <v>256476.13207277999</v>
      </c>
      <c r="D53" s="125">
        <v>259536.30150316999</v>
      </c>
      <c r="E53" s="125">
        <v>258183.31491822001</v>
      </c>
      <c r="F53" s="125">
        <v>259843.37220872997</v>
      </c>
      <c r="G53" s="125">
        <v>263177.63072849001</v>
      </c>
      <c r="H53" s="182">
        <v>267248.92902146</v>
      </c>
      <c r="I53" s="182">
        <v>277273.46707216999</v>
      </c>
      <c r="J53" s="182">
        <v>286178.16040424298</v>
      </c>
      <c r="K53" s="182">
        <v>294031.49307134573</v>
      </c>
      <c r="L53" s="182">
        <v>296796.3905377583</v>
      </c>
      <c r="M53" s="182">
        <v>311719.15203102602</v>
      </c>
      <c r="N53" s="182">
        <v>325832.94320579432</v>
      </c>
      <c r="O53" s="182">
        <v>328304.62582698168</v>
      </c>
      <c r="P53" s="182">
        <v>325449.52340044361</v>
      </c>
      <c r="Q53" s="182">
        <v>317402.49014903646</v>
      </c>
      <c r="R53" s="182">
        <v>320101.49684427166</v>
      </c>
      <c r="S53" s="182">
        <v>322681.9803394755</v>
      </c>
    </row>
    <row r="54" spans="1:19" s="18" customFormat="1" ht="15" customHeight="1">
      <c r="A54" s="179" t="s">
        <v>90</v>
      </c>
      <c r="B54" s="119">
        <v>247510.55388004999</v>
      </c>
      <c r="C54" s="119">
        <v>251106.54384621</v>
      </c>
      <c r="D54" s="119">
        <v>257244.87953702</v>
      </c>
      <c r="E54" s="119">
        <v>272543.32478075998</v>
      </c>
      <c r="F54" s="119">
        <v>281224.43753648998</v>
      </c>
      <c r="G54" s="119">
        <v>290900.93391019001</v>
      </c>
      <c r="H54" s="180">
        <v>301913.64751588</v>
      </c>
      <c r="I54" s="180">
        <v>311465.19683281996</v>
      </c>
      <c r="J54" s="180">
        <v>320149.93234696845</v>
      </c>
      <c r="K54" s="180">
        <v>331092.84540113684</v>
      </c>
      <c r="L54" s="180">
        <v>339380.35166958428</v>
      </c>
      <c r="M54" s="180">
        <v>349421.08643144392</v>
      </c>
      <c r="N54" s="180">
        <v>357989.62894687307</v>
      </c>
      <c r="O54" s="180">
        <v>366533.16914910707</v>
      </c>
      <c r="P54" s="180">
        <v>374740.29856349138</v>
      </c>
      <c r="Q54" s="180">
        <v>384015.20432817168</v>
      </c>
      <c r="R54" s="180">
        <v>392199.8832996891</v>
      </c>
      <c r="S54" s="180">
        <v>397134.06147432158</v>
      </c>
    </row>
    <row r="55" spans="1:19" s="18" customFormat="1" ht="15" customHeight="1">
      <c r="A55" s="181" t="s">
        <v>91</v>
      </c>
      <c r="B55" s="125">
        <v>5842.3756133500001</v>
      </c>
      <c r="C55" s="125">
        <v>5869.3431113000006</v>
      </c>
      <c r="D55" s="125">
        <v>5904.9216758399998</v>
      </c>
      <c r="E55" s="125">
        <v>5951.7661105400002</v>
      </c>
      <c r="F55" s="125">
        <v>6026.2922265799998</v>
      </c>
      <c r="G55" s="125">
        <v>6120.9192784699999</v>
      </c>
      <c r="H55" s="182">
        <v>6294.5696465200008</v>
      </c>
      <c r="I55" s="182">
        <v>6007.7867874399999</v>
      </c>
      <c r="J55" s="182">
        <v>6075.1013296400006</v>
      </c>
      <c r="K55" s="182">
        <v>6144.2530002799995</v>
      </c>
      <c r="L55" s="182">
        <v>6189.6128648800004</v>
      </c>
      <c r="M55" s="182">
        <v>6195.0727456200002</v>
      </c>
      <c r="N55" s="182">
        <v>6260.0681240699996</v>
      </c>
      <c r="O55" s="182">
        <v>6329.5312469300006</v>
      </c>
      <c r="P55" s="182">
        <v>6402.1994283399999</v>
      </c>
      <c r="Q55" s="182">
        <v>6567.0209442799996</v>
      </c>
      <c r="R55" s="182">
        <v>6886.3319316800007</v>
      </c>
      <c r="S55" s="182">
        <v>7110.8610654285803</v>
      </c>
    </row>
    <row r="56" spans="1:19" s="18" customFormat="1" ht="15" customHeight="1">
      <c r="A56" s="296" t="s">
        <v>114</v>
      </c>
      <c r="B56" s="180">
        <v>684.44286971000008</v>
      </c>
      <c r="C56" s="180">
        <v>716.77901263000001</v>
      </c>
      <c r="D56" s="180">
        <v>716.06621244000007</v>
      </c>
      <c r="E56" s="180">
        <v>757.60065841999995</v>
      </c>
      <c r="F56" s="180">
        <v>741.34258436000005</v>
      </c>
      <c r="G56" s="180">
        <v>770.44092796000007</v>
      </c>
      <c r="H56" s="180">
        <v>777.26326829999994</v>
      </c>
      <c r="I56" s="180">
        <v>785.13657126999999</v>
      </c>
      <c r="J56" s="180">
        <v>798.67915340000002</v>
      </c>
      <c r="K56" s="180">
        <v>822.43268950000004</v>
      </c>
      <c r="L56" s="180">
        <v>842.54054529999996</v>
      </c>
      <c r="M56" s="180">
        <v>825.14895079999997</v>
      </c>
      <c r="N56" s="180">
        <v>854.00280150000003</v>
      </c>
      <c r="O56" s="180">
        <v>844.35940110000001</v>
      </c>
      <c r="P56" s="180">
        <v>828.40203579999991</v>
      </c>
      <c r="Q56" s="180">
        <v>818.94298789999993</v>
      </c>
      <c r="R56" s="180">
        <v>852.85500509999997</v>
      </c>
      <c r="S56" s="180">
        <v>917.21556885146003</v>
      </c>
    </row>
    <row r="57" spans="1:19" s="18" customFormat="1" ht="15" customHeight="1">
      <c r="A57" s="181" t="s">
        <v>92</v>
      </c>
      <c r="B57" s="125">
        <v>112899.67318350999</v>
      </c>
      <c r="C57" s="125">
        <v>112691.73201478999</v>
      </c>
      <c r="D57" s="125">
        <v>112208.36544947</v>
      </c>
      <c r="E57" s="125">
        <v>111409.10075868</v>
      </c>
      <c r="F57" s="125">
        <v>109497.37073063001</v>
      </c>
      <c r="G57" s="125">
        <v>108402.36142235</v>
      </c>
      <c r="H57" s="182">
        <v>107439.20140517</v>
      </c>
      <c r="I57" s="182">
        <v>106995.70999513</v>
      </c>
      <c r="J57" s="182">
        <v>106143.04424723666</v>
      </c>
      <c r="K57" s="182">
        <v>105241.16529845566</v>
      </c>
      <c r="L57" s="182">
        <v>104730.93316997409</v>
      </c>
      <c r="M57" s="182">
        <v>104272.32080102708</v>
      </c>
      <c r="N57" s="182">
        <v>103079.05785825888</v>
      </c>
      <c r="O57" s="182">
        <v>102387.97844152214</v>
      </c>
      <c r="P57" s="182">
        <v>101733.16754717291</v>
      </c>
      <c r="Q57" s="182">
        <v>101143.82602896282</v>
      </c>
      <c r="R57" s="182">
        <v>101035.43754555918</v>
      </c>
      <c r="S57" s="182">
        <v>100738.34569572455</v>
      </c>
    </row>
    <row r="58" spans="1:19" s="18" customFormat="1" ht="15" customHeight="1">
      <c r="A58" s="296" t="s">
        <v>115</v>
      </c>
      <c r="B58" s="180">
        <v>1081.3026106700001</v>
      </c>
      <c r="C58" s="180">
        <v>1101.9098418599999</v>
      </c>
      <c r="D58" s="180">
        <v>1062.6885119900001</v>
      </c>
      <c r="E58" s="180">
        <v>1440.2660114300002</v>
      </c>
      <c r="F58" s="180">
        <v>1708.2753302900001</v>
      </c>
      <c r="G58" s="180">
        <v>1742.5930311700001</v>
      </c>
      <c r="H58" s="180">
        <v>1843.0568852200001</v>
      </c>
      <c r="I58" s="180">
        <v>1958.28339166</v>
      </c>
      <c r="J58" s="180">
        <v>2038.3601030899999</v>
      </c>
      <c r="K58" s="180">
        <v>2317.05703245</v>
      </c>
      <c r="L58" s="180">
        <v>2427.9097338200004</v>
      </c>
      <c r="M58" s="180">
        <v>2561.8180660900002</v>
      </c>
      <c r="N58" s="180">
        <v>2449.74336365</v>
      </c>
      <c r="O58" s="180">
        <v>2571.9336212600001</v>
      </c>
      <c r="P58" s="180">
        <v>2823.9314143899996</v>
      </c>
      <c r="Q58" s="180">
        <v>3056.8978096999999</v>
      </c>
      <c r="R58" s="180">
        <v>3163.2456167</v>
      </c>
      <c r="S58" s="180">
        <v>3232.3223003244198</v>
      </c>
    </row>
    <row r="59" spans="1:19" s="18" customFormat="1" ht="15" customHeight="1">
      <c r="A59" s="181" t="s">
        <v>93</v>
      </c>
      <c r="B59" s="125">
        <v>2353.2110088600002</v>
      </c>
      <c r="C59" s="125">
        <v>2394.3530064000001</v>
      </c>
      <c r="D59" s="125">
        <v>2417.6090891500003</v>
      </c>
      <c r="E59" s="125">
        <v>2724.85052718</v>
      </c>
      <c r="F59" s="125">
        <v>2633.7911816999999</v>
      </c>
      <c r="G59" s="125">
        <v>2453.7257960500001</v>
      </c>
      <c r="H59" s="182">
        <v>2398.2104285700002</v>
      </c>
      <c r="I59" s="182">
        <v>2394.3214144399999</v>
      </c>
      <c r="J59" s="182">
        <v>2362.99944117</v>
      </c>
      <c r="K59" s="182">
        <v>2319.3778641999997</v>
      </c>
      <c r="L59" s="182">
        <v>2271.3059829600002</v>
      </c>
      <c r="M59" s="182">
        <v>2376.2231911199997</v>
      </c>
      <c r="N59" s="182">
        <v>2347.54890161</v>
      </c>
      <c r="O59" s="182">
        <v>2311.2493078000002</v>
      </c>
      <c r="P59" s="182">
        <v>2280.4382100500002</v>
      </c>
      <c r="Q59" s="182">
        <v>2313.8663145700002</v>
      </c>
      <c r="R59" s="182">
        <v>2278.1265976</v>
      </c>
      <c r="S59" s="182">
        <v>2285.0260707684897</v>
      </c>
    </row>
    <row r="60" spans="1:19" s="18" customFormat="1" ht="15" customHeight="1">
      <c r="A60" s="296" t="s">
        <v>94</v>
      </c>
      <c r="B60" s="180">
        <v>36436.974790460001</v>
      </c>
      <c r="C60" s="180">
        <v>36570.06059103</v>
      </c>
      <c r="D60" s="180">
        <v>36431.035907629994</v>
      </c>
      <c r="E60" s="180">
        <v>35317.818093989998</v>
      </c>
      <c r="F60" s="180">
        <v>33885.09192639</v>
      </c>
      <c r="G60" s="180">
        <v>32081.811352549998</v>
      </c>
      <c r="H60" s="180">
        <v>30596.826113859999</v>
      </c>
      <c r="I60" s="180">
        <v>29270.378663</v>
      </c>
      <c r="J60" s="180">
        <v>27802.431356369998</v>
      </c>
      <c r="K60" s="180">
        <v>26047.44969723</v>
      </c>
      <c r="L60" s="180">
        <v>24970.577754400001</v>
      </c>
      <c r="M60" s="180">
        <v>23648.260484269991</v>
      </c>
      <c r="N60" s="180">
        <v>22608.563903859871</v>
      </c>
      <c r="O60" s="180">
        <v>21729.249818670487</v>
      </c>
      <c r="P60" s="180">
        <v>20858.96029205</v>
      </c>
      <c r="Q60" s="180">
        <v>20297.721481500001</v>
      </c>
      <c r="R60" s="180">
        <v>20017.793896449999</v>
      </c>
      <c r="S60" s="180">
        <v>19739.130609551608</v>
      </c>
    </row>
    <row r="61" spans="1:19" s="18" customFormat="1" ht="15" customHeight="1">
      <c r="A61" s="181" t="s">
        <v>116</v>
      </c>
      <c r="B61" s="125">
        <v>0</v>
      </c>
      <c r="C61" s="125">
        <v>67.617429450000003</v>
      </c>
      <c r="D61" s="125">
        <v>67.516592860000003</v>
      </c>
      <c r="E61" s="125">
        <v>58.312989739999999</v>
      </c>
      <c r="F61" s="125">
        <v>58.272540290000002</v>
      </c>
      <c r="G61" s="125">
        <v>61.773518270000004</v>
      </c>
      <c r="H61" s="182">
        <v>62.756278159999994</v>
      </c>
      <c r="I61" s="182">
        <v>63.078851380000003</v>
      </c>
      <c r="J61" s="182">
        <v>60.029659389999999</v>
      </c>
      <c r="K61" s="182">
        <v>59.79415753</v>
      </c>
      <c r="L61" s="182">
        <v>59.740296479999998</v>
      </c>
      <c r="M61" s="182">
        <v>58.8375767</v>
      </c>
      <c r="N61" s="182">
        <v>58.940000840000003</v>
      </c>
      <c r="O61" s="182">
        <v>58.890581479999994</v>
      </c>
      <c r="P61" s="182">
        <v>59.248688810000004</v>
      </c>
      <c r="Q61" s="182">
        <v>58.477237070000001</v>
      </c>
      <c r="R61" s="182">
        <v>57.744174819999998</v>
      </c>
      <c r="S61" s="182">
        <v>57.104094269779999</v>
      </c>
    </row>
    <row r="62" spans="1:19" s="18" customFormat="1" ht="15" customHeight="1">
      <c r="A62" s="296" t="s">
        <v>95</v>
      </c>
      <c r="B62" s="180">
        <v>44413.78820327</v>
      </c>
      <c r="C62" s="180">
        <v>44723.366462910002</v>
      </c>
      <c r="D62" s="180">
        <v>45950.848172669997</v>
      </c>
      <c r="E62" s="180">
        <v>45076.913060400002</v>
      </c>
      <c r="F62" s="180">
        <v>45323.593353429998</v>
      </c>
      <c r="G62" s="180">
        <v>45779.125765609999</v>
      </c>
      <c r="H62" s="180">
        <v>46359.638258190003</v>
      </c>
      <c r="I62" s="180">
        <v>45278.835420279996</v>
      </c>
      <c r="J62" s="180">
        <v>43440.316624625309</v>
      </c>
      <c r="K62" s="180">
        <v>41891.978777614029</v>
      </c>
      <c r="L62" s="180">
        <v>40860.200589669446</v>
      </c>
      <c r="M62" s="180">
        <v>39775.449539018759</v>
      </c>
      <c r="N62" s="180">
        <v>39920.738057866496</v>
      </c>
      <c r="O62" s="180">
        <v>37629.078080502077</v>
      </c>
      <c r="P62" s="180">
        <v>43240.56335666716</v>
      </c>
      <c r="Q62" s="180">
        <v>48500.609385804288</v>
      </c>
      <c r="R62" s="180">
        <v>44804.742556906276</v>
      </c>
      <c r="S62" s="180">
        <v>42917.271471435044</v>
      </c>
    </row>
    <row r="63" spans="1:19" s="18" customFormat="1" ht="15" customHeight="1">
      <c r="A63" s="181" t="s">
        <v>96</v>
      </c>
      <c r="B63" s="125">
        <v>260084.77427896997</v>
      </c>
      <c r="C63" s="125">
        <v>260592.17319845999</v>
      </c>
      <c r="D63" s="125">
        <v>261402.93581607999</v>
      </c>
      <c r="E63" s="125">
        <v>257653.87415420002</v>
      </c>
      <c r="F63" s="125">
        <v>259592.89242232</v>
      </c>
      <c r="G63" s="125">
        <v>262736.28467932</v>
      </c>
      <c r="H63" s="182">
        <v>263995.42286956997</v>
      </c>
      <c r="I63" s="182">
        <v>262318.62922167004</v>
      </c>
      <c r="J63" s="182">
        <v>256996.5794918077</v>
      </c>
      <c r="K63" s="182">
        <v>257535.09677603471</v>
      </c>
      <c r="L63" s="182">
        <v>256724.29248656082</v>
      </c>
      <c r="M63" s="182">
        <v>254143.23053522996</v>
      </c>
      <c r="N63" s="182">
        <v>251182.06208113595</v>
      </c>
      <c r="O63" s="182">
        <v>252452.89831082892</v>
      </c>
      <c r="P63" s="182">
        <v>253723.56717804124</v>
      </c>
      <c r="Q63" s="182">
        <v>257964.18720511743</v>
      </c>
      <c r="R63" s="182">
        <v>262834.78791388415</v>
      </c>
      <c r="S63" s="182">
        <v>264622.08664493257</v>
      </c>
    </row>
    <row r="64" spans="1:19" s="18" customFormat="1" ht="15" customHeight="1">
      <c r="A64" s="296" t="s">
        <v>97</v>
      </c>
      <c r="B64" s="180">
        <v>81155.035180649997</v>
      </c>
      <c r="C64" s="180">
        <v>82845.833799510001</v>
      </c>
      <c r="D64" s="180">
        <v>85296.314906119995</v>
      </c>
      <c r="E64" s="180">
        <v>85958.307465289996</v>
      </c>
      <c r="F64" s="180">
        <v>89083.52564331</v>
      </c>
      <c r="G64" s="180">
        <v>89687.743803739999</v>
      </c>
      <c r="H64" s="180">
        <v>95406.039623110002</v>
      </c>
      <c r="I64" s="180">
        <v>101021.54957057</v>
      </c>
      <c r="J64" s="180">
        <v>105706.26686916058</v>
      </c>
      <c r="K64" s="180">
        <v>108210.03505708567</v>
      </c>
      <c r="L64" s="180">
        <v>109122.35912293378</v>
      </c>
      <c r="M64" s="180">
        <v>110367.39996512889</v>
      </c>
      <c r="N64" s="180">
        <v>111461.90902535008</v>
      </c>
      <c r="O64" s="180">
        <v>113103.57314364701</v>
      </c>
      <c r="P64" s="180">
        <v>113576.54733483968</v>
      </c>
      <c r="Q64" s="180">
        <v>115683.24079785685</v>
      </c>
      <c r="R64" s="180">
        <v>117470.90991372846</v>
      </c>
      <c r="S64" s="180">
        <v>120312.59517842816</v>
      </c>
    </row>
    <row r="65" spans="1:19" s="18" customFormat="1" ht="15" customHeight="1">
      <c r="A65" s="181" t="s">
        <v>98</v>
      </c>
      <c r="B65" s="473">
        <v>9794.6630269300003</v>
      </c>
      <c r="C65" s="473">
        <v>9663.4202160599998</v>
      </c>
      <c r="D65" s="473">
        <v>9705.0269415900002</v>
      </c>
      <c r="E65" s="473">
        <v>9663.6655577800011</v>
      </c>
      <c r="F65" s="125">
        <v>10047.3650213</v>
      </c>
      <c r="G65" s="125">
        <v>9978.5328689500002</v>
      </c>
      <c r="H65" s="182">
        <v>10043.07364359</v>
      </c>
      <c r="I65" s="182">
        <v>10259.571746270001</v>
      </c>
      <c r="J65" s="182">
        <v>10116.71924308045</v>
      </c>
      <c r="K65" s="182">
        <v>9820.0483196199202</v>
      </c>
      <c r="L65" s="182">
        <v>9749.9350580598202</v>
      </c>
      <c r="M65" s="182">
        <v>9434.0403634393006</v>
      </c>
      <c r="N65" s="182">
        <v>9406.1338040801511</v>
      </c>
      <c r="O65" s="182">
        <v>9334.594542620609</v>
      </c>
      <c r="P65" s="182">
        <v>9362.6156879400005</v>
      </c>
      <c r="Q65" s="182">
        <v>9796.6486010889603</v>
      </c>
      <c r="R65" s="182">
        <v>10240.882334189591</v>
      </c>
      <c r="S65" s="182">
        <v>10472.608520187081</v>
      </c>
    </row>
    <row r="66" spans="1:19" s="18" customFormat="1" ht="15" customHeight="1">
      <c r="A66" s="296" t="s">
        <v>59</v>
      </c>
      <c r="B66" s="180">
        <v>7170.2557545500003</v>
      </c>
      <c r="C66" s="180">
        <v>7199.5014405100001</v>
      </c>
      <c r="D66" s="180">
        <v>7561.1115093100007</v>
      </c>
      <c r="E66" s="180">
        <v>7325.5353918299998</v>
      </c>
      <c r="F66" s="180">
        <v>6656.1863058299996</v>
      </c>
      <c r="G66" s="180">
        <v>6415.2288094799997</v>
      </c>
      <c r="H66" s="180">
        <v>6175.5085800200004</v>
      </c>
      <c r="I66" s="180">
        <v>6130.86924765</v>
      </c>
      <c r="J66" s="180">
        <v>5911.14672899997</v>
      </c>
      <c r="K66" s="180">
        <v>5766.3255277159997</v>
      </c>
      <c r="L66" s="180">
        <v>5496.7266496229404</v>
      </c>
      <c r="M66" s="180">
        <v>4991.9164070299994</v>
      </c>
      <c r="N66" s="180">
        <v>5150.8197158054509</v>
      </c>
      <c r="O66" s="180">
        <v>5021.0696909368498</v>
      </c>
      <c r="P66" s="180">
        <v>5263.2129876680101</v>
      </c>
      <c r="Q66" s="180">
        <v>5345.4010760045503</v>
      </c>
      <c r="R66" s="180">
        <v>5374.6567074771301</v>
      </c>
      <c r="S66" s="180">
        <v>5484.2450468492807</v>
      </c>
    </row>
    <row r="67" spans="1:19" s="18" customFormat="1" ht="15" customHeight="1">
      <c r="A67" s="181" t="s">
        <v>60</v>
      </c>
      <c r="B67" s="125">
        <v>9795.2623114599992</v>
      </c>
      <c r="C67" s="125">
        <v>9821.3390463300002</v>
      </c>
      <c r="D67" s="125">
        <v>9953.2360539199999</v>
      </c>
      <c r="E67" s="125">
        <v>9651.658722260001</v>
      </c>
      <c r="F67" s="125">
        <v>9453.9797550100011</v>
      </c>
      <c r="G67" s="125">
        <v>9511.0693060400008</v>
      </c>
      <c r="H67" s="182">
        <v>10333.357958120001</v>
      </c>
      <c r="I67" s="182">
        <v>10436.776371489999</v>
      </c>
      <c r="J67" s="182">
        <v>10261.38851966213</v>
      </c>
      <c r="K67" s="182">
        <v>10147.424541851771</v>
      </c>
      <c r="L67" s="182">
        <v>9743.6344780345098</v>
      </c>
      <c r="M67" s="182">
        <v>8733.4581397045804</v>
      </c>
      <c r="N67" s="182">
        <v>8329.6125972490099</v>
      </c>
      <c r="O67" s="182">
        <v>7964.5514731111298</v>
      </c>
      <c r="P67" s="182">
        <v>7840.1806027156099</v>
      </c>
      <c r="Q67" s="182">
        <v>8493.8974465301708</v>
      </c>
      <c r="R67" s="182">
        <v>8613.5926185196204</v>
      </c>
      <c r="S67" s="182">
        <v>8660.1373784341995</v>
      </c>
    </row>
    <row r="68" spans="1:19" s="18" customFormat="1" ht="15" customHeight="1">
      <c r="A68" s="296" t="s">
        <v>50</v>
      </c>
      <c r="B68" s="180">
        <v>310.8270038</v>
      </c>
      <c r="C68" s="180">
        <v>309.46055014999996</v>
      </c>
      <c r="D68" s="180">
        <v>308.98979104</v>
      </c>
      <c r="E68" s="180">
        <v>301.44026858000001</v>
      </c>
      <c r="F68" s="180">
        <v>299.09048883999998</v>
      </c>
      <c r="G68" s="180">
        <v>290.23293766</v>
      </c>
      <c r="H68" s="180">
        <v>484.80372795</v>
      </c>
      <c r="I68" s="180">
        <v>465.96091873</v>
      </c>
      <c r="J68" s="180">
        <v>452.20806950098995</v>
      </c>
      <c r="K68" s="180">
        <v>435.53393309979998</v>
      </c>
      <c r="L68" s="180">
        <v>424.0514083196</v>
      </c>
      <c r="M68" s="180">
        <v>408.06586943999997</v>
      </c>
      <c r="N68" s="180">
        <v>400.42298958907003</v>
      </c>
      <c r="O68" s="180">
        <v>381.81686217996003</v>
      </c>
      <c r="P68" s="180">
        <v>373.98336484998998</v>
      </c>
      <c r="Q68" s="180">
        <v>367.48798575973001</v>
      </c>
      <c r="R68" s="180">
        <v>364.30569651952999</v>
      </c>
      <c r="S68" s="180">
        <v>358.43520912263</v>
      </c>
    </row>
    <row r="69" spans="1:19" s="18" customFormat="1" ht="15" customHeight="1">
      <c r="A69" s="181" t="s">
        <v>41</v>
      </c>
      <c r="B69" s="125">
        <v>283.31443313</v>
      </c>
      <c r="C69" s="125">
        <v>283.66561817000002</v>
      </c>
      <c r="D69" s="125">
        <v>282.97299325</v>
      </c>
      <c r="E69" s="125">
        <v>279.95432632000001</v>
      </c>
      <c r="F69" s="125">
        <v>276.97740689999995</v>
      </c>
      <c r="G69" s="125">
        <v>277.63863311</v>
      </c>
      <c r="H69" s="182">
        <v>277.64826592999998</v>
      </c>
      <c r="I69" s="182">
        <v>280.50926425</v>
      </c>
      <c r="J69" s="182">
        <v>278.15673874626998</v>
      </c>
      <c r="K69" s="182">
        <v>278.24646949328002</v>
      </c>
      <c r="L69" s="182">
        <v>275.32589491000005</v>
      </c>
      <c r="M69" s="182">
        <v>271.36107554000995</v>
      </c>
      <c r="N69" s="182">
        <v>271.43255911541996</v>
      </c>
      <c r="O69" s="182">
        <v>268.15462550354999</v>
      </c>
      <c r="P69" s="182">
        <v>271.25694786000003</v>
      </c>
      <c r="Q69" s="182">
        <v>273.90213985922998</v>
      </c>
      <c r="R69" s="182">
        <v>275.78255582999998</v>
      </c>
      <c r="S69" s="182">
        <v>274.88478741265999</v>
      </c>
    </row>
    <row r="70" spans="1:19" s="18" customFormat="1" ht="15" customHeight="1">
      <c r="A70" s="296" t="s">
        <v>62</v>
      </c>
      <c r="B70" s="180">
        <v>515.92553956999996</v>
      </c>
      <c r="C70" s="180">
        <v>519.61948145999997</v>
      </c>
      <c r="D70" s="180">
        <v>520.37697017000005</v>
      </c>
      <c r="E70" s="180">
        <v>510.02537402999997</v>
      </c>
      <c r="F70" s="180">
        <v>506.47365251999997</v>
      </c>
      <c r="G70" s="180">
        <v>508.61838727999998</v>
      </c>
      <c r="H70" s="180">
        <v>514.69456291000006</v>
      </c>
      <c r="I70" s="180">
        <v>525.62172638999994</v>
      </c>
      <c r="J70" s="180">
        <v>518.11134584000001</v>
      </c>
      <c r="K70" s="180">
        <v>517.91088950000005</v>
      </c>
      <c r="L70" s="180">
        <v>508.46421410000005</v>
      </c>
      <c r="M70" s="180">
        <v>493.71369192000003</v>
      </c>
      <c r="N70" s="180">
        <v>495.68575970999996</v>
      </c>
      <c r="O70" s="180">
        <v>482.05141938999998</v>
      </c>
      <c r="P70" s="180">
        <v>492.12953746997999</v>
      </c>
      <c r="Q70" s="180">
        <v>502.74061800999999</v>
      </c>
      <c r="R70" s="180">
        <v>510.78760495</v>
      </c>
      <c r="S70" s="180">
        <v>511.59448174621997</v>
      </c>
    </row>
    <row r="71" spans="1:19" s="18" customFormat="1" ht="15" customHeight="1">
      <c r="A71" s="181" t="s">
        <v>117</v>
      </c>
      <c r="B71" s="125">
        <v>7.3481944600000002</v>
      </c>
      <c r="C71" s="125">
        <v>7.2896064699999998</v>
      </c>
      <c r="D71" s="125">
        <v>7.3252958699999997</v>
      </c>
      <c r="E71" s="125">
        <v>7.11922415</v>
      </c>
      <c r="F71" s="125">
        <v>7.0630207699999996</v>
      </c>
      <c r="G71" s="125">
        <v>6.07203582</v>
      </c>
      <c r="H71" s="182">
        <v>6.3065030499999999</v>
      </c>
      <c r="I71" s="182">
        <v>7.0386410399999999</v>
      </c>
      <c r="J71" s="182">
        <v>7.0076036799999999</v>
      </c>
      <c r="K71" s="182">
        <v>7.6139505300000003</v>
      </c>
      <c r="L71" s="182">
        <v>7.3889365195300005</v>
      </c>
      <c r="M71" s="182">
        <v>6.7922962800000004</v>
      </c>
      <c r="N71" s="182">
        <v>5.9393850499999994</v>
      </c>
      <c r="O71" s="182">
        <v>5.8060620300000005</v>
      </c>
      <c r="P71" s="182">
        <v>6.1256139300000001</v>
      </c>
      <c r="Q71" s="182">
        <v>6.3198046100000003</v>
      </c>
      <c r="R71" s="182">
        <v>6.9425970199999991</v>
      </c>
      <c r="S71" s="182">
        <v>7.34714303213</v>
      </c>
    </row>
    <row r="72" spans="1:19" s="18" customFormat="1" ht="15" customHeight="1">
      <c r="A72" s="296" t="s">
        <v>100</v>
      </c>
      <c r="B72" s="180">
        <v>794.97692971000004</v>
      </c>
      <c r="C72" s="180">
        <v>803.44532436999998</v>
      </c>
      <c r="D72" s="180">
        <v>807.91108886000006</v>
      </c>
      <c r="E72" s="180">
        <v>801.32423400999994</v>
      </c>
      <c r="F72" s="180">
        <v>804.42811560000007</v>
      </c>
      <c r="G72" s="180">
        <v>801.66771015999996</v>
      </c>
      <c r="H72" s="180">
        <v>806.23277142999996</v>
      </c>
      <c r="I72" s="180">
        <v>812.27550998000004</v>
      </c>
      <c r="J72" s="180">
        <v>805.39120204999995</v>
      </c>
      <c r="K72" s="180">
        <v>801.38651821000008</v>
      </c>
      <c r="L72" s="180">
        <v>790.25890007999999</v>
      </c>
      <c r="M72" s="180">
        <v>765.67967615999999</v>
      </c>
      <c r="N72" s="180">
        <v>767.55630553999993</v>
      </c>
      <c r="O72" s="180">
        <v>754.95869034999998</v>
      </c>
      <c r="P72" s="180">
        <v>757.24414720000004</v>
      </c>
      <c r="Q72" s="180">
        <v>763.71996258000001</v>
      </c>
      <c r="R72" s="180">
        <v>761.23240434000002</v>
      </c>
      <c r="S72" s="180">
        <v>764.46669963228999</v>
      </c>
    </row>
    <row r="73" spans="1:19" s="18" customFormat="1" ht="15" customHeight="1">
      <c r="A73" s="181" t="s">
        <v>63</v>
      </c>
      <c r="B73" s="125">
        <v>652.15674711999998</v>
      </c>
      <c r="C73" s="125">
        <v>1327.94423474</v>
      </c>
      <c r="D73" s="125">
        <v>2329.6973706700001</v>
      </c>
      <c r="E73" s="125">
        <v>2177.6911088000002</v>
      </c>
      <c r="F73" s="125">
        <v>2167.55909711</v>
      </c>
      <c r="G73" s="125">
        <v>1871.3938823699998</v>
      </c>
      <c r="H73" s="182">
        <v>1759.69312034</v>
      </c>
      <c r="I73" s="182">
        <v>1320.12262302</v>
      </c>
      <c r="J73" s="182">
        <v>1298.1846497190299</v>
      </c>
      <c r="K73" s="182">
        <v>1460.29355022562</v>
      </c>
      <c r="L73" s="182">
        <v>1437.855159078</v>
      </c>
      <c r="M73" s="182">
        <v>744.98115902999996</v>
      </c>
      <c r="N73" s="182">
        <v>708.43078350989992</v>
      </c>
      <c r="O73" s="182">
        <v>771.31136792710993</v>
      </c>
      <c r="P73" s="182">
        <v>699.26508071980004</v>
      </c>
      <c r="Q73" s="182">
        <v>1298.7313784697799</v>
      </c>
      <c r="R73" s="182">
        <v>1368.1565442707099</v>
      </c>
      <c r="S73" s="182">
        <v>809.40292428808993</v>
      </c>
    </row>
    <row r="74" spans="1:19" s="18" customFormat="1" ht="15" customHeight="1">
      <c r="A74" s="296" t="s">
        <v>64</v>
      </c>
      <c r="B74" s="180">
        <v>208432.27522360001</v>
      </c>
      <c r="C74" s="180">
        <v>212220.62220896996</v>
      </c>
      <c r="D74" s="180">
        <v>218813.72526376002</v>
      </c>
      <c r="E74" s="180">
        <v>221774.85978134</v>
      </c>
      <c r="F74" s="180">
        <v>223713.66862864999</v>
      </c>
      <c r="G74" s="180">
        <v>225866.66440276999</v>
      </c>
      <c r="H74" s="180">
        <v>226789.75856668997</v>
      </c>
      <c r="I74" s="180">
        <v>231044.97160196997</v>
      </c>
      <c r="J74" s="180">
        <v>232195.65561311838</v>
      </c>
      <c r="K74" s="180">
        <v>234467.74778999196</v>
      </c>
      <c r="L74" s="180">
        <v>237327.28130964152</v>
      </c>
      <c r="M74" s="180">
        <v>238043.29946727047</v>
      </c>
      <c r="N74" s="180">
        <v>238243.35176728643</v>
      </c>
      <c r="O74" s="180">
        <v>238147.11187181872</v>
      </c>
      <c r="P74" s="180">
        <v>237962.1807468523</v>
      </c>
      <c r="Q74" s="180">
        <v>239984.12970063451</v>
      </c>
      <c r="R74" s="180">
        <v>242677.98310725778</v>
      </c>
      <c r="S74" s="180">
        <v>245391.9207988116</v>
      </c>
    </row>
    <row r="75" spans="1:19" s="77" customFormat="1" ht="20.25" customHeight="1">
      <c r="A75" s="258" t="s">
        <v>99</v>
      </c>
      <c r="B75" s="299">
        <v>41610.854011249998</v>
      </c>
      <c r="C75" s="299">
        <v>42476.254626720001</v>
      </c>
      <c r="D75" s="299">
        <v>43911.31733541</v>
      </c>
      <c r="E75" s="299">
        <v>42045.7092109</v>
      </c>
      <c r="F75" s="299">
        <v>42602.811663300003</v>
      </c>
      <c r="G75" s="299">
        <v>43174.396655099998</v>
      </c>
      <c r="H75" s="299">
        <v>43776.127257569999</v>
      </c>
      <c r="I75" s="299">
        <v>43831.606056339995</v>
      </c>
      <c r="J75" s="299">
        <v>43776.137680356784</v>
      </c>
      <c r="K75" s="299">
        <v>45354.506709434303</v>
      </c>
      <c r="L75" s="299">
        <v>46758.054762853615</v>
      </c>
      <c r="M75" s="299">
        <v>46474.46625628</v>
      </c>
      <c r="N75" s="299">
        <v>50172.977607169189</v>
      </c>
      <c r="O75" s="299">
        <v>46102.075560673271</v>
      </c>
      <c r="P75" s="299">
        <v>47484.001228457346</v>
      </c>
      <c r="Q75" s="299">
        <v>48264.471404182965</v>
      </c>
      <c r="R75" s="299">
        <v>53122.551209584875</v>
      </c>
      <c r="S75" s="299">
        <v>54649.709345837167</v>
      </c>
    </row>
    <row r="76" spans="1:19" s="77" customFormat="1" ht="20.25" customHeight="1">
      <c r="A76" s="296" t="s">
        <v>113</v>
      </c>
      <c r="B76" s="119">
        <v>7157.7996861299998</v>
      </c>
      <c r="C76" s="119">
        <v>7208.21260179</v>
      </c>
      <c r="D76" s="119">
        <v>7033.57469958</v>
      </c>
      <c r="E76" s="119">
        <v>6938.3987032200002</v>
      </c>
      <c r="F76" s="119">
        <v>7835.1207596499999</v>
      </c>
      <c r="G76" s="119">
        <v>7729.3716314700005</v>
      </c>
      <c r="H76" s="474">
        <v>8163.9011804499996</v>
      </c>
      <c r="I76" s="119">
        <v>8274.8622975199996</v>
      </c>
      <c r="J76" s="119">
        <v>8357.0345722599995</v>
      </c>
      <c r="K76" s="474">
        <v>8701.9052135599995</v>
      </c>
      <c r="L76" s="119">
        <v>8848.5746135000009</v>
      </c>
      <c r="M76" s="119">
        <v>8894.3316339599987</v>
      </c>
      <c r="N76" s="474">
        <v>9158.8617062800004</v>
      </c>
      <c r="O76" s="119">
        <v>9155.1440153900003</v>
      </c>
      <c r="P76" s="119">
        <v>10111.78624433</v>
      </c>
      <c r="Q76" s="474">
        <v>10197.87199623</v>
      </c>
      <c r="R76" s="119">
        <v>11435.543722690001</v>
      </c>
      <c r="S76" s="119">
        <v>12272.511471777889</v>
      </c>
    </row>
    <row r="77" spans="1:19" s="18" customFormat="1" ht="15" customHeight="1">
      <c r="A77" s="181" t="s">
        <v>99</v>
      </c>
      <c r="B77" s="237">
        <v>34453.05432512</v>
      </c>
      <c r="C77" s="237">
        <v>35268.04202493</v>
      </c>
      <c r="D77" s="237">
        <v>36877.74263583</v>
      </c>
      <c r="E77" s="237">
        <v>35107.310507679998</v>
      </c>
      <c r="F77" s="237">
        <v>34767.69090365</v>
      </c>
      <c r="G77" s="237">
        <v>35445.025023629998</v>
      </c>
      <c r="H77" s="475">
        <v>35612.226077120002</v>
      </c>
      <c r="I77" s="475">
        <v>35556.743758819997</v>
      </c>
      <c r="J77" s="237">
        <v>35419.10310809678</v>
      </c>
      <c r="K77" s="475">
        <v>36652.601495874304</v>
      </c>
      <c r="L77" s="475">
        <v>37909.480149353614</v>
      </c>
      <c r="M77" s="237">
        <v>37580.134622320002</v>
      </c>
      <c r="N77" s="475">
        <v>41014.115900889192</v>
      </c>
      <c r="O77" s="475">
        <v>36946.931545283274</v>
      </c>
      <c r="P77" s="237">
        <v>37372.214984127349</v>
      </c>
      <c r="Q77" s="475">
        <v>38066.599407952963</v>
      </c>
      <c r="R77" s="475">
        <v>41687.007486894872</v>
      </c>
      <c r="S77" s="237">
        <v>42377.197874059275</v>
      </c>
    </row>
    <row r="78" spans="1:19" s="77" customFormat="1" ht="20.25" customHeight="1">
      <c r="A78" s="260" t="s">
        <v>206</v>
      </c>
      <c r="B78" s="261">
        <v>6914394.224527631</v>
      </c>
      <c r="C78" s="261">
        <v>7021079.0464930888</v>
      </c>
      <c r="D78" s="261">
        <v>7111335.1610453594</v>
      </c>
      <c r="E78" s="261">
        <v>7130368.3804431297</v>
      </c>
      <c r="F78" s="261">
        <v>7193406.8819342004</v>
      </c>
      <c r="G78" s="261">
        <v>7264375.0895835105</v>
      </c>
      <c r="H78" s="261">
        <v>7386957.012551209</v>
      </c>
      <c r="I78" s="261">
        <v>7497524.4755144222</v>
      </c>
      <c r="J78" s="261">
        <v>7502068.2971629482</v>
      </c>
      <c r="K78" s="261">
        <v>7478807.0908761881</v>
      </c>
      <c r="L78" s="261">
        <v>7495351.2819252014</v>
      </c>
      <c r="M78" s="261">
        <v>7400367.5652527791</v>
      </c>
      <c r="N78" s="261">
        <v>7507372.3905195808</v>
      </c>
      <c r="O78" s="261">
        <v>7537188.9829120059</v>
      </c>
      <c r="P78" s="261">
        <v>7612442.205566192</v>
      </c>
      <c r="Q78" s="261">
        <v>7647367.8258478791</v>
      </c>
      <c r="R78" s="261">
        <v>7743516.6026976341</v>
      </c>
      <c r="S78" s="261">
        <v>7818894.3112517828</v>
      </c>
    </row>
    <row r="79" spans="1:19" s="18" customFormat="1" ht="10.5" customHeight="1">
      <c r="A79" s="262"/>
      <c r="B79" s="262"/>
      <c r="C79" s="262"/>
      <c r="D79" s="262"/>
      <c r="E79" s="262"/>
      <c r="F79" s="262"/>
      <c r="G79" s="262"/>
      <c r="H79" s="263"/>
      <c r="I79" s="263"/>
      <c r="J79" s="263"/>
      <c r="K79" s="263"/>
      <c r="L79" s="263"/>
      <c r="M79" s="263"/>
      <c r="N79" s="263"/>
      <c r="O79" s="263"/>
      <c r="P79" s="263"/>
      <c r="Q79" s="263"/>
      <c r="R79" s="263"/>
      <c r="S79" s="264"/>
    </row>
    <row r="80" spans="1:19" ht="30" customHeight="1">
      <c r="A80" s="524" t="s">
        <v>207</v>
      </c>
      <c r="B80" s="525"/>
      <c r="C80" s="525"/>
      <c r="D80" s="525"/>
      <c r="E80" s="525"/>
      <c r="F80" s="525"/>
      <c r="G80" s="525"/>
      <c r="H80" s="525"/>
      <c r="I80" s="525"/>
      <c r="J80" s="525"/>
      <c r="K80" s="525"/>
      <c r="L80" s="525"/>
      <c r="M80" s="525"/>
      <c r="N80" s="525"/>
      <c r="O80" s="525"/>
      <c r="P80" s="525"/>
      <c r="Q80" s="525"/>
      <c r="R80" s="525"/>
      <c r="S80" s="526"/>
    </row>
    <row r="81" spans="1:19" ht="30" customHeight="1">
      <c r="A81" s="265" t="s">
        <v>204</v>
      </c>
      <c r="B81" s="175">
        <v>45292</v>
      </c>
      <c r="C81" s="175">
        <v>45323</v>
      </c>
      <c r="D81" s="175">
        <v>45352</v>
      </c>
      <c r="E81" s="175">
        <v>45383</v>
      </c>
      <c r="F81" s="175">
        <v>45413</v>
      </c>
      <c r="G81" s="175">
        <v>45444</v>
      </c>
      <c r="H81" s="175">
        <v>45474</v>
      </c>
      <c r="I81" s="175">
        <v>45505</v>
      </c>
      <c r="J81" s="175">
        <v>45536</v>
      </c>
      <c r="K81" s="175">
        <v>45566</v>
      </c>
      <c r="L81" s="175">
        <v>45597</v>
      </c>
      <c r="M81" s="175">
        <v>45627</v>
      </c>
      <c r="N81" s="175">
        <v>45658</v>
      </c>
      <c r="O81" s="175">
        <v>45689</v>
      </c>
      <c r="P81" s="175">
        <v>45717</v>
      </c>
      <c r="Q81" s="175">
        <v>45748</v>
      </c>
      <c r="R81" s="175">
        <v>45778</v>
      </c>
      <c r="S81" s="176" t="s">
        <v>346</v>
      </c>
    </row>
    <row r="82" spans="1:19" s="77" customFormat="1" ht="20.25" customHeight="1">
      <c r="A82" s="258" t="s">
        <v>8</v>
      </c>
      <c r="B82" s="266">
        <v>451166.96336414001</v>
      </c>
      <c r="C82" s="266">
        <v>451295.47787419998</v>
      </c>
      <c r="D82" s="266">
        <v>455347.41848738003</v>
      </c>
      <c r="E82" s="266">
        <v>494651.21404694999</v>
      </c>
      <c r="F82" s="266">
        <v>498120.71526473993</v>
      </c>
      <c r="G82" s="266">
        <v>500933.49683908001</v>
      </c>
      <c r="H82" s="266">
        <v>549404.95483969001</v>
      </c>
      <c r="I82" s="266">
        <v>560836.77922113007</v>
      </c>
      <c r="J82" s="266">
        <v>569516.86913308245</v>
      </c>
      <c r="K82" s="266">
        <v>595865.86792908155</v>
      </c>
      <c r="L82" s="266">
        <v>590559.71009154257</v>
      </c>
      <c r="M82" s="266">
        <v>619972.80229672953</v>
      </c>
      <c r="N82" s="266">
        <v>615531.72507525096</v>
      </c>
      <c r="O82" s="266">
        <v>624161.74489721982</v>
      </c>
      <c r="P82" s="266">
        <v>624653.46266632003</v>
      </c>
      <c r="Q82" s="266">
        <v>628660.94633721025</v>
      </c>
      <c r="R82" s="266">
        <v>632410.65522005036</v>
      </c>
      <c r="S82" s="266">
        <v>687390.75994757994</v>
      </c>
    </row>
    <row r="83" spans="1:19" s="18" customFormat="1" ht="15" customHeight="1">
      <c r="A83" s="179" t="s">
        <v>49</v>
      </c>
      <c r="B83" s="471">
        <v>44011.124862980003</v>
      </c>
      <c r="C83" s="471">
        <v>44925.703908870004</v>
      </c>
      <c r="D83" s="471">
        <v>45847.40683806</v>
      </c>
      <c r="E83" s="471">
        <v>47156.019033410004</v>
      </c>
      <c r="F83" s="471">
        <v>48757.828139400001</v>
      </c>
      <c r="G83" s="471">
        <v>51577.254931160001</v>
      </c>
      <c r="H83" s="471">
        <v>53804.7029463</v>
      </c>
      <c r="I83" s="180">
        <v>55297.159836620005</v>
      </c>
      <c r="J83" s="180">
        <v>57104.790793400003</v>
      </c>
      <c r="K83" s="180">
        <v>56168.104137030001</v>
      </c>
      <c r="L83" s="180">
        <v>60516.722467389998</v>
      </c>
      <c r="M83" s="180">
        <v>60874.138478769994</v>
      </c>
      <c r="N83" s="180">
        <v>63290.560417430002</v>
      </c>
      <c r="O83" s="180">
        <v>64247.814932050002</v>
      </c>
      <c r="P83" s="180">
        <v>65846.860896509999</v>
      </c>
      <c r="Q83" s="180">
        <v>66824.963581050004</v>
      </c>
      <c r="R83" s="180">
        <v>66597.06909012</v>
      </c>
      <c r="S83" s="180">
        <v>68929.59895499087</v>
      </c>
    </row>
    <row r="84" spans="1:19" s="18" customFormat="1" ht="15" customHeight="1">
      <c r="A84" s="181" t="s">
        <v>51</v>
      </c>
      <c r="B84" s="479">
        <v>120187.05069600999</v>
      </c>
      <c r="C84" s="479">
        <v>122430.77497047</v>
      </c>
      <c r="D84" s="479">
        <v>126065.91924660001</v>
      </c>
      <c r="E84" s="479">
        <v>127680.96347519</v>
      </c>
      <c r="F84" s="479">
        <v>136260.24033552001</v>
      </c>
      <c r="G84" s="479">
        <v>138699.81659839003</v>
      </c>
      <c r="H84" s="476">
        <v>142907.44221048002</v>
      </c>
      <c r="I84" s="182">
        <v>143569.88060077999</v>
      </c>
      <c r="J84" s="182">
        <v>151011.8221874928</v>
      </c>
      <c r="K84" s="182">
        <v>152291.83963237048</v>
      </c>
      <c r="L84" s="182">
        <v>152383.73975422027</v>
      </c>
      <c r="M84" s="182">
        <v>155345.68553568982</v>
      </c>
      <c r="N84" s="182">
        <v>152056.69492771002</v>
      </c>
      <c r="O84" s="182">
        <v>154982.20707298018</v>
      </c>
      <c r="P84" s="182">
        <v>156222.19639072017</v>
      </c>
      <c r="Q84" s="182">
        <v>159905.76505172026</v>
      </c>
      <c r="R84" s="182">
        <v>155927.8324414001</v>
      </c>
      <c r="S84" s="182">
        <v>164117.33065208056</v>
      </c>
    </row>
    <row r="85" spans="1:19" s="18" customFormat="1" ht="15" customHeight="1">
      <c r="A85" s="179" t="s">
        <v>52</v>
      </c>
      <c r="B85" s="471">
        <v>120607.89793416001</v>
      </c>
      <c r="C85" s="471">
        <v>111287.47222385999</v>
      </c>
      <c r="D85" s="471">
        <v>106818.22804261</v>
      </c>
      <c r="E85" s="471">
        <v>136720.30377994</v>
      </c>
      <c r="F85" s="471">
        <v>124530.33847001</v>
      </c>
      <c r="G85" s="471">
        <v>117401.40601627</v>
      </c>
      <c r="H85" s="471">
        <v>153521.06317007999</v>
      </c>
      <c r="I85" s="180">
        <v>158460.11962411003</v>
      </c>
      <c r="J85" s="180">
        <v>153387.1014074299</v>
      </c>
      <c r="K85" s="180">
        <v>170946.02258416123</v>
      </c>
      <c r="L85" s="180">
        <v>172871.85731966991</v>
      </c>
      <c r="M85" s="180">
        <v>174779.81964135001</v>
      </c>
      <c r="N85" s="180">
        <v>166561.59850040107</v>
      </c>
      <c r="O85" s="180">
        <v>168637.30966117998</v>
      </c>
      <c r="P85" s="180">
        <v>164792.02610728989</v>
      </c>
      <c r="Q85" s="180">
        <v>162155.57494571013</v>
      </c>
      <c r="R85" s="180">
        <v>161594.79398097988</v>
      </c>
      <c r="S85" s="180">
        <v>167566.43323765422</v>
      </c>
    </row>
    <row r="86" spans="1:19" s="18" customFormat="1" ht="15" customHeight="1">
      <c r="A86" s="181" t="s">
        <v>47</v>
      </c>
      <c r="B86" s="479">
        <v>166360.88987099001</v>
      </c>
      <c r="C86" s="479">
        <v>172651.526771</v>
      </c>
      <c r="D86" s="479">
        <v>176615.86436011002</v>
      </c>
      <c r="E86" s="479">
        <v>183093.92775840996</v>
      </c>
      <c r="F86" s="479">
        <v>188572.30831980999</v>
      </c>
      <c r="G86" s="479">
        <v>193255.01929326</v>
      </c>
      <c r="H86" s="476">
        <v>199171.74651283002</v>
      </c>
      <c r="I86" s="182">
        <v>203509.61915961999</v>
      </c>
      <c r="J86" s="182">
        <v>208013.15474475973</v>
      </c>
      <c r="K86" s="182">
        <v>216459.90157551982</v>
      </c>
      <c r="L86" s="182">
        <v>204787.39055026238</v>
      </c>
      <c r="M86" s="182">
        <v>228973.15864091972</v>
      </c>
      <c r="N86" s="182">
        <v>233622.87122970977</v>
      </c>
      <c r="O86" s="182">
        <v>236294.41323100965</v>
      </c>
      <c r="P86" s="182">
        <v>237792.37927179999</v>
      </c>
      <c r="Q86" s="182">
        <v>239774.64275872993</v>
      </c>
      <c r="R86" s="182">
        <v>248290.95970755036</v>
      </c>
      <c r="S86" s="182">
        <v>286777.39710285427</v>
      </c>
    </row>
    <row r="87" spans="1:19" s="77" customFormat="1" ht="20.25" customHeight="1">
      <c r="A87" s="258" t="s">
        <v>10</v>
      </c>
      <c r="B87" s="266">
        <v>773988.70321382012</v>
      </c>
      <c r="C87" s="266">
        <v>813031.19579497993</v>
      </c>
      <c r="D87" s="266">
        <v>880166.19491393992</v>
      </c>
      <c r="E87" s="266">
        <v>803499.30324061005</v>
      </c>
      <c r="F87" s="266">
        <v>833766.78148345998</v>
      </c>
      <c r="G87" s="266">
        <v>883725.55237176002</v>
      </c>
      <c r="H87" s="266">
        <v>875835.51051812002</v>
      </c>
      <c r="I87" s="266">
        <v>950066.71647880995</v>
      </c>
      <c r="J87" s="266">
        <v>919731.71960101987</v>
      </c>
      <c r="K87" s="266">
        <v>970841.25226111</v>
      </c>
      <c r="L87" s="266">
        <v>930196.93865817983</v>
      </c>
      <c r="M87" s="266">
        <v>889516.65402505687</v>
      </c>
      <c r="N87" s="266">
        <v>951780.50313375005</v>
      </c>
      <c r="O87" s="266">
        <v>900553.72841460002</v>
      </c>
      <c r="P87" s="266">
        <v>890652.27626285015</v>
      </c>
      <c r="Q87" s="266">
        <v>935357.66062921379</v>
      </c>
      <c r="R87" s="266">
        <v>942850.38595023437</v>
      </c>
      <c r="S87" s="266">
        <v>943734.7524201679</v>
      </c>
    </row>
    <row r="88" spans="1:19" s="18" customFormat="1" ht="15" customHeight="1">
      <c r="A88" s="179" t="s">
        <v>10</v>
      </c>
      <c r="B88" s="471">
        <v>773988.70321382012</v>
      </c>
      <c r="C88" s="471">
        <v>813031.19579497993</v>
      </c>
      <c r="D88" s="471">
        <v>880166.19491393992</v>
      </c>
      <c r="E88" s="471">
        <v>803499.30324061005</v>
      </c>
      <c r="F88" s="471">
        <v>833766.78148345998</v>
      </c>
      <c r="G88" s="471">
        <v>883725.55237176002</v>
      </c>
      <c r="H88" s="471">
        <v>875835.51051812002</v>
      </c>
      <c r="I88" s="180">
        <v>950066.71647880995</v>
      </c>
      <c r="J88" s="180">
        <v>919731.71960101987</v>
      </c>
      <c r="K88" s="180">
        <v>970841.25226111</v>
      </c>
      <c r="L88" s="180">
        <v>930196.93865817983</v>
      </c>
      <c r="M88" s="180">
        <v>889516.65402505687</v>
      </c>
      <c r="N88" s="180">
        <v>951780.50313375005</v>
      </c>
      <c r="O88" s="180">
        <v>900553.72841460002</v>
      </c>
      <c r="P88" s="180">
        <v>890652.27626285015</v>
      </c>
      <c r="Q88" s="180">
        <v>935357.66062921379</v>
      </c>
      <c r="R88" s="180">
        <v>942850.38595023437</v>
      </c>
      <c r="S88" s="187">
        <v>943734.7524201679</v>
      </c>
    </row>
    <row r="89" spans="1:19" s="18" customFormat="1" ht="18.95" customHeight="1">
      <c r="A89" s="258" t="s">
        <v>208</v>
      </c>
      <c r="B89" s="266">
        <v>0</v>
      </c>
      <c r="C89" s="266">
        <v>0</v>
      </c>
      <c r="D89" s="266">
        <v>0</v>
      </c>
      <c r="E89" s="266">
        <v>0</v>
      </c>
      <c r="F89" s="266">
        <v>0</v>
      </c>
      <c r="G89" s="266">
        <v>0</v>
      </c>
      <c r="H89" s="266">
        <v>0</v>
      </c>
      <c r="I89" s="266">
        <v>0</v>
      </c>
      <c r="J89" s="266">
        <v>0</v>
      </c>
      <c r="K89" s="266">
        <v>0</v>
      </c>
      <c r="L89" s="266">
        <v>0</v>
      </c>
      <c r="M89" s="266">
        <v>0</v>
      </c>
      <c r="N89" s="266">
        <v>0</v>
      </c>
      <c r="O89" s="266">
        <v>0</v>
      </c>
      <c r="P89" s="266">
        <v>48.184307880000006</v>
      </c>
      <c r="Q89" s="266">
        <v>50.020809549999996</v>
      </c>
      <c r="R89" s="266">
        <v>50.52519659</v>
      </c>
      <c r="S89" s="266">
        <v>50.52519659</v>
      </c>
    </row>
    <row r="90" spans="1:19" s="18" customFormat="1" ht="17.25">
      <c r="A90" s="179" t="s">
        <v>77</v>
      </c>
      <c r="B90" s="471">
        <v>0</v>
      </c>
      <c r="C90" s="471">
        <v>0</v>
      </c>
      <c r="D90" s="471">
        <v>0</v>
      </c>
      <c r="E90" s="471">
        <v>0</v>
      </c>
      <c r="F90" s="471">
        <v>0</v>
      </c>
      <c r="G90" s="471">
        <v>0</v>
      </c>
      <c r="H90" s="471">
        <v>0</v>
      </c>
      <c r="I90" s="180">
        <v>0</v>
      </c>
      <c r="J90" s="180">
        <v>0</v>
      </c>
      <c r="K90" s="180">
        <v>0</v>
      </c>
      <c r="L90" s="180">
        <v>0</v>
      </c>
      <c r="M90" s="180">
        <v>0</v>
      </c>
      <c r="N90" s="180">
        <v>0</v>
      </c>
      <c r="O90" s="180">
        <v>0</v>
      </c>
      <c r="P90" s="180">
        <v>48.184307880000006</v>
      </c>
      <c r="Q90" s="180">
        <v>50.020809549999996</v>
      </c>
      <c r="R90" s="180">
        <v>50.52519659</v>
      </c>
      <c r="S90" s="187">
        <v>50.52519659</v>
      </c>
    </row>
    <row r="91" spans="1:19" s="76" customFormat="1" ht="20.25" customHeight="1">
      <c r="A91" s="258" t="s">
        <v>7</v>
      </c>
      <c r="B91" s="266">
        <v>309685.02099411003</v>
      </c>
      <c r="C91" s="266">
        <v>316313.05127402995</v>
      </c>
      <c r="D91" s="266">
        <v>320820.16288876999</v>
      </c>
      <c r="E91" s="266">
        <v>326569.33990204998</v>
      </c>
      <c r="F91" s="266">
        <v>328489.55121839</v>
      </c>
      <c r="G91" s="266">
        <v>331175.93831836001</v>
      </c>
      <c r="H91" s="266">
        <v>334776.77353655</v>
      </c>
      <c r="I91" s="266">
        <v>337607.60951272002</v>
      </c>
      <c r="J91" s="266">
        <v>339491.12356912985</v>
      </c>
      <c r="K91" s="266">
        <v>342133.96718281135</v>
      </c>
      <c r="L91" s="266">
        <v>346599.50929927221</v>
      </c>
      <c r="M91" s="266">
        <v>344433.08996005647</v>
      </c>
      <c r="N91" s="266">
        <v>353703.95531855995</v>
      </c>
      <c r="O91" s="266">
        <v>354515.96084116382</v>
      </c>
      <c r="P91" s="266">
        <v>356737.70199118828</v>
      </c>
      <c r="Q91" s="266">
        <v>357501.39363180613</v>
      </c>
      <c r="R91" s="266">
        <v>358528.45972663426</v>
      </c>
      <c r="S91" s="266">
        <v>358528.45972663426</v>
      </c>
    </row>
    <row r="92" spans="1:19" s="18" customFormat="1" ht="15" customHeight="1">
      <c r="A92" s="179" t="s">
        <v>58</v>
      </c>
      <c r="B92" s="471">
        <v>15120.067020259999</v>
      </c>
      <c r="C92" s="471">
        <v>15543.47895406</v>
      </c>
      <c r="D92" s="471">
        <v>15323.42335092</v>
      </c>
      <c r="E92" s="471">
        <v>0</v>
      </c>
      <c r="F92" s="471">
        <v>0</v>
      </c>
      <c r="G92" s="471">
        <v>0</v>
      </c>
      <c r="H92" s="471">
        <v>0</v>
      </c>
      <c r="I92" s="180">
        <v>0</v>
      </c>
      <c r="J92" s="180">
        <v>0</v>
      </c>
      <c r="K92" s="180">
        <v>0</v>
      </c>
      <c r="L92" s="180">
        <v>0</v>
      </c>
      <c r="M92" s="180">
        <v>0</v>
      </c>
      <c r="N92" s="180">
        <v>0</v>
      </c>
      <c r="O92" s="180">
        <v>0</v>
      </c>
      <c r="P92" s="180">
        <v>0</v>
      </c>
      <c r="Q92" s="180">
        <v>0</v>
      </c>
      <c r="R92" s="180">
        <v>0</v>
      </c>
      <c r="S92" s="180">
        <v>0</v>
      </c>
    </row>
    <row r="93" spans="1:19" s="18" customFormat="1" ht="15" customHeight="1">
      <c r="A93" s="181" t="s">
        <v>56</v>
      </c>
      <c r="B93" s="479">
        <v>3485.3186259399999</v>
      </c>
      <c r="C93" s="479">
        <v>3587.4849511299999</v>
      </c>
      <c r="D93" s="479">
        <v>3643.6841730599999</v>
      </c>
      <c r="E93" s="479">
        <v>0</v>
      </c>
      <c r="F93" s="479">
        <v>0</v>
      </c>
      <c r="G93" s="479">
        <v>0</v>
      </c>
      <c r="H93" s="476">
        <v>0</v>
      </c>
      <c r="I93" s="182">
        <v>0</v>
      </c>
      <c r="J93" s="182">
        <v>0</v>
      </c>
      <c r="K93" s="182">
        <v>0</v>
      </c>
      <c r="L93" s="182">
        <v>0</v>
      </c>
      <c r="M93" s="182">
        <v>0</v>
      </c>
      <c r="N93" s="182">
        <v>0</v>
      </c>
      <c r="O93" s="182">
        <v>0</v>
      </c>
      <c r="P93" s="182">
        <v>0</v>
      </c>
      <c r="Q93" s="182">
        <v>0</v>
      </c>
      <c r="R93" s="182">
        <v>0</v>
      </c>
      <c r="S93" s="182">
        <v>0</v>
      </c>
    </row>
    <row r="94" spans="1:19" s="18" customFormat="1" ht="15" customHeight="1">
      <c r="A94" s="179" t="s">
        <v>37</v>
      </c>
      <c r="B94" s="471">
        <v>96386.151048210013</v>
      </c>
      <c r="C94" s="471">
        <v>97169.804352850013</v>
      </c>
      <c r="D94" s="471">
        <v>98761.923408130009</v>
      </c>
      <c r="E94" s="471">
        <v>0</v>
      </c>
      <c r="F94" s="471">
        <v>0</v>
      </c>
      <c r="G94" s="471">
        <v>0</v>
      </c>
      <c r="H94" s="471">
        <v>0</v>
      </c>
      <c r="I94" s="180">
        <v>0</v>
      </c>
      <c r="J94" s="180">
        <v>0</v>
      </c>
      <c r="K94" s="180">
        <v>0</v>
      </c>
      <c r="L94" s="180">
        <v>0</v>
      </c>
      <c r="M94" s="180">
        <v>0</v>
      </c>
      <c r="N94" s="180">
        <v>0</v>
      </c>
      <c r="O94" s="180">
        <v>0</v>
      </c>
      <c r="P94" s="180">
        <v>0</v>
      </c>
      <c r="Q94" s="180">
        <v>0</v>
      </c>
      <c r="R94" s="180">
        <v>0</v>
      </c>
      <c r="S94" s="180">
        <v>0</v>
      </c>
    </row>
    <row r="95" spans="1:19" s="18" customFormat="1" ht="15" customHeight="1">
      <c r="A95" s="181" t="s">
        <v>45</v>
      </c>
      <c r="B95" s="479">
        <v>75198.565175830008</v>
      </c>
      <c r="C95" s="479">
        <v>77271.223482009998</v>
      </c>
      <c r="D95" s="479">
        <v>80330.051756500005</v>
      </c>
      <c r="E95" s="479">
        <v>0</v>
      </c>
      <c r="F95" s="479">
        <v>0</v>
      </c>
      <c r="G95" s="479">
        <v>0</v>
      </c>
      <c r="H95" s="476">
        <v>0</v>
      </c>
      <c r="I95" s="182">
        <v>0</v>
      </c>
      <c r="J95" s="182">
        <v>0</v>
      </c>
      <c r="K95" s="182">
        <v>0</v>
      </c>
      <c r="L95" s="182">
        <v>0</v>
      </c>
      <c r="M95" s="182">
        <v>0</v>
      </c>
      <c r="N95" s="182">
        <v>0</v>
      </c>
      <c r="O95" s="182">
        <v>0</v>
      </c>
      <c r="P95" s="182">
        <v>0</v>
      </c>
      <c r="Q95" s="182">
        <v>0</v>
      </c>
      <c r="R95" s="182">
        <v>0</v>
      </c>
      <c r="S95" s="182">
        <v>0</v>
      </c>
    </row>
    <row r="96" spans="1:19" s="18" customFormat="1" ht="15" customHeight="1">
      <c r="A96" s="179" t="s">
        <v>30</v>
      </c>
      <c r="B96" s="471">
        <v>85209.211638420005</v>
      </c>
      <c r="C96" s="471">
        <v>85783.497321920004</v>
      </c>
      <c r="D96" s="471">
        <v>84964.885575320004</v>
      </c>
      <c r="E96" s="471">
        <v>0</v>
      </c>
      <c r="F96" s="471">
        <v>0</v>
      </c>
      <c r="G96" s="471">
        <v>0</v>
      </c>
      <c r="H96" s="471">
        <v>0</v>
      </c>
      <c r="I96" s="180">
        <v>0</v>
      </c>
      <c r="J96" s="180">
        <v>0</v>
      </c>
      <c r="K96" s="180">
        <v>0</v>
      </c>
      <c r="L96" s="180">
        <v>0</v>
      </c>
      <c r="M96" s="180">
        <v>0</v>
      </c>
      <c r="N96" s="180">
        <v>0</v>
      </c>
      <c r="O96" s="180">
        <v>0</v>
      </c>
      <c r="P96" s="180">
        <v>0</v>
      </c>
      <c r="Q96" s="180">
        <v>0</v>
      </c>
      <c r="R96" s="180">
        <v>0</v>
      </c>
      <c r="S96" s="180">
        <v>0</v>
      </c>
    </row>
    <row r="97" spans="1:19" s="18" customFormat="1" ht="15" customHeight="1">
      <c r="A97" s="181" t="s">
        <v>32</v>
      </c>
      <c r="B97" s="479">
        <v>2986.79657494</v>
      </c>
      <c r="C97" s="479">
        <v>2995.3563891700001</v>
      </c>
      <c r="D97" s="479">
        <v>3003.25317984</v>
      </c>
      <c r="E97" s="479">
        <v>0</v>
      </c>
      <c r="F97" s="479">
        <v>0</v>
      </c>
      <c r="G97" s="479">
        <v>0</v>
      </c>
      <c r="H97" s="476">
        <v>0</v>
      </c>
      <c r="I97" s="182">
        <v>0</v>
      </c>
      <c r="J97" s="182">
        <v>0</v>
      </c>
      <c r="K97" s="182">
        <v>0</v>
      </c>
      <c r="L97" s="182">
        <v>0</v>
      </c>
      <c r="M97" s="182">
        <v>0</v>
      </c>
      <c r="N97" s="182">
        <v>0</v>
      </c>
      <c r="O97" s="182">
        <v>0</v>
      </c>
      <c r="P97" s="182">
        <v>0</v>
      </c>
      <c r="Q97" s="182">
        <v>0</v>
      </c>
      <c r="R97" s="182">
        <v>0</v>
      </c>
      <c r="S97" s="182">
        <v>0</v>
      </c>
    </row>
    <row r="98" spans="1:19" s="18" customFormat="1" ht="15" customHeight="1">
      <c r="A98" s="179" t="s">
        <v>33</v>
      </c>
      <c r="B98" s="471">
        <v>1166.9120596500002</v>
      </c>
      <c r="C98" s="471">
        <v>1173.7085712799999</v>
      </c>
      <c r="D98" s="471">
        <v>1102.15935577</v>
      </c>
      <c r="E98" s="471">
        <v>0</v>
      </c>
      <c r="F98" s="471">
        <v>0</v>
      </c>
      <c r="G98" s="471">
        <v>0</v>
      </c>
      <c r="H98" s="471">
        <v>0</v>
      </c>
      <c r="I98" s="180">
        <v>0</v>
      </c>
      <c r="J98" s="180">
        <v>0</v>
      </c>
      <c r="K98" s="180">
        <v>0</v>
      </c>
      <c r="L98" s="180">
        <v>0</v>
      </c>
      <c r="M98" s="180">
        <v>0</v>
      </c>
      <c r="N98" s="180">
        <v>0</v>
      </c>
      <c r="O98" s="180">
        <v>0</v>
      </c>
      <c r="P98" s="180">
        <v>0</v>
      </c>
      <c r="Q98" s="180">
        <v>0</v>
      </c>
      <c r="R98" s="180">
        <v>0</v>
      </c>
      <c r="S98" s="180">
        <v>0</v>
      </c>
    </row>
    <row r="99" spans="1:19" s="18" customFormat="1" ht="15" customHeight="1">
      <c r="A99" s="181" t="s">
        <v>55</v>
      </c>
      <c r="B99" s="479">
        <v>4974.7334458900004</v>
      </c>
      <c r="C99" s="479">
        <v>5042.4503206199997</v>
      </c>
      <c r="D99" s="479">
        <v>5026.9540287500004</v>
      </c>
      <c r="E99" s="479">
        <v>0</v>
      </c>
      <c r="F99" s="479">
        <v>0</v>
      </c>
      <c r="G99" s="479">
        <v>0</v>
      </c>
      <c r="H99" s="476">
        <v>0</v>
      </c>
      <c r="I99" s="182">
        <v>0</v>
      </c>
      <c r="J99" s="182">
        <v>0</v>
      </c>
      <c r="K99" s="182">
        <v>0</v>
      </c>
      <c r="L99" s="182">
        <v>0</v>
      </c>
      <c r="M99" s="182">
        <v>0</v>
      </c>
      <c r="N99" s="182">
        <v>0</v>
      </c>
      <c r="O99" s="182">
        <v>0</v>
      </c>
      <c r="P99" s="182">
        <v>0</v>
      </c>
      <c r="Q99" s="182">
        <v>0</v>
      </c>
      <c r="R99" s="182">
        <v>0</v>
      </c>
      <c r="S99" s="182">
        <v>0</v>
      </c>
    </row>
    <row r="100" spans="1:19" s="18" customFormat="1" ht="15" customHeight="1">
      <c r="A100" s="179" t="s">
        <v>42</v>
      </c>
      <c r="B100" s="471">
        <v>22337.089918500002</v>
      </c>
      <c r="C100" s="471">
        <v>24887.684600110002</v>
      </c>
      <c r="D100" s="471">
        <v>24861.637508840002</v>
      </c>
      <c r="E100" s="471">
        <v>0</v>
      </c>
      <c r="F100" s="471">
        <v>0</v>
      </c>
      <c r="G100" s="471">
        <v>0</v>
      </c>
      <c r="H100" s="471">
        <v>0</v>
      </c>
      <c r="I100" s="180">
        <v>0</v>
      </c>
      <c r="J100" s="180">
        <v>0</v>
      </c>
      <c r="K100" s="180">
        <v>0</v>
      </c>
      <c r="L100" s="180">
        <v>0</v>
      </c>
      <c r="M100" s="180">
        <v>0</v>
      </c>
      <c r="N100" s="180">
        <v>0</v>
      </c>
      <c r="O100" s="180">
        <v>0</v>
      </c>
      <c r="P100" s="180">
        <v>0</v>
      </c>
      <c r="Q100" s="180">
        <v>0</v>
      </c>
      <c r="R100" s="180">
        <v>0</v>
      </c>
      <c r="S100" s="180">
        <v>0</v>
      </c>
    </row>
    <row r="101" spans="1:19" s="18" customFormat="1" ht="15" customHeight="1">
      <c r="A101" s="181" t="s">
        <v>57</v>
      </c>
      <c r="B101" s="479">
        <v>1225.7061429800001</v>
      </c>
      <c r="C101" s="479">
        <v>1262.02024407</v>
      </c>
      <c r="D101" s="479">
        <v>1298.2335282000001</v>
      </c>
      <c r="E101" s="479">
        <v>0</v>
      </c>
      <c r="F101" s="479">
        <v>0</v>
      </c>
      <c r="G101" s="479">
        <v>0</v>
      </c>
      <c r="H101" s="476">
        <v>0</v>
      </c>
      <c r="I101" s="182">
        <v>0</v>
      </c>
      <c r="J101" s="182">
        <v>0</v>
      </c>
      <c r="K101" s="182">
        <v>0</v>
      </c>
      <c r="L101" s="182">
        <v>0</v>
      </c>
      <c r="M101" s="182">
        <v>0</v>
      </c>
      <c r="N101" s="182">
        <v>0</v>
      </c>
      <c r="O101" s="182">
        <v>0</v>
      </c>
      <c r="P101" s="182">
        <v>0</v>
      </c>
      <c r="Q101" s="182">
        <v>0</v>
      </c>
      <c r="R101" s="182">
        <v>0</v>
      </c>
      <c r="S101" s="182">
        <v>0</v>
      </c>
    </row>
    <row r="102" spans="1:19" s="18" customFormat="1" ht="15" customHeight="1">
      <c r="A102" s="179" t="s">
        <v>209</v>
      </c>
      <c r="B102" s="471">
        <v>0</v>
      </c>
      <c r="C102" s="471">
        <v>0</v>
      </c>
      <c r="D102" s="471">
        <v>0</v>
      </c>
      <c r="E102" s="471">
        <v>19975.161938950001</v>
      </c>
      <c r="F102" s="471">
        <v>20315.816888810001</v>
      </c>
      <c r="G102" s="471">
        <v>20417.2284593</v>
      </c>
      <c r="H102" s="471">
        <v>20474.196990110002</v>
      </c>
      <c r="I102" s="180">
        <v>20427.800967409999</v>
      </c>
      <c r="J102" s="180">
        <v>20779.295977810001</v>
      </c>
      <c r="K102" s="180">
        <v>20999.484715369999</v>
      </c>
      <c r="L102" s="180">
        <v>21010.69056920064</v>
      </c>
      <c r="M102" s="180">
        <v>21303.30971935</v>
      </c>
      <c r="N102" s="180">
        <v>21386.67055296</v>
      </c>
      <c r="O102" s="180">
        <v>21239.354398810003</v>
      </c>
      <c r="P102" s="180">
        <v>21285.14624324</v>
      </c>
      <c r="Q102" s="180">
        <v>20681.177483209998</v>
      </c>
      <c r="R102" s="180">
        <v>20811.145973340001</v>
      </c>
      <c r="S102" s="180">
        <v>20811.145973340001</v>
      </c>
    </row>
    <row r="103" spans="1:19" s="18" customFormat="1" ht="15" customHeight="1">
      <c r="A103" s="181" t="s">
        <v>66</v>
      </c>
      <c r="B103" s="479">
        <v>0</v>
      </c>
      <c r="C103" s="479">
        <v>0</v>
      </c>
      <c r="D103" s="479">
        <v>0</v>
      </c>
      <c r="E103" s="479">
        <v>79256.421533960005</v>
      </c>
      <c r="F103" s="479">
        <v>81386.895345609999</v>
      </c>
      <c r="G103" s="479">
        <v>82096.507211089993</v>
      </c>
      <c r="H103" s="476">
        <v>83441.573705149989</v>
      </c>
      <c r="I103" s="182">
        <v>84045.634576199998</v>
      </c>
      <c r="J103" s="182">
        <v>84673.598052290006</v>
      </c>
      <c r="K103" s="182">
        <v>84115.201697320008</v>
      </c>
      <c r="L103" s="182">
        <v>84618.312155330001</v>
      </c>
      <c r="M103" s="182">
        <v>84810.973346779996</v>
      </c>
      <c r="N103" s="182">
        <v>87845.02268889999</v>
      </c>
      <c r="O103" s="182">
        <v>88951.966406520005</v>
      </c>
      <c r="P103" s="182">
        <v>89160.236324070007</v>
      </c>
      <c r="Q103" s="182">
        <v>89684.439567280002</v>
      </c>
      <c r="R103" s="182">
        <v>89691.183098890004</v>
      </c>
      <c r="S103" s="182">
        <v>89691.183098890004</v>
      </c>
    </row>
    <row r="104" spans="1:19" s="18" customFormat="1" ht="15" customHeight="1">
      <c r="A104" s="179" t="s">
        <v>67</v>
      </c>
      <c r="B104" s="471">
        <v>1594.46934349</v>
      </c>
      <c r="C104" s="471">
        <v>1596.34208681</v>
      </c>
      <c r="D104" s="471">
        <v>2503.9570234399998</v>
      </c>
      <c r="E104" s="471">
        <v>103685.39703846001</v>
      </c>
      <c r="F104" s="471">
        <v>102067.69137294999</v>
      </c>
      <c r="G104" s="471">
        <v>103181.19486805001</v>
      </c>
      <c r="H104" s="471">
        <v>104724.64372610001</v>
      </c>
      <c r="I104" s="180">
        <v>105184.58994753999</v>
      </c>
      <c r="J104" s="180">
        <v>104287.92468359788</v>
      </c>
      <c r="K104" s="180">
        <v>105894.96901593597</v>
      </c>
      <c r="L104" s="180">
        <v>111373.59110412227</v>
      </c>
      <c r="M104" s="180">
        <v>108390.70603920212</v>
      </c>
      <c r="N104" s="180">
        <v>111399.9037482774</v>
      </c>
      <c r="O104" s="180">
        <v>112289.42512520605</v>
      </c>
      <c r="P104" s="180">
        <v>109933.81335678186</v>
      </c>
      <c r="Q104" s="180">
        <v>109361.85335716791</v>
      </c>
      <c r="R104" s="180">
        <v>109541.96280139864</v>
      </c>
      <c r="S104" s="180">
        <v>109541.96280139864</v>
      </c>
    </row>
    <row r="105" spans="1:19" s="18" customFormat="1" ht="15" customHeight="1">
      <c r="A105" s="181" t="s">
        <v>68</v>
      </c>
      <c r="B105" s="479">
        <v>0</v>
      </c>
      <c r="C105" s="479">
        <v>0</v>
      </c>
      <c r="D105" s="479">
        <v>0</v>
      </c>
      <c r="E105" s="479">
        <v>81171.85166113</v>
      </c>
      <c r="F105" s="479">
        <v>81547.982541089994</v>
      </c>
      <c r="G105" s="479">
        <v>82890.727991439999</v>
      </c>
      <c r="H105" s="476">
        <v>84010.178512090002</v>
      </c>
      <c r="I105" s="182">
        <v>85671.714190479994</v>
      </c>
      <c r="J105" s="182">
        <v>85465.800099801956</v>
      </c>
      <c r="K105" s="182">
        <v>86583.67447755544</v>
      </c>
      <c r="L105" s="182">
        <v>87874.587951459296</v>
      </c>
      <c r="M105" s="182">
        <v>86698.95274272433</v>
      </c>
      <c r="N105" s="182">
        <v>87296.719002752609</v>
      </c>
      <c r="O105" s="182">
        <v>86049.118819477808</v>
      </c>
      <c r="P105" s="182">
        <v>87451.054875626491</v>
      </c>
      <c r="Q105" s="182">
        <v>88969.981122068173</v>
      </c>
      <c r="R105" s="182">
        <v>85396.19046372571</v>
      </c>
      <c r="S105" s="182">
        <v>85396.19046372571</v>
      </c>
    </row>
    <row r="106" spans="1:19" s="18" customFormat="1" ht="15" customHeight="1">
      <c r="A106" s="179" t="s">
        <v>69</v>
      </c>
      <c r="B106" s="471">
        <v>0</v>
      </c>
      <c r="C106" s="471">
        <v>0</v>
      </c>
      <c r="D106" s="471">
        <v>0</v>
      </c>
      <c r="E106" s="471">
        <v>2192.5966012499998</v>
      </c>
      <c r="F106" s="471">
        <v>2202.8618579099998</v>
      </c>
      <c r="G106" s="471">
        <v>2234.5230684200001</v>
      </c>
      <c r="H106" s="471">
        <v>2456.68854599</v>
      </c>
      <c r="I106" s="180">
        <v>2513.3450683400001</v>
      </c>
      <c r="J106" s="180">
        <v>2683.0966182900002</v>
      </c>
      <c r="K106" s="180">
        <v>3630.6949749999999</v>
      </c>
      <c r="L106" s="180">
        <v>3464.4759976199998</v>
      </c>
      <c r="M106" s="180">
        <v>4207.45395775</v>
      </c>
      <c r="N106" s="180">
        <v>5746.4491756800007</v>
      </c>
      <c r="O106" s="180">
        <v>5824.65175946</v>
      </c>
      <c r="P106" s="180">
        <v>8695.5324000000001</v>
      </c>
      <c r="Q106" s="180">
        <v>8839.1933961800005</v>
      </c>
      <c r="R106" s="180">
        <v>9356.4651506299997</v>
      </c>
      <c r="S106" s="180">
        <v>9356.4651506299997</v>
      </c>
    </row>
    <row r="107" spans="1:19" s="18" customFormat="1" ht="15" customHeight="1">
      <c r="A107" s="181" t="s">
        <v>70</v>
      </c>
      <c r="B107" s="479">
        <v>0</v>
      </c>
      <c r="C107" s="479">
        <v>0</v>
      </c>
      <c r="D107" s="479">
        <v>0</v>
      </c>
      <c r="E107" s="479">
        <v>2008.0083824200001</v>
      </c>
      <c r="F107" s="479">
        <v>2104.0049591800002</v>
      </c>
      <c r="G107" s="479">
        <v>2084.07945217</v>
      </c>
      <c r="H107" s="476">
        <v>2100.9821899399999</v>
      </c>
      <c r="I107" s="182">
        <v>2142.3651093499998</v>
      </c>
      <c r="J107" s="182">
        <v>2498.7617940300001</v>
      </c>
      <c r="K107" s="182">
        <v>2472.6332541699999</v>
      </c>
      <c r="L107" s="182">
        <v>2456.1301531500003</v>
      </c>
      <c r="M107" s="182">
        <v>2409.2837341300001</v>
      </c>
      <c r="N107" s="182">
        <v>2610.7839508299999</v>
      </c>
      <c r="O107" s="182">
        <v>2593.5730421799999</v>
      </c>
      <c r="P107" s="182">
        <v>2601.5677193500001</v>
      </c>
      <c r="Q107" s="182">
        <v>2673.7914583800002</v>
      </c>
      <c r="R107" s="182">
        <v>6902.9771660799997</v>
      </c>
      <c r="S107" s="182">
        <v>6902.9771660799997</v>
      </c>
    </row>
    <row r="108" spans="1:19" s="18" customFormat="1" ht="15" customHeight="1">
      <c r="A108" s="179" t="s">
        <v>71</v>
      </c>
      <c r="B108" s="471">
        <v>0</v>
      </c>
      <c r="C108" s="471">
        <v>0</v>
      </c>
      <c r="D108" s="471">
        <v>0</v>
      </c>
      <c r="E108" s="471">
        <v>2709.6232311999997</v>
      </c>
      <c r="F108" s="471">
        <v>2683.5773884499999</v>
      </c>
      <c r="G108" s="471">
        <v>2675.40216788</v>
      </c>
      <c r="H108" s="471">
        <v>2689.0697759200002</v>
      </c>
      <c r="I108" s="180">
        <v>2585.6171009200002</v>
      </c>
      <c r="J108" s="180">
        <v>2564.3722698299998</v>
      </c>
      <c r="K108" s="180">
        <v>2697.5226946399998</v>
      </c>
      <c r="L108" s="180">
        <v>2585.1354268600003</v>
      </c>
      <c r="M108" s="180">
        <v>2576.9895329000001</v>
      </c>
      <c r="N108" s="180">
        <v>3420.3633483499998</v>
      </c>
      <c r="O108" s="180">
        <v>3356.42826109</v>
      </c>
      <c r="P108" s="180">
        <v>3463.2312688100001</v>
      </c>
      <c r="Q108" s="180">
        <v>3503.35880232</v>
      </c>
      <c r="R108" s="180">
        <v>3469.6184845500002</v>
      </c>
      <c r="S108" s="180">
        <v>3469.6184845500002</v>
      </c>
    </row>
    <row r="109" spans="1:19" s="18" customFormat="1" ht="15" customHeight="1">
      <c r="A109" s="181" t="s">
        <v>210</v>
      </c>
      <c r="B109" s="479">
        <v>0</v>
      </c>
      <c r="C109" s="479">
        <v>0</v>
      </c>
      <c r="D109" s="479">
        <v>0</v>
      </c>
      <c r="E109" s="479">
        <v>4433.7882062500003</v>
      </c>
      <c r="F109" s="479">
        <v>4573.8465615699997</v>
      </c>
      <c r="G109" s="479">
        <v>4631.1678794999998</v>
      </c>
      <c r="H109" s="476">
        <v>4139.9697083999999</v>
      </c>
      <c r="I109" s="182">
        <v>4140.1562065100006</v>
      </c>
      <c r="J109" s="182">
        <v>4628.4259048200001</v>
      </c>
      <c r="K109" s="182">
        <v>4608.4649576499996</v>
      </c>
      <c r="L109" s="182">
        <v>4610.4002275600005</v>
      </c>
      <c r="M109" s="182">
        <v>4681.0804058000003</v>
      </c>
      <c r="N109" s="182">
        <v>4891.7974834099996</v>
      </c>
      <c r="O109" s="182">
        <v>4738.4293003999992</v>
      </c>
      <c r="P109" s="182">
        <v>4741.6660232799995</v>
      </c>
      <c r="Q109" s="182">
        <v>4784.3981418599997</v>
      </c>
      <c r="R109" s="182">
        <v>4389.7957600899999</v>
      </c>
      <c r="S109" s="182">
        <v>4389.7957600899999</v>
      </c>
    </row>
    <row r="110" spans="1:19" s="18" customFormat="1" ht="15" customHeight="1">
      <c r="A110" s="179" t="s">
        <v>72</v>
      </c>
      <c r="B110" s="471">
        <v>0</v>
      </c>
      <c r="C110" s="471">
        <v>0</v>
      </c>
      <c r="D110" s="471">
        <v>0</v>
      </c>
      <c r="E110" s="471">
        <v>24961.804657159999</v>
      </c>
      <c r="F110" s="471">
        <v>25106.050758109999</v>
      </c>
      <c r="G110" s="471">
        <v>24255.919185520001</v>
      </c>
      <c r="H110" s="471">
        <v>23908.470132130002</v>
      </c>
      <c r="I110" s="180">
        <v>23898.837572099997</v>
      </c>
      <c r="J110" s="180">
        <v>23857.6551807</v>
      </c>
      <c r="K110" s="180">
        <v>23516.210847980001</v>
      </c>
      <c r="L110" s="180">
        <v>23713.829921880002</v>
      </c>
      <c r="M110" s="180">
        <v>23769.612416560001</v>
      </c>
      <c r="N110" s="180">
        <v>23546.232532409998</v>
      </c>
      <c r="O110" s="180">
        <v>24104.348127830002</v>
      </c>
      <c r="P110" s="180">
        <v>24037.764647400003</v>
      </c>
      <c r="Q110" s="180">
        <v>23970.148563540002</v>
      </c>
      <c r="R110" s="180">
        <v>23980.142129509997</v>
      </c>
      <c r="S110" s="180">
        <v>23980.142129509997</v>
      </c>
    </row>
    <row r="111" spans="1:19" s="18" customFormat="1" ht="15" customHeight="1">
      <c r="A111" s="181" t="s">
        <v>73</v>
      </c>
      <c r="B111" s="479">
        <v>0</v>
      </c>
      <c r="C111" s="479">
        <v>0</v>
      </c>
      <c r="D111" s="479">
        <v>0</v>
      </c>
      <c r="E111" s="479">
        <v>4895.44379871</v>
      </c>
      <c r="F111" s="479">
        <v>5227.5518504300007</v>
      </c>
      <c r="G111" s="479">
        <v>5274.5763444100003</v>
      </c>
      <c r="H111" s="476">
        <v>5376.9163113300001</v>
      </c>
      <c r="I111" s="182">
        <v>5478.8060834099997</v>
      </c>
      <c r="J111" s="182">
        <v>6501.2526680800001</v>
      </c>
      <c r="K111" s="182">
        <v>6122.4368362200003</v>
      </c>
      <c r="L111" s="182">
        <v>3625.5681615600001</v>
      </c>
      <c r="M111" s="182">
        <v>4109.6554287299996</v>
      </c>
      <c r="N111" s="182">
        <v>4090.89201361</v>
      </c>
      <c r="O111" s="182">
        <v>3886.5054654599999</v>
      </c>
      <c r="P111" s="182">
        <v>3835.9999029599999</v>
      </c>
      <c r="Q111" s="182">
        <v>3499.1004729299998</v>
      </c>
      <c r="R111" s="182">
        <v>3419.7643132100002</v>
      </c>
      <c r="S111" s="182">
        <v>3419.7643132100002</v>
      </c>
    </row>
    <row r="112" spans="1:19" s="18" customFormat="1" ht="15" customHeight="1">
      <c r="A112" s="179" t="s">
        <v>74</v>
      </c>
      <c r="B112" s="471">
        <v>0</v>
      </c>
      <c r="C112" s="471">
        <v>0</v>
      </c>
      <c r="D112" s="471">
        <v>0</v>
      </c>
      <c r="E112" s="471">
        <v>800.19558826000002</v>
      </c>
      <c r="F112" s="471">
        <v>797.97116669000002</v>
      </c>
      <c r="G112" s="471">
        <v>793.02918252999996</v>
      </c>
      <c r="H112" s="471">
        <v>792.56643893</v>
      </c>
      <c r="I112" s="180">
        <v>787.93560677999994</v>
      </c>
      <c r="J112" s="180">
        <v>790.76484886000003</v>
      </c>
      <c r="K112" s="180">
        <v>778.90131223000003</v>
      </c>
      <c r="L112" s="180">
        <v>765.64398205999998</v>
      </c>
      <c r="M112" s="180">
        <v>736.44629442999997</v>
      </c>
      <c r="N112" s="180">
        <v>726.71101077999992</v>
      </c>
      <c r="O112" s="180">
        <v>750.88239461000001</v>
      </c>
      <c r="P112" s="180">
        <v>774.40946557000007</v>
      </c>
      <c r="Q112" s="180">
        <v>778.33010175000004</v>
      </c>
      <c r="R112" s="180">
        <v>784.62954179999997</v>
      </c>
      <c r="S112" s="180">
        <v>784.62954179999997</v>
      </c>
    </row>
    <row r="113" spans="1:19" s="18" customFormat="1" ht="15" customHeight="1">
      <c r="A113" s="181" t="s">
        <v>75</v>
      </c>
      <c r="B113" s="479">
        <v>0</v>
      </c>
      <c r="C113" s="479">
        <v>0</v>
      </c>
      <c r="D113" s="479">
        <v>0</v>
      </c>
      <c r="E113" s="479">
        <v>479.04726429999999</v>
      </c>
      <c r="F113" s="479">
        <v>475.30052759</v>
      </c>
      <c r="G113" s="479">
        <v>481.24174004000002</v>
      </c>
      <c r="H113" s="476">
        <v>478.90608456000001</v>
      </c>
      <c r="I113" s="182">
        <v>476.34710260000003</v>
      </c>
      <c r="J113" s="182">
        <v>506.39024230000001</v>
      </c>
      <c r="K113" s="182">
        <v>478.46786180000004</v>
      </c>
      <c r="L113" s="182">
        <v>463.89723285000002</v>
      </c>
      <c r="M113" s="182">
        <v>485.6346264</v>
      </c>
      <c r="N113" s="182">
        <v>476.52037731999997</v>
      </c>
      <c r="O113" s="182">
        <v>464.28138694</v>
      </c>
      <c r="P113" s="182">
        <v>490.20573461999999</v>
      </c>
      <c r="Q113" s="182">
        <v>488.25937391000002</v>
      </c>
      <c r="R113" s="182">
        <v>517.51592714000003</v>
      </c>
      <c r="S113" s="182">
        <v>517.51592714000003</v>
      </c>
    </row>
    <row r="114" spans="1:19" s="18" customFormat="1" ht="15" customHeight="1">
      <c r="A114" s="179" t="s">
        <v>76</v>
      </c>
      <c r="B114" s="471">
        <v>0</v>
      </c>
      <c r="C114" s="471">
        <v>0</v>
      </c>
      <c r="D114" s="471">
        <v>0</v>
      </c>
      <c r="E114" s="471">
        <v>0</v>
      </c>
      <c r="F114" s="471">
        <v>0</v>
      </c>
      <c r="G114" s="471">
        <v>160.34076800999998</v>
      </c>
      <c r="H114" s="471">
        <v>182.6114159</v>
      </c>
      <c r="I114" s="180">
        <v>254.45998108000001</v>
      </c>
      <c r="J114" s="180">
        <v>253.78522871999999</v>
      </c>
      <c r="K114" s="180">
        <v>235.30453693999999</v>
      </c>
      <c r="L114" s="180">
        <v>37.246415620000001</v>
      </c>
      <c r="M114" s="180">
        <v>252.99171530000001</v>
      </c>
      <c r="N114" s="180">
        <v>265.88943327999999</v>
      </c>
      <c r="O114" s="180">
        <v>266.99635318000003</v>
      </c>
      <c r="P114" s="180">
        <v>267.07402947999998</v>
      </c>
      <c r="Q114" s="180">
        <v>267.36179121000004</v>
      </c>
      <c r="R114" s="180">
        <v>267.06891626999999</v>
      </c>
      <c r="S114" s="180">
        <v>267.06891626999999</v>
      </c>
    </row>
    <row r="115" spans="1:19" s="78" customFormat="1" ht="20.25" customHeight="1">
      <c r="A115" s="260" t="s">
        <v>211</v>
      </c>
      <c r="B115" s="472">
        <v>1534840.6875720704</v>
      </c>
      <c r="C115" s="472">
        <v>1580639.7249432099</v>
      </c>
      <c r="D115" s="472">
        <v>1656333.7762900901</v>
      </c>
      <c r="E115" s="472">
        <v>1624719.8571896101</v>
      </c>
      <c r="F115" s="472">
        <v>1660377.0479665899</v>
      </c>
      <c r="G115" s="472">
        <v>1715834.9875292</v>
      </c>
      <c r="H115" s="472">
        <v>1760017.2388943601</v>
      </c>
      <c r="I115" s="267">
        <v>1848511.10521266</v>
      </c>
      <c r="J115" s="267">
        <v>1828739.7123032322</v>
      </c>
      <c r="K115" s="267">
        <v>1908841.0873730029</v>
      </c>
      <c r="L115" s="267">
        <v>1867356.1580489944</v>
      </c>
      <c r="M115" s="267">
        <v>1853922.5462818427</v>
      </c>
      <c r="N115" s="267">
        <v>1921016.1835275609</v>
      </c>
      <c r="O115" s="267">
        <v>1879231.4341529836</v>
      </c>
      <c r="P115" s="267">
        <v>1872091.6252282385</v>
      </c>
      <c r="Q115" s="267">
        <v>1921570.0214077802</v>
      </c>
      <c r="R115" s="267">
        <v>1933840.026093509</v>
      </c>
      <c r="S115" s="267">
        <v>1989704.4972909722</v>
      </c>
    </row>
    <row r="116" spans="1:19" ht="10.5" customHeight="1">
      <c r="A116" s="135"/>
      <c r="B116" s="477"/>
      <c r="C116" s="477"/>
      <c r="D116" s="477"/>
      <c r="E116" s="477"/>
      <c r="F116" s="477"/>
      <c r="G116" s="477"/>
      <c r="H116" s="478"/>
      <c r="I116" s="268"/>
      <c r="J116" s="268"/>
      <c r="K116" s="268"/>
      <c r="L116" s="268"/>
      <c r="M116" s="268"/>
      <c r="N116" s="268"/>
      <c r="O116" s="268"/>
      <c r="P116" s="268"/>
      <c r="Q116" s="268"/>
      <c r="R116" s="268"/>
      <c r="S116" s="269"/>
    </row>
    <row r="117" spans="1:19" s="76" customFormat="1" ht="20.25" customHeight="1">
      <c r="A117" s="260" t="s">
        <v>212</v>
      </c>
      <c r="B117" s="472">
        <v>8449234.9120997004</v>
      </c>
      <c r="C117" s="472">
        <v>8601718.7714362983</v>
      </c>
      <c r="D117" s="472">
        <v>8767668.9373354502</v>
      </c>
      <c r="E117" s="472">
        <v>8755088.2376327403</v>
      </c>
      <c r="F117" s="472">
        <v>8853783.9299007896</v>
      </c>
      <c r="G117" s="472">
        <v>8980210.0771127101</v>
      </c>
      <c r="H117" s="472">
        <v>9146974.2514455691</v>
      </c>
      <c r="I117" s="267">
        <v>9346035.5807270817</v>
      </c>
      <c r="J117" s="267">
        <v>9330808.0094661806</v>
      </c>
      <c r="K117" s="267">
        <v>9387648.1782491915</v>
      </c>
      <c r="L117" s="267">
        <v>9362707.4399741963</v>
      </c>
      <c r="M117" s="267">
        <v>9254290.1115346216</v>
      </c>
      <c r="N117" s="267">
        <v>9428388.5740471408</v>
      </c>
      <c r="O117" s="267">
        <v>9416420.417064989</v>
      </c>
      <c r="P117" s="267">
        <v>9484533.8307944313</v>
      </c>
      <c r="Q117" s="267">
        <v>9568937.8472556584</v>
      </c>
      <c r="R117" s="267">
        <v>9677356.6287911423</v>
      </c>
      <c r="S117" s="267">
        <v>9808598.8085427545</v>
      </c>
    </row>
    <row r="118" spans="1:19" ht="10.5" customHeight="1">
      <c r="A118" s="270"/>
      <c r="B118" s="270"/>
      <c r="C118" s="270"/>
      <c r="D118" s="270"/>
      <c r="E118" s="270"/>
      <c r="F118" s="270"/>
      <c r="G118" s="270"/>
      <c r="H118" s="270"/>
      <c r="I118" s="270"/>
      <c r="J118" s="270"/>
      <c r="K118" s="270"/>
      <c r="L118" s="270"/>
      <c r="M118" s="270"/>
      <c r="N118" s="270"/>
      <c r="O118" s="270"/>
      <c r="P118" s="270"/>
      <c r="Q118" s="270"/>
      <c r="R118" s="270"/>
      <c r="S118" s="271"/>
    </row>
    <row r="119" spans="1:19" ht="30" customHeight="1">
      <c r="A119" s="524" t="s">
        <v>213</v>
      </c>
      <c r="B119" s="525"/>
      <c r="C119" s="525"/>
      <c r="D119" s="525"/>
      <c r="E119" s="525"/>
      <c r="F119" s="525"/>
      <c r="G119" s="525"/>
      <c r="H119" s="525"/>
      <c r="I119" s="525"/>
      <c r="J119" s="525"/>
      <c r="K119" s="525"/>
      <c r="L119" s="525"/>
      <c r="M119" s="525"/>
      <c r="N119" s="525"/>
      <c r="O119" s="525"/>
      <c r="P119" s="525"/>
      <c r="Q119" s="525"/>
      <c r="R119" s="525"/>
      <c r="S119" s="526"/>
    </row>
    <row r="120" spans="1:19" ht="30" customHeight="1">
      <c r="A120" s="265" t="s">
        <v>204</v>
      </c>
      <c r="B120" s="175">
        <v>45292</v>
      </c>
      <c r="C120" s="175">
        <v>45323</v>
      </c>
      <c r="D120" s="175">
        <v>45352</v>
      </c>
      <c r="E120" s="175">
        <v>45383</v>
      </c>
      <c r="F120" s="175">
        <v>45413</v>
      </c>
      <c r="G120" s="175">
        <v>45444</v>
      </c>
      <c r="H120" s="175">
        <v>45474</v>
      </c>
      <c r="I120" s="175">
        <v>45505</v>
      </c>
      <c r="J120" s="175">
        <v>45536</v>
      </c>
      <c r="K120" s="175">
        <v>45566</v>
      </c>
      <c r="L120" s="175">
        <v>45597</v>
      </c>
      <c r="M120" s="175">
        <v>45627</v>
      </c>
      <c r="N120" s="175">
        <v>45658</v>
      </c>
      <c r="O120" s="175">
        <v>45689</v>
      </c>
      <c r="P120" s="175">
        <v>45717</v>
      </c>
      <c r="Q120" s="175">
        <v>45748</v>
      </c>
      <c r="R120" s="175">
        <v>45778</v>
      </c>
      <c r="S120" s="176" t="s">
        <v>346</v>
      </c>
    </row>
    <row r="121" spans="1:19" s="76" customFormat="1" ht="20.25" customHeight="1">
      <c r="A121" s="258" t="s">
        <v>200</v>
      </c>
      <c r="B121" s="266">
        <v>46590.734983258619</v>
      </c>
      <c r="C121" s="266">
        <v>47439.236076766261</v>
      </c>
      <c r="D121" s="266">
        <v>47802.003100157017</v>
      </c>
      <c r="E121" s="266">
        <v>47530.459947153235</v>
      </c>
      <c r="F121" s="266">
        <v>48441.870020037328</v>
      </c>
      <c r="G121" s="266">
        <v>50481.465534517949</v>
      </c>
      <c r="H121" s="266">
        <v>49459.161721757657</v>
      </c>
      <c r="I121" s="266">
        <v>50513.089383333092</v>
      </c>
      <c r="J121" s="266">
        <v>54296.253460295135</v>
      </c>
      <c r="K121" s="266">
        <v>53493.875734258429</v>
      </c>
      <c r="L121" s="266">
        <v>54792.866657795588</v>
      </c>
      <c r="M121" s="266">
        <v>52541.594964544347</v>
      </c>
      <c r="N121" s="266">
        <v>49787.158667313459</v>
      </c>
      <c r="O121" s="266">
        <v>45421.47536624741</v>
      </c>
      <c r="P121" s="266">
        <v>43426.069264055986</v>
      </c>
      <c r="Q121" s="266">
        <v>46597.455571934981</v>
      </c>
      <c r="R121" s="266">
        <v>48574.077889415144</v>
      </c>
      <c r="S121" s="266">
        <v>48574.077889415144</v>
      </c>
    </row>
    <row r="122" spans="1:19" ht="15" customHeight="1">
      <c r="A122" s="179" t="s">
        <v>110</v>
      </c>
      <c r="B122" s="207">
        <v>356.50967930731997</v>
      </c>
      <c r="C122" s="207">
        <v>356.61439748295999</v>
      </c>
      <c r="D122" s="207">
        <v>352.21750225273001</v>
      </c>
      <c r="E122" s="207">
        <v>357.79539209171998</v>
      </c>
      <c r="F122" s="207">
        <v>366.81547614567</v>
      </c>
      <c r="G122" s="207">
        <v>387.40560069208004</v>
      </c>
      <c r="H122" s="180">
        <v>385.82603852884</v>
      </c>
      <c r="I122" s="180">
        <v>381.24447327635005</v>
      </c>
      <c r="J122" s="180">
        <v>373.33039649390003</v>
      </c>
      <c r="K122" s="180">
        <v>390.16755964549998</v>
      </c>
      <c r="L122" s="180">
        <v>412.22174893274996</v>
      </c>
      <c r="M122" s="180">
        <v>412.46604363226999</v>
      </c>
      <c r="N122" s="180">
        <v>394.29403918966</v>
      </c>
      <c r="O122" s="180">
        <v>389.94530520362002</v>
      </c>
      <c r="P122" s="180">
        <v>385.20551239665002</v>
      </c>
      <c r="Q122" s="180">
        <v>381.64033111782004</v>
      </c>
      <c r="R122" s="180">
        <v>385.93840767911001</v>
      </c>
      <c r="S122" s="180">
        <v>385.93840767911001</v>
      </c>
    </row>
    <row r="123" spans="1:19" ht="15" customHeight="1">
      <c r="A123" s="181" t="s">
        <v>111</v>
      </c>
      <c r="B123" s="208">
        <v>21308.072368356257</v>
      </c>
      <c r="C123" s="208">
        <v>21983.134350685152</v>
      </c>
      <c r="D123" s="208">
        <v>22537.756011422411</v>
      </c>
      <c r="E123" s="208">
        <v>23152.713181235882</v>
      </c>
      <c r="F123" s="208">
        <v>24020.31234998304</v>
      </c>
      <c r="G123" s="208">
        <v>26201.175177369998</v>
      </c>
      <c r="H123" s="182">
        <v>26295.013946535579</v>
      </c>
      <c r="I123" s="182">
        <v>26715.762173982781</v>
      </c>
      <c r="J123" s="182">
        <v>26361.189462484501</v>
      </c>
      <c r="K123" s="182">
        <v>25960.676628556408</v>
      </c>
      <c r="L123" s="182">
        <v>27122.569816137366</v>
      </c>
      <c r="M123" s="182">
        <v>26548.125558561234</v>
      </c>
      <c r="N123" s="182">
        <v>25060.337826182033</v>
      </c>
      <c r="O123" s="182">
        <v>20423.192502227674</v>
      </c>
      <c r="P123" s="182">
        <v>19683.253091327271</v>
      </c>
      <c r="Q123" s="182">
        <v>19876.549847218121</v>
      </c>
      <c r="R123" s="182">
        <v>20472.411415355768</v>
      </c>
      <c r="S123" s="182">
        <v>20472.411415355768</v>
      </c>
    </row>
    <row r="124" spans="1:19" ht="15" customHeight="1">
      <c r="A124" s="179" t="s">
        <v>112</v>
      </c>
      <c r="B124" s="207">
        <v>24926.152935595041</v>
      </c>
      <c r="C124" s="207">
        <v>25099.487328598152</v>
      </c>
      <c r="D124" s="207">
        <v>24912.02958648188</v>
      </c>
      <c r="E124" s="207">
        <v>24019.951373825632</v>
      </c>
      <c r="F124" s="207">
        <v>24054.74219390862</v>
      </c>
      <c r="G124" s="207">
        <v>23892.884756455871</v>
      </c>
      <c r="H124" s="180">
        <v>22778.321736693233</v>
      </c>
      <c r="I124" s="180">
        <v>23416.08273607396</v>
      </c>
      <c r="J124" s="180">
        <v>27561.733601316737</v>
      </c>
      <c r="K124" s="180">
        <v>27143.031546056518</v>
      </c>
      <c r="L124" s="180">
        <v>27258.07509272547</v>
      </c>
      <c r="M124" s="180">
        <v>25581.003362350843</v>
      </c>
      <c r="N124" s="180">
        <v>24332.526801941767</v>
      </c>
      <c r="O124" s="180">
        <v>24608.337558816122</v>
      </c>
      <c r="P124" s="180">
        <v>23357.610660332062</v>
      </c>
      <c r="Q124" s="180">
        <v>26339.265393599042</v>
      </c>
      <c r="R124" s="180">
        <v>27715.72806638027</v>
      </c>
      <c r="S124" s="180">
        <v>27715.72806638027</v>
      </c>
    </row>
    <row r="125" spans="1:19" s="76" customFormat="1" ht="20.25" customHeight="1">
      <c r="A125" s="260" t="s">
        <v>214</v>
      </c>
      <c r="B125" s="267">
        <v>46590.734983258619</v>
      </c>
      <c r="C125" s="267">
        <v>47439.236076766261</v>
      </c>
      <c r="D125" s="267">
        <v>47802.003100157017</v>
      </c>
      <c r="E125" s="267">
        <v>47530.459947153235</v>
      </c>
      <c r="F125" s="267">
        <v>48441.870020037328</v>
      </c>
      <c r="G125" s="267">
        <v>50481.465534517949</v>
      </c>
      <c r="H125" s="272">
        <v>49459.161721757657</v>
      </c>
      <c r="I125" s="273">
        <v>50513.089383333092</v>
      </c>
      <c r="J125" s="273">
        <v>54296.253460295135</v>
      </c>
      <c r="K125" s="273">
        <v>53493.875734258429</v>
      </c>
      <c r="L125" s="273">
        <v>54792.866657795588</v>
      </c>
      <c r="M125" s="273">
        <v>52541.594964544347</v>
      </c>
      <c r="N125" s="273">
        <v>49787.158667313459</v>
      </c>
      <c r="O125" s="273">
        <v>45421.47536624741</v>
      </c>
      <c r="P125" s="273">
        <v>43426.069264055986</v>
      </c>
      <c r="Q125" s="273">
        <v>46597.455571934981</v>
      </c>
      <c r="R125" s="273">
        <v>48574.077889415144</v>
      </c>
      <c r="S125" s="273">
        <v>48574.077889415144</v>
      </c>
    </row>
    <row r="126" spans="1:19" ht="10.5" customHeight="1">
      <c r="A126" s="135"/>
      <c r="B126" s="209"/>
      <c r="C126" s="209"/>
      <c r="D126" s="209"/>
      <c r="E126" s="209"/>
      <c r="F126" s="209"/>
      <c r="G126" s="209"/>
      <c r="H126" s="268"/>
      <c r="I126" s="268"/>
      <c r="J126" s="268"/>
      <c r="K126" s="268"/>
      <c r="L126" s="268"/>
      <c r="M126" s="268"/>
      <c r="N126" s="268"/>
      <c r="O126" s="268"/>
      <c r="P126" s="268"/>
      <c r="Q126" s="268"/>
      <c r="R126" s="268"/>
      <c r="S126" s="274"/>
    </row>
    <row r="127" spans="1:19" s="76" customFormat="1" ht="20.25" customHeight="1">
      <c r="A127" s="260" t="s">
        <v>215</v>
      </c>
      <c r="B127" s="267">
        <v>8495825.6470829584</v>
      </c>
      <c r="C127" s="267">
        <v>8649158.0075130649</v>
      </c>
      <c r="D127" s="267">
        <v>8815470.940435607</v>
      </c>
      <c r="E127" s="267">
        <v>8802618.6975798942</v>
      </c>
      <c r="F127" s="267">
        <v>8902225.7999208272</v>
      </c>
      <c r="G127" s="267">
        <v>9030691.5426472276</v>
      </c>
      <c r="H127" s="267">
        <v>9196433.4131673276</v>
      </c>
      <c r="I127" s="267">
        <v>9396548.6701104157</v>
      </c>
      <c r="J127" s="267">
        <v>9385104.2629264761</v>
      </c>
      <c r="K127" s="267">
        <v>9441142.0539834499</v>
      </c>
      <c r="L127" s="267">
        <v>9417500.3066319916</v>
      </c>
      <c r="M127" s="267">
        <v>9306831.7064991668</v>
      </c>
      <c r="N127" s="267">
        <v>9478175.7327144537</v>
      </c>
      <c r="O127" s="267">
        <v>9461841.8924312368</v>
      </c>
      <c r="P127" s="267">
        <v>9527959.9000584874</v>
      </c>
      <c r="Q127" s="267">
        <v>9615535.3028275929</v>
      </c>
      <c r="R127" s="267">
        <v>9725930.7066805568</v>
      </c>
      <c r="S127" s="267">
        <v>9857172.886432169</v>
      </c>
    </row>
    <row r="128" spans="1:19" ht="15" customHeight="1">
      <c r="A128" s="17"/>
      <c r="B128" s="17"/>
      <c r="C128" s="17"/>
      <c r="D128" s="17"/>
      <c r="E128" s="17"/>
      <c r="F128" s="17"/>
      <c r="G128" s="17"/>
      <c r="S128" s="74"/>
    </row>
    <row r="129" spans="1:19" s="313" customFormat="1" ht="12.75">
      <c r="A129" s="312" t="s">
        <v>216</v>
      </c>
      <c r="B129" s="314"/>
      <c r="C129" s="314"/>
      <c r="D129" s="314"/>
      <c r="E129" s="314"/>
      <c r="F129" s="314"/>
      <c r="G129" s="314"/>
      <c r="H129" s="314"/>
      <c r="I129" s="314"/>
      <c r="J129" s="314"/>
      <c r="K129" s="314"/>
      <c r="L129" s="314"/>
      <c r="M129" s="314"/>
      <c r="N129" s="314"/>
      <c r="O129" s="314"/>
      <c r="P129" s="314"/>
      <c r="Q129" s="314"/>
      <c r="R129" s="314"/>
      <c r="S129" s="315"/>
    </row>
    <row r="130" spans="1:19">
      <c r="A130" s="312" t="s">
        <v>196</v>
      </c>
      <c r="B130" s="17"/>
      <c r="C130" s="17"/>
      <c r="D130" s="17"/>
      <c r="E130" s="17"/>
      <c r="F130" s="17"/>
      <c r="G130" s="17"/>
      <c r="S130" s="74"/>
    </row>
    <row r="131" spans="1:19" s="150" customFormat="1" ht="12.75">
      <c r="A131" s="312" t="s">
        <v>198</v>
      </c>
    </row>
    <row r="132" spans="1:19" s="313" customFormat="1" ht="12.75">
      <c r="A132" s="150" t="s">
        <v>187</v>
      </c>
      <c r="B132" s="314"/>
      <c r="C132" s="314"/>
      <c r="D132" s="314"/>
      <c r="E132" s="314"/>
      <c r="F132" s="314"/>
      <c r="G132" s="314"/>
      <c r="H132" s="314"/>
      <c r="I132" s="314"/>
      <c r="J132" s="314"/>
      <c r="K132" s="314"/>
      <c r="L132" s="314"/>
      <c r="M132" s="314"/>
      <c r="N132" s="314"/>
      <c r="O132" s="314"/>
      <c r="P132" s="314"/>
      <c r="Q132" s="314"/>
      <c r="R132" s="314"/>
      <c r="S132" s="315"/>
    </row>
    <row r="133" spans="1:19" s="276" customFormat="1">
      <c r="A133" s="150" t="s">
        <v>189</v>
      </c>
      <c r="B133" s="441"/>
      <c r="C133" s="441"/>
      <c r="D133" s="441"/>
      <c r="E133" s="441"/>
      <c r="F133" s="441"/>
      <c r="G133" s="441"/>
      <c r="H133" s="441"/>
      <c r="I133" s="441"/>
      <c r="J133" s="441"/>
      <c r="K133" s="441"/>
      <c r="L133" s="441"/>
      <c r="M133" s="441"/>
      <c r="N133" s="441"/>
      <c r="O133" s="441"/>
      <c r="P133" s="441"/>
      <c r="Q133" s="441"/>
      <c r="R133" s="441"/>
      <c r="S133" s="441"/>
    </row>
    <row r="134" spans="1:19" s="276" customFormat="1">
      <c r="A134" s="316"/>
      <c r="B134" s="275"/>
      <c r="C134" s="275"/>
      <c r="D134" s="275"/>
      <c r="E134" s="275"/>
      <c r="F134" s="275"/>
      <c r="G134" s="275"/>
      <c r="H134" s="275"/>
      <c r="I134" s="275"/>
      <c r="J134" s="275"/>
      <c r="K134" s="275"/>
      <c r="L134" s="275"/>
      <c r="M134" s="275"/>
      <c r="N134" s="275"/>
      <c r="O134" s="275"/>
      <c r="P134" s="275"/>
      <c r="Q134" s="275"/>
      <c r="R134" s="275"/>
      <c r="S134" s="311"/>
    </row>
  </sheetData>
  <mergeCells count="5">
    <mergeCell ref="A1:S1"/>
    <mergeCell ref="A2:S2"/>
    <mergeCell ref="A80:S80"/>
    <mergeCell ref="A119:S119"/>
    <mergeCell ref="A5:S5"/>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42"/>
  <sheetViews>
    <sheetView showGridLines="0" topLeftCell="B1" zoomScale="80" zoomScaleNormal="80" zoomScaleSheetLayoutView="70" workbookViewId="0">
      <selection activeCell="B3" sqref="A1:B1048576"/>
    </sheetView>
  </sheetViews>
  <sheetFormatPr defaultColWidth="9.42578125" defaultRowHeight="12.75"/>
  <cols>
    <col min="1" max="1" width="0" style="15" hidden="1" customWidth="1"/>
    <col min="2" max="2" width="34.42578125" style="7" customWidth="1"/>
    <col min="3" max="3" width="22.42578125" style="7" customWidth="1"/>
    <col min="4" max="18" width="20.42578125" style="7" customWidth="1"/>
    <col min="19" max="19" width="15.42578125" style="7" bestFit="1" customWidth="1"/>
    <col min="20" max="16384" width="9.42578125" style="7"/>
  </cols>
  <sheetData>
    <row r="1" spans="1:19" s="397" customFormat="1" ht="25.5" customHeight="1">
      <c r="A1" s="400"/>
      <c r="B1" s="503" t="s">
        <v>134</v>
      </c>
      <c r="C1" s="503"/>
      <c r="D1" s="503"/>
      <c r="E1" s="503"/>
      <c r="F1" s="503"/>
      <c r="G1" s="503"/>
      <c r="H1" s="503"/>
      <c r="I1" s="503"/>
      <c r="J1" s="503"/>
      <c r="K1" s="503"/>
      <c r="L1" s="503"/>
      <c r="M1" s="503"/>
      <c r="N1" s="503"/>
      <c r="O1" s="503"/>
      <c r="P1" s="503"/>
      <c r="Q1" s="503"/>
      <c r="R1" s="503"/>
      <c r="S1" s="503"/>
    </row>
    <row r="2" spans="1:19" s="397" customFormat="1" ht="25.5" customHeight="1">
      <c r="A2" s="400"/>
      <c r="B2" s="512" t="s">
        <v>217</v>
      </c>
      <c r="C2" s="512"/>
      <c r="D2" s="512"/>
      <c r="E2" s="512"/>
      <c r="F2" s="512"/>
      <c r="G2" s="512"/>
      <c r="H2" s="512"/>
      <c r="I2" s="512"/>
      <c r="J2" s="512"/>
      <c r="K2" s="512"/>
      <c r="L2" s="512"/>
      <c r="M2" s="512"/>
      <c r="N2" s="512"/>
      <c r="O2" s="512"/>
      <c r="P2" s="512"/>
      <c r="Q2" s="512"/>
      <c r="R2" s="512"/>
      <c r="S2" s="512"/>
    </row>
    <row r="3" spans="1:19" s="81" customFormat="1" ht="25.5" customHeight="1">
      <c r="A3" s="240"/>
      <c r="B3" s="137"/>
      <c r="C3" s="138"/>
      <c r="D3" s="139"/>
      <c r="E3" s="139"/>
      <c r="F3" s="139"/>
      <c r="G3" s="139"/>
      <c r="H3" s="139"/>
      <c r="I3" s="140"/>
      <c r="J3" s="140"/>
      <c r="K3" s="140"/>
      <c r="L3" s="140"/>
      <c r="M3" s="140"/>
      <c r="N3" s="140"/>
      <c r="O3" s="141"/>
      <c r="P3" s="141"/>
      <c r="Q3" s="142"/>
      <c r="S3" s="235"/>
    </row>
    <row r="4" spans="1:19" s="404" customFormat="1" ht="25.5" customHeight="1">
      <c r="A4" s="402"/>
      <c r="B4" s="219" t="s">
        <v>174</v>
      </c>
      <c r="C4" s="403" t="s">
        <v>218</v>
      </c>
      <c r="D4" s="402" t="s">
        <v>219</v>
      </c>
      <c r="E4" s="402" t="s">
        <v>220</v>
      </c>
      <c r="F4" s="402" t="s">
        <v>221</v>
      </c>
      <c r="G4" s="402" t="s">
        <v>222</v>
      </c>
      <c r="H4" s="402" t="s">
        <v>223</v>
      </c>
      <c r="I4" s="402" t="s">
        <v>224</v>
      </c>
      <c r="J4" s="402" t="s">
        <v>225</v>
      </c>
      <c r="K4" s="402" t="s">
        <v>226</v>
      </c>
      <c r="L4" s="402" t="s">
        <v>227</v>
      </c>
      <c r="M4" s="402" t="s">
        <v>228</v>
      </c>
      <c r="N4" s="402" t="s">
        <v>229</v>
      </c>
      <c r="O4" s="402" t="s">
        <v>203</v>
      </c>
      <c r="P4" s="402" t="s">
        <v>230</v>
      </c>
      <c r="Q4" s="402" t="s">
        <v>4</v>
      </c>
      <c r="S4" s="401" t="s">
        <v>344</v>
      </c>
    </row>
    <row r="5" spans="1:19" ht="30" customHeight="1">
      <c r="B5" s="188" t="s">
        <v>231</v>
      </c>
      <c r="C5" s="322" t="s">
        <v>218</v>
      </c>
      <c r="D5" s="189" t="s">
        <v>219</v>
      </c>
      <c r="E5" s="244" t="s">
        <v>229</v>
      </c>
      <c r="F5" s="244" t="s">
        <v>221</v>
      </c>
      <c r="G5" s="244" t="s">
        <v>220</v>
      </c>
      <c r="H5" s="244" t="s">
        <v>222</v>
      </c>
      <c r="I5" s="244" t="s">
        <v>223</v>
      </c>
      <c r="J5" s="244" t="s">
        <v>232</v>
      </c>
      <c r="K5" s="244" t="s">
        <v>225</v>
      </c>
      <c r="L5" s="244" t="s">
        <v>233</v>
      </c>
      <c r="M5" s="244" t="s">
        <v>234</v>
      </c>
      <c r="N5" s="244" t="s">
        <v>235</v>
      </c>
      <c r="O5" s="244" t="s">
        <v>236</v>
      </c>
      <c r="P5" s="244" t="s">
        <v>237</v>
      </c>
      <c r="Q5" s="190" t="s">
        <v>238</v>
      </c>
      <c r="R5" s="190" t="s">
        <v>239</v>
      </c>
      <c r="S5" s="191" t="s">
        <v>120</v>
      </c>
    </row>
    <row r="6" spans="1:19" s="68" customFormat="1" ht="20.25" customHeight="1">
      <c r="A6" s="241" t="s">
        <v>1</v>
      </c>
      <c r="B6" s="144" t="s">
        <v>1</v>
      </c>
      <c r="C6" s="245">
        <v>341198.19057920709</v>
      </c>
      <c r="D6" s="245">
        <v>291977.51771154639</v>
      </c>
      <c r="E6" s="245">
        <v>197977.60354967683</v>
      </c>
      <c r="F6" s="245">
        <v>68008.187006051681</v>
      </c>
      <c r="G6" s="245">
        <v>99847.566423720244</v>
      </c>
      <c r="H6" s="245">
        <v>26272.201780143678</v>
      </c>
      <c r="I6" s="245">
        <v>574318.68346930039</v>
      </c>
      <c r="J6" s="245">
        <v>216977.53947956138</v>
      </c>
      <c r="K6" s="245">
        <v>252392.02132141817</v>
      </c>
      <c r="L6" s="245">
        <v>454691.45213332737</v>
      </c>
      <c r="M6" s="245">
        <v>256796.41206487556</v>
      </c>
      <c r="N6" s="245">
        <v>210473.74341495751</v>
      </c>
      <c r="O6" s="245">
        <v>709760.39879723964</v>
      </c>
      <c r="P6" s="245">
        <v>8181.1930778460328</v>
      </c>
      <c r="Q6" s="245">
        <v>216228.26712895618</v>
      </c>
      <c r="R6" s="245">
        <v>62626.191221526024</v>
      </c>
      <c r="S6" s="245">
        <v>3987727.1691593537</v>
      </c>
    </row>
    <row r="7" spans="1:19" ht="20.25" customHeight="1">
      <c r="A7" s="241" t="s">
        <v>0</v>
      </c>
      <c r="B7" s="145" t="s">
        <v>0</v>
      </c>
      <c r="C7" s="307">
        <v>27297.791304865637</v>
      </c>
      <c r="D7" s="246">
        <v>15442.870797070445</v>
      </c>
      <c r="E7" s="307">
        <v>20917.029126298083</v>
      </c>
      <c r="F7" s="246">
        <v>605.52206175842389</v>
      </c>
      <c r="G7" s="307">
        <v>429.35467083964596</v>
      </c>
      <c r="H7" s="246">
        <v>1.51942508</v>
      </c>
      <c r="I7" s="307">
        <v>17669.156102302186</v>
      </c>
      <c r="J7" s="246">
        <v>792.77833955817903</v>
      </c>
      <c r="K7" s="307">
        <v>218788.39707769657</v>
      </c>
      <c r="L7" s="246">
        <v>61440.796336461077</v>
      </c>
      <c r="M7" s="307">
        <v>12134.999073030052</v>
      </c>
      <c r="N7" s="246">
        <v>118111.60342049543</v>
      </c>
      <c r="O7" s="307">
        <v>3627.4372136826419</v>
      </c>
      <c r="P7" s="246">
        <v>5266.7573902572958</v>
      </c>
      <c r="Q7" s="246">
        <v>75084.068128471146</v>
      </c>
      <c r="R7" s="246">
        <v>28927.783032005802</v>
      </c>
      <c r="S7" s="246">
        <v>606537.86349987274</v>
      </c>
    </row>
    <row r="8" spans="1:19" ht="20.25" customHeight="1">
      <c r="A8" s="241" t="s">
        <v>2</v>
      </c>
      <c r="B8" s="144" t="s">
        <v>2</v>
      </c>
      <c r="C8" s="245">
        <v>126291.26525082879</v>
      </c>
      <c r="D8" s="245">
        <v>138845.64608529754</v>
      </c>
      <c r="E8" s="245">
        <v>8297.4875018529183</v>
      </c>
      <c r="F8" s="245">
        <v>6278.6103177407194</v>
      </c>
      <c r="G8" s="245">
        <v>9432.7280014205298</v>
      </c>
      <c r="H8" s="245">
        <v>378.94630203504596</v>
      </c>
      <c r="I8" s="245">
        <v>160724.01137196651</v>
      </c>
      <c r="J8" s="245">
        <v>6863.8980884361172</v>
      </c>
      <c r="K8" s="245">
        <v>391795.72746040637</v>
      </c>
      <c r="L8" s="245">
        <v>53417.290276056992</v>
      </c>
      <c r="M8" s="245">
        <v>16769.292987993227</v>
      </c>
      <c r="N8" s="245">
        <v>129007.08769330192</v>
      </c>
      <c r="O8" s="245">
        <v>19075.333304688233</v>
      </c>
      <c r="P8" s="245">
        <v>91387.433710224315</v>
      </c>
      <c r="Q8" s="245">
        <v>225140.57878852714</v>
      </c>
      <c r="R8" s="245">
        <v>98098.392291681172</v>
      </c>
      <c r="S8" s="245">
        <v>1481803.7294324574</v>
      </c>
    </row>
    <row r="9" spans="1:19" ht="20.25" customHeight="1">
      <c r="A9" s="241" t="s">
        <v>3</v>
      </c>
      <c r="B9" s="145" t="s">
        <v>3</v>
      </c>
      <c r="C9" s="307">
        <v>3.8604909686999998E-2</v>
      </c>
      <c r="D9" s="246">
        <v>20.594474499302997</v>
      </c>
      <c r="E9" s="307">
        <v>4.0250999969179997</v>
      </c>
      <c r="F9" s="246">
        <v>435.53866271137503</v>
      </c>
      <c r="G9" s="307">
        <v>456.10107722503898</v>
      </c>
      <c r="H9" s="246">
        <v>0</v>
      </c>
      <c r="I9" s="307">
        <v>1890.363035400826</v>
      </c>
      <c r="J9" s="246">
        <v>477.64770973113696</v>
      </c>
      <c r="K9" s="307">
        <v>700.04339460423694</v>
      </c>
      <c r="L9" s="246">
        <v>1158.631791677881</v>
      </c>
      <c r="M9" s="307">
        <v>1165.883116258864</v>
      </c>
      <c r="N9" s="246">
        <v>829.60090128067191</v>
      </c>
      <c r="O9" s="307">
        <v>22.606962926434001</v>
      </c>
      <c r="P9" s="246">
        <v>0.29948700760000002</v>
      </c>
      <c r="Q9" s="246">
        <v>209.71733192055117</v>
      </c>
      <c r="R9" s="246">
        <v>1.5555675860359999</v>
      </c>
      <c r="S9" s="246">
        <v>7372.6472177365595</v>
      </c>
    </row>
    <row r="10" spans="1:19" ht="20.25" customHeight="1">
      <c r="A10" s="241" t="s">
        <v>6</v>
      </c>
      <c r="B10" s="144" t="s">
        <v>6</v>
      </c>
      <c r="C10" s="245">
        <v>0.22092982052400001</v>
      </c>
      <c r="D10" s="245">
        <v>309.363922596463</v>
      </c>
      <c r="E10" s="245">
        <v>2.4999979689999999E-3</v>
      </c>
      <c r="F10" s="245">
        <v>1404809.2644735265</v>
      </c>
      <c r="G10" s="245">
        <v>84558.388826285154</v>
      </c>
      <c r="H10" s="245">
        <v>0</v>
      </c>
      <c r="I10" s="245">
        <v>5.0869958675E-2</v>
      </c>
      <c r="J10" s="245">
        <v>3.6769970129000004E-2</v>
      </c>
      <c r="K10" s="245">
        <v>0.76309032763499995</v>
      </c>
      <c r="L10" s="245">
        <v>14.046007906225</v>
      </c>
      <c r="M10" s="245">
        <v>907.4637373320021</v>
      </c>
      <c r="N10" s="245">
        <v>1354.1952200191629</v>
      </c>
      <c r="O10" s="245">
        <v>0.77333937176600009</v>
      </c>
      <c r="P10" s="245">
        <v>0</v>
      </c>
      <c r="Q10" s="245">
        <v>113021.39577150994</v>
      </c>
      <c r="R10" s="245">
        <v>1976.6767200080478</v>
      </c>
      <c r="S10" s="245">
        <v>1606952.6421786302</v>
      </c>
    </row>
    <row r="11" spans="1:19" ht="20.25" customHeight="1">
      <c r="A11" s="241" t="s">
        <v>9</v>
      </c>
      <c r="B11" s="145" t="s">
        <v>9</v>
      </c>
      <c r="C11" s="307">
        <v>1.095913483278</v>
      </c>
      <c r="D11" s="246">
        <v>6.7177176671350001</v>
      </c>
      <c r="E11" s="307">
        <v>515.49867264494196</v>
      </c>
      <c r="F11" s="246">
        <v>2604.8862810692108</v>
      </c>
      <c r="G11" s="307">
        <v>1.0000081059999999E-3</v>
      </c>
      <c r="H11" s="246">
        <v>0</v>
      </c>
      <c r="I11" s="307">
        <v>309.24890050603904</v>
      </c>
      <c r="J11" s="246">
        <v>11.872754520373002</v>
      </c>
      <c r="K11" s="307">
        <v>445.57649419252999</v>
      </c>
      <c r="L11" s="246">
        <v>18831.815478998535</v>
      </c>
      <c r="M11" s="307">
        <v>1113.1669432147692</v>
      </c>
      <c r="N11" s="246">
        <v>6412.5049943100003</v>
      </c>
      <c r="O11" s="307">
        <v>2.242010789359</v>
      </c>
      <c r="P11" s="246">
        <v>31.262085765531005</v>
      </c>
      <c r="Q11" s="246">
        <v>1149.1470216960799</v>
      </c>
      <c r="R11" s="246">
        <v>21687.514940718989</v>
      </c>
      <c r="S11" s="246">
        <v>53122.551209584875</v>
      </c>
    </row>
    <row r="12" spans="1:19" ht="20.25" customHeight="1">
      <c r="A12" s="241" t="s">
        <v>8</v>
      </c>
      <c r="B12" s="144" t="s">
        <v>8</v>
      </c>
      <c r="C12" s="245">
        <v>1220.5078586175141</v>
      </c>
      <c r="D12" s="245">
        <v>689.29756738119681</v>
      </c>
      <c r="E12" s="245">
        <v>272.11069016884898</v>
      </c>
      <c r="F12" s="245">
        <v>58.475121760114</v>
      </c>
      <c r="G12" s="245">
        <v>389.53360519124402</v>
      </c>
      <c r="H12" s="245">
        <v>183.34714533000002</v>
      </c>
      <c r="I12" s="245">
        <v>200003.38573188311</v>
      </c>
      <c r="J12" s="245">
        <v>21002.774875024883</v>
      </c>
      <c r="K12" s="245">
        <v>50399.497248927262</v>
      </c>
      <c r="L12" s="245">
        <v>13271.161620317491</v>
      </c>
      <c r="M12" s="245">
        <v>2272.9905528951231</v>
      </c>
      <c r="N12" s="245">
        <v>44686.043153846498</v>
      </c>
      <c r="O12" s="245">
        <v>0.25031025146800001</v>
      </c>
      <c r="P12" s="245">
        <v>22456.065427341578</v>
      </c>
      <c r="Q12" s="245">
        <v>233314.0612849122</v>
      </c>
      <c r="R12" s="245">
        <v>42191.153026201682</v>
      </c>
      <c r="S12" s="245">
        <v>632410.65522005025</v>
      </c>
    </row>
    <row r="13" spans="1:19" ht="20.25" customHeight="1">
      <c r="A13" s="241" t="s">
        <v>10</v>
      </c>
      <c r="B13" s="145" t="s">
        <v>10</v>
      </c>
      <c r="C13" s="307">
        <v>2787.4831310479972</v>
      </c>
      <c r="D13" s="246">
        <v>1956.0617613226909</v>
      </c>
      <c r="E13" s="307">
        <v>2873.9465725273571</v>
      </c>
      <c r="F13" s="246">
        <v>100.670209801063</v>
      </c>
      <c r="G13" s="307">
        <v>601.79022998622997</v>
      </c>
      <c r="H13" s="246">
        <v>241.82187764867402</v>
      </c>
      <c r="I13" s="307">
        <v>31514.6221074692</v>
      </c>
      <c r="J13" s="246">
        <v>878.66633571353896</v>
      </c>
      <c r="K13" s="307">
        <v>120770.9482749934</v>
      </c>
      <c r="L13" s="246">
        <v>5786.2324423152695</v>
      </c>
      <c r="M13" s="307">
        <v>4283.5142278396152</v>
      </c>
      <c r="N13" s="246">
        <v>14844.735802070372</v>
      </c>
      <c r="O13" s="307">
        <v>1167.580832663745</v>
      </c>
      <c r="P13" s="246">
        <v>534468.53314749803</v>
      </c>
      <c r="Q13" s="246">
        <v>173430.28460835043</v>
      </c>
      <c r="R13" s="246">
        <v>47143.494388986815</v>
      </c>
      <c r="S13" s="246">
        <v>942850.38595023449</v>
      </c>
    </row>
    <row r="14" spans="1:19" ht="20.25" customHeight="1">
      <c r="A14" s="241"/>
      <c r="B14" s="144" t="s">
        <v>240</v>
      </c>
      <c r="C14" s="245">
        <v>0</v>
      </c>
      <c r="D14" s="245">
        <v>0</v>
      </c>
      <c r="E14" s="245">
        <v>0</v>
      </c>
      <c r="F14" s="245">
        <v>0</v>
      </c>
      <c r="G14" s="245">
        <v>0</v>
      </c>
      <c r="H14" s="245">
        <v>0</v>
      </c>
      <c r="I14" s="245">
        <v>11.421956509999999</v>
      </c>
      <c r="J14" s="245">
        <v>0</v>
      </c>
      <c r="K14" s="245">
        <v>0</v>
      </c>
      <c r="L14" s="245">
        <v>0</v>
      </c>
      <c r="M14" s="245">
        <v>0</v>
      </c>
      <c r="N14" s="245">
        <v>0</v>
      </c>
      <c r="O14" s="245">
        <v>0</v>
      </c>
      <c r="P14" s="245">
        <v>0</v>
      </c>
      <c r="Q14" s="245">
        <v>39.103240079999999</v>
      </c>
      <c r="R14" s="245">
        <v>0</v>
      </c>
      <c r="S14" s="245">
        <v>50.52519659</v>
      </c>
    </row>
    <row r="15" spans="1:19" ht="20.25" customHeight="1">
      <c r="A15" s="241" t="s">
        <v>7</v>
      </c>
      <c r="B15" s="145" t="s">
        <v>7</v>
      </c>
      <c r="C15" s="307">
        <v>84.228229481936992</v>
      </c>
      <c r="D15" s="246">
        <v>134.47512527914202</v>
      </c>
      <c r="E15" s="307">
        <v>405.91499985864499</v>
      </c>
      <c r="F15" s="246">
        <v>10.037005847366</v>
      </c>
      <c r="G15" s="307">
        <v>288.253927382222</v>
      </c>
      <c r="H15" s="246">
        <v>0</v>
      </c>
      <c r="I15" s="307">
        <v>16954.630159899436</v>
      </c>
      <c r="J15" s="246">
        <v>234.25346025214699</v>
      </c>
      <c r="K15" s="307">
        <v>25787.497352753955</v>
      </c>
      <c r="L15" s="246">
        <v>40916.116942449582</v>
      </c>
      <c r="M15" s="307">
        <v>19378.10363058549</v>
      </c>
      <c r="N15" s="246">
        <v>43509.555303760637</v>
      </c>
      <c r="O15" s="307">
        <v>92.804091727456992</v>
      </c>
      <c r="P15" s="246">
        <v>19166.004457362083</v>
      </c>
      <c r="Q15" s="246">
        <v>111232.00475156491</v>
      </c>
      <c r="R15" s="246">
        <v>80334.580288429424</v>
      </c>
      <c r="S15" s="246">
        <v>358528.45972663444</v>
      </c>
    </row>
    <row r="16" spans="1:19" ht="20.25" customHeight="1">
      <c r="A16" s="241" t="s">
        <v>5</v>
      </c>
      <c r="B16" s="144" t="s">
        <v>5</v>
      </c>
      <c r="C16" s="245">
        <v>0</v>
      </c>
      <c r="D16" s="245">
        <v>0</v>
      </c>
      <c r="E16" s="245">
        <v>3.9972332350000006E-3</v>
      </c>
      <c r="F16" s="245">
        <v>130.29917855803001</v>
      </c>
      <c r="G16" s="245">
        <v>0</v>
      </c>
      <c r="H16" s="245">
        <v>0</v>
      </c>
      <c r="I16" s="245">
        <v>4.2230636762770004</v>
      </c>
      <c r="J16" s="245">
        <v>2.2224486788340001</v>
      </c>
      <c r="K16" s="245">
        <v>373.63074401627699</v>
      </c>
      <c r="L16" s="245">
        <v>789.38344707360397</v>
      </c>
      <c r="M16" s="245">
        <v>117.19611903751101</v>
      </c>
      <c r="N16" s="245">
        <v>0</v>
      </c>
      <c r="O16" s="245">
        <v>8.6940792119999999E-2</v>
      </c>
      <c r="P16" s="245">
        <v>5126.746680324547</v>
      </c>
      <c r="Q16" s="245">
        <v>0.87919660157000001</v>
      </c>
      <c r="R16" s="245">
        <v>42029.406073423139</v>
      </c>
      <c r="S16" s="245">
        <v>48574.077889415144</v>
      </c>
    </row>
    <row r="17" spans="1:19" ht="20.25" customHeight="1">
      <c r="A17" s="15" t="s">
        <v>17</v>
      </c>
      <c r="B17" s="247" t="s">
        <v>241</v>
      </c>
      <c r="C17" s="248">
        <v>498880.82180226239</v>
      </c>
      <c r="D17" s="248">
        <v>449382.54516266024</v>
      </c>
      <c r="E17" s="248">
        <v>231263.62271025573</v>
      </c>
      <c r="F17" s="248">
        <v>1483041.4903188243</v>
      </c>
      <c r="G17" s="248">
        <v>196003.71776205843</v>
      </c>
      <c r="H17" s="248">
        <v>27077.8365302374</v>
      </c>
      <c r="I17" s="248">
        <v>1003399.7967688729</v>
      </c>
      <c r="J17" s="248">
        <v>247241.69026144667</v>
      </c>
      <c r="K17" s="248">
        <v>1061454.1024593364</v>
      </c>
      <c r="L17" s="248">
        <v>650316.92647658417</v>
      </c>
      <c r="M17" s="248">
        <v>314939.02245306224</v>
      </c>
      <c r="N17" s="248">
        <v>569229.06990404218</v>
      </c>
      <c r="O17" s="248">
        <v>733749.51380413293</v>
      </c>
      <c r="P17" s="248">
        <v>686084.29546362709</v>
      </c>
      <c r="Q17" s="248">
        <v>1148849.50725259</v>
      </c>
      <c r="R17" s="248">
        <v>425016.74755056709</v>
      </c>
      <c r="S17" s="248">
        <v>9725930.7066805568</v>
      </c>
    </row>
    <row r="18" spans="1:19" ht="13.5" customHeight="1">
      <c r="B18" s="143"/>
      <c r="C18" s="288"/>
      <c r="D18" s="288"/>
      <c r="E18" s="288"/>
      <c r="F18" s="288"/>
      <c r="G18" s="288"/>
      <c r="H18" s="288"/>
      <c r="I18" s="288"/>
      <c r="J18" s="288"/>
      <c r="K18" s="288"/>
      <c r="L18" s="288"/>
      <c r="M18" s="288"/>
      <c r="N18" s="288"/>
      <c r="O18" s="288"/>
      <c r="P18" s="288"/>
      <c r="Q18" s="288"/>
      <c r="R18" s="288"/>
    </row>
    <row r="19" spans="1:19" s="143" customFormat="1">
      <c r="A19" s="131"/>
      <c r="B19" s="130" t="s">
        <v>242</v>
      </c>
    </row>
    <row r="20" spans="1:19" ht="15.75">
      <c r="S20" s="287" t="s">
        <v>350</v>
      </c>
    </row>
    <row r="21" spans="1:19" ht="30" customHeight="1">
      <c r="B21" s="188" t="s">
        <v>231</v>
      </c>
      <c r="C21" s="322" t="s">
        <v>218</v>
      </c>
      <c r="D21" s="189" t="s">
        <v>219</v>
      </c>
      <c r="E21" s="244" t="s">
        <v>229</v>
      </c>
      <c r="F21" s="244" t="s">
        <v>221</v>
      </c>
      <c r="G21" s="244" t="s">
        <v>220</v>
      </c>
      <c r="H21" s="244" t="s">
        <v>222</v>
      </c>
      <c r="I21" s="244" t="s">
        <v>223</v>
      </c>
      <c r="J21" s="244" t="s">
        <v>232</v>
      </c>
      <c r="K21" s="244" t="s">
        <v>225</v>
      </c>
      <c r="L21" s="244" t="s">
        <v>233</v>
      </c>
      <c r="M21" s="244" t="s">
        <v>234</v>
      </c>
      <c r="N21" s="244" t="s">
        <v>235</v>
      </c>
      <c r="O21" s="244" t="s">
        <v>236</v>
      </c>
      <c r="P21" s="244" t="s">
        <v>237</v>
      </c>
      <c r="Q21" s="190" t="s">
        <v>238</v>
      </c>
      <c r="R21" s="190" t="s">
        <v>243</v>
      </c>
      <c r="S21" s="191" t="s">
        <v>120</v>
      </c>
    </row>
    <row r="22" spans="1:19" ht="20.25" customHeight="1">
      <c r="A22" s="241" t="s">
        <v>1</v>
      </c>
      <c r="B22" s="144" t="s">
        <v>1</v>
      </c>
      <c r="C22" s="245">
        <v>282913.4522503636</v>
      </c>
      <c r="D22" s="245">
        <v>262403.48987977259</v>
      </c>
      <c r="E22" s="245">
        <v>179112.83503382522</v>
      </c>
      <c r="F22" s="245">
        <v>52481.849255005516</v>
      </c>
      <c r="G22" s="245">
        <v>88840.15902667206</v>
      </c>
      <c r="H22" s="245">
        <v>16521.575249668258</v>
      </c>
      <c r="I22" s="245">
        <v>488208.32203905057</v>
      </c>
      <c r="J22" s="245">
        <v>182751.53427603366</v>
      </c>
      <c r="K22" s="245">
        <v>202008.81551570946</v>
      </c>
      <c r="L22" s="245">
        <v>397042.40558990149</v>
      </c>
      <c r="M22" s="245">
        <v>232375.89983119603</v>
      </c>
      <c r="N22" s="245">
        <v>170771.74038142624</v>
      </c>
      <c r="O22" s="245">
        <v>692272.02552331996</v>
      </c>
      <c r="P22" s="245">
        <v>7222.3700130311408</v>
      </c>
      <c r="Q22" s="245">
        <v>166799.89295044116</v>
      </c>
      <c r="R22" s="245">
        <v>41605.236673333158</v>
      </c>
      <c r="S22" s="245">
        <v>3463331.6034887498</v>
      </c>
    </row>
    <row r="23" spans="1:19" ht="20.25" customHeight="1">
      <c r="A23" s="241" t="s">
        <v>0</v>
      </c>
      <c r="B23" s="145" t="s">
        <v>0</v>
      </c>
      <c r="C23" s="307">
        <v>29367.328372582389</v>
      </c>
      <c r="D23" s="246">
        <v>19828.120060960398</v>
      </c>
      <c r="E23" s="307">
        <v>22957.693748944763</v>
      </c>
      <c r="F23" s="246">
        <v>586.70450097358389</v>
      </c>
      <c r="G23" s="307">
        <v>552.64082739207902</v>
      </c>
      <c r="H23" s="246">
        <v>3.727019259875</v>
      </c>
      <c r="I23" s="307">
        <v>17548.822563779464</v>
      </c>
      <c r="J23" s="246">
        <v>868.546358391019</v>
      </c>
      <c r="K23" s="307">
        <v>214372.90188928338</v>
      </c>
      <c r="L23" s="246">
        <v>62258.430679580102</v>
      </c>
      <c r="M23" s="307">
        <v>12046.437848204398</v>
      </c>
      <c r="N23" s="246">
        <v>105667.71293898158</v>
      </c>
      <c r="O23" s="307">
        <v>3870.9985733539061</v>
      </c>
      <c r="P23" s="246">
        <v>3506.5404172427038</v>
      </c>
      <c r="Q23" s="246">
        <v>74533.707965826528</v>
      </c>
      <c r="R23" s="246">
        <v>29436.29141878376</v>
      </c>
      <c r="S23" s="246">
        <v>597406.60518353991</v>
      </c>
    </row>
    <row r="24" spans="1:19" ht="20.25" customHeight="1">
      <c r="A24" s="241" t="s">
        <v>2</v>
      </c>
      <c r="B24" s="144" t="s">
        <v>2</v>
      </c>
      <c r="C24" s="245">
        <v>138405.07467541195</v>
      </c>
      <c r="D24" s="245">
        <v>134711.04833028247</v>
      </c>
      <c r="E24" s="245">
        <v>7451.4618667304076</v>
      </c>
      <c r="F24" s="245">
        <v>5597.7855910064382</v>
      </c>
      <c r="G24" s="245">
        <v>9100.6418244301167</v>
      </c>
      <c r="H24" s="245">
        <v>327.11248941622398</v>
      </c>
      <c r="I24" s="245">
        <v>210685.2433719557</v>
      </c>
      <c r="J24" s="245">
        <v>6164.9609584747959</v>
      </c>
      <c r="K24" s="245">
        <v>494267.76723409118</v>
      </c>
      <c r="L24" s="245">
        <v>62415.821553550479</v>
      </c>
      <c r="M24" s="245">
        <v>39209.285185943081</v>
      </c>
      <c r="N24" s="245">
        <v>129763.66238099945</v>
      </c>
      <c r="O24" s="245">
        <v>23883.645111822498</v>
      </c>
      <c r="P24" s="245">
        <v>94943.728829284417</v>
      </c>
      <c r="Q24" s="245">
        <v>226059.40887028136</v>
      </c>
      <c r="R24" s="245">
        <v>77345.807492389271</v>
      </c>
      <c r="S24" s="245">
        <v>1660332.4557660699</v>
      </c>
    </row>
    <row r="25" spans="1:19" ht="20.25" customHeight="1">
      <c r="A25" s="241" t="s">
        <v>3</v>
      </c>
      <c r="B25" s="145" t="s">
        <v>3</v>
      </c>
      <c r="C25" s="307">
        <v>2.8489999000000001E-5</v>
      </c>
      <c r="D25" s="246">
        <v>4.3572499307100001</v>
      </c>
      <c r="E25" s="307">
        <v>18.434898907268</v>
      </c>
      <c r="F25" s="246">
        <v>245.222342840056</v>
      </c>
      <c r="G25" s="307">
        <v>359.73231174107497</v>
      </c>
      <c r="H25" s="246">
        <v>0</v>
      </c>
      <c r="I25" s="307">
        <v>1455.280390837539</v>
      </c>
      <c r="J25" s="246">
        <v>309.25672084315903</v>
      </c>
      <c r="K25" s="307">
        <v>619.85857004707395</v>
      </c>
      <c r="L25" s="246">
        <v>1015.8839631914391</v>
      </c>
      <c r="M25" s="307">
        <v>1181.419243170451</v>
      </c>
      <c r="N25" s="246">
        <v>748.29431985365602</v>
      </c>
      <c r="O25" s="307">
        <v>128.87103124594299</v>
      </c>
      <c r="P25" s="246">
        <v>0</v>
      </c>
      <c r="Q25" s="246">
        <v>108.61254556546419</v>
      </c>
      <c r="R25" s="246">
        <v>2.3145266167000002E-2</v>
      </c>
      <c r="S25" s="246">
        <v>6195.2467619300014</v>
      </c>
    </row>
    <row r="26" spans="1:19" ht="20.25" customHeight="1">
      <c r="A26" s="241" t="s">
        <v>6</v>
      </c>
      <c r="B26" s="144" t="s">
        <v>6</v>
      </c>
      <c r="C26" s="245">
        <v>0</v>
      </c>
      <c r="D26" s="245">
        <v>0</v>
      </c>
      <c r="E26" s="245">
        <v>0</v>
      </c>
      <c r="F26" s="245">
        <v>1242322.3049976539</v>
      </c>
      <c r="G26" s="245">
        <v>95210.176261060915</v>
      </c>
      <c r="H26" s="245">
        <v>0</v>
      </c>
      <c r="I26" s="245">
        <v>0</v>
      </c>
      <c r="J26" s="245">
        <v>0</v>
      </c>
      <c r="K26" s="245">
        <v>207.39169615095602</v>
      </c>
      <c r="L26" s="245">
        <v>13.997880662944</v>
      </c>
      <c r="M26" s="245">
        <v>848.63989619106496</v>
      </c>
      <c r="N26" s="245">
        <v>0</v>
      </c>
      <c r="O26" s="245">
        <v>0</v>
      </c>
      <c r="P26" s="245">
        <v>0</v>
      </c>
      <c r="Q26" s="245">
        <v>84479.323439742686</v>
      </c>
      <c r="R26" s="245">
        <v>456.324899147927</v>
      </c>
      <c r="S26" s="245">
        <v>1423538.1590706103</v>
      </c>
    </row>
    <row r="27" spans="1:19" ht="20.25" customHeight="1">
      <c r="A27" s="241" t="s">
        <v>9</v>
      </c>
      <c r="B27" s="145" t="s">
        <v>9</v>
      </c>
      <c r="C27" s="307">
        <v>1.3676384202709999</v>
      </c>
      <c r="D27" s="246">
        <v>22.299807460401002</v>
      </c>
      <c r="E27" s="307">
        <v>680.79030816806608</v>
      </c>
      <c r="F27" s="246">
        <v>1769.5073467771581</v>
      </c>
      <c r="G27" s="307">
        <v>0</v>
      </c>
      <c r="H27" s="246">
        <v>0</v>
      </c>
      <c r="I27" s="307">
        <v>932.77123591891689</v>
      </c>
      <c r="J27" s="246">
        <v>14.222134412952</v>
      </c>
      <c r="K27" s="307">
        <v>294.61748750167601</v>
      </c>
      <c r="L27" s="246">
        <v>14967.992413861259</v>
      </c>
      <c r="M27" s="307">
        <v>733.25708221844604</v>
      </c>
      <c r="N27" s="246">
        <v>4100.399752586437</v>
      </c>
      <c r="O27" s="307">
        <v>0.28999874462399999</v>
      </c>
      <c r="P27" s="246">
        <v>0</v>
      </c>
      <c r="Q27" s="246">
        <v>1079.5604873607037</v>
      </c>
      <c r="R27" s="246">
        <v>18005.735969869093</v>
      </c>
      <c r="S27" s="246">
        <v>42602.811663300003</v>
      </c>
    </row>
    <row r="28" spans="1:19" ht="20.25" customHeight="1">
      <c r="A28" s="241" t="s">
        <v>8</v>
      </c>
      <c r="B28" s="144" t="s">
        <v>8</v>
      </c>
      <c r="C28" s="245">
        <v>1294.5559166140313</v>
      </c>
      <c r="D28" s="245">
        <v>581.29490077424407</v>
      </c>
      <c r="E28" s="245">
        <v>377.73514893184699</v>
      </c>
      <c r="F28" s="245">
        <v>12.274126726994998</v>
      </c>
      <c r="G28" s="245">
        <v>336.73994596918499</v>
      </c>
      <c r="H28" s="245">
        <v>22.252770824898999</v>
      </c>
      <c r="I28" s="245">
        <v>142426.72579002078</v>
      </c>
      <c r="J28" s="245">
        <v>23183.878716076226</v>
      </c>
      <c r="K28" s="245">
        <v>46376.894676986311</v>
      </c>
      <c r="L28" s="245">
        <v>7209.9782313613641</v>
      </c>
      <c r="M28" s="245">
        <v>4262.3244910723788</v>
      </c>
      <c r="N28" s="245">
        <v>29136.516000717365</v>
      </c>
      <c r="O28" s="245">
        <v>0.31141377733299996</v>
      </c>
      <c r="P28" s="245">
        <v>23086.545908535438</v>
      </c>
      <c r="Q28" s="245">
        <v>185957.11556960613</v>
      </c>
      <c r="R28" s="245">
        <v>33855.57165674548</v>
      </c>
      <c r="S28" s="245">
        <v>498120.71526474005</v>
      </c>
    </row>
    <row r="29" spans="1:19" ht="20.25" customHeight="1">
      <c r="A29" s="241" t="s">
        <v>10</v>
      </c>
      <c r="B29" s="145" t="s">
        <v>10</v>
      </c>
      <c r="C29" s="307">
        <v>2380.1574231919421</v>
      </c>
      <c r="D29" s="246">
        <v>1730.9364254483621</v>
      </c>
      <c r="E29" s="307">
        <v>2345.6661825259589</v>
      </c>
      <c r="F29" s="246">
        <v>91.447744891314997</v>
      </c>
      <c r="G29" s="307">
        <v>586.24681771355495</v>
      </c>
      <c r="H29" s="246">
        <v>0</v>
      </c>
      <c r="I29" s="307">
        <v>24452.409915108936</v>
      </c>
      <c r="J29" s="246">
        <v>436.12829595643302</v>
      </c>
      <c r="K29" s="307">
        <v>93662.02142058278</v>
      </c>
      <c r="L29" s="246">
        <v>4051.8970267210461</v>
      </c>
      <c r="M29" s="307">
        <v>4727.8078155145276</v>
      </c>
      <c r="N29" s="246">
        <v>14307.839963791484</v>
      </c>
      <c r="O29" s="307">
        <v>1143.4815189162468</v>
      </c>
      <c r="P29" s="246">
        <v>500955.46543431794</v>
      </c>
      <c r="Q29" s="246">
        <v>153896.7097060472</v>
      </c>
      <c r="R29" s="246">
        <v>28998.565792732279</v>
      </c>
      <c r="S29" s="246">
        <v>833766.78148345998</v>
      </c>
    </row>
    <row r="30" spans="1:19" ht="20.25" customHeight="1">
      <c r="A30" s="241"/>
      <c r="B30" s="144" t="s">
        <v>240</v>
      </c>
      <c r="C30" s="245">
        <v>0</v>
      </c>
      <c r="D30" s="245">
        <v>0</v>
      </c>
      <c r="E30" s="245">
        <v>0</v>
      </c>
      <c r="F30" s="245">
        <v>0</v>
      </c>
      <c r="G30" s="245">
        <v>0</v>
      </c>
      <c r="H30" s="245">
        <v>0</v>
      </c>
      <c r="I30" s="245">
        <v>0</v>
      </c>
      <c r="J30" s="245">
        <v>0</v>
      </c>
      <c r="K30" s="245">
        <v>0</v>
      </c>
      <c r="L30" s="245">
        <v>0</v>
      </c>
      <c r="M30" s="245">
        <v>0</v>
      </c>
      <c r="N30" s="245">
        <v>0</v>
      </c>
      <c r="O30" s="245">
        <v>0</v>
      </c>
      <c r="P30" s="245">
        <v>0</v>
      </c>
      <c r="Q30" s="245">
        <v>0</v>
      </c>
      <c r="R30" s="245">
        <v>0</v>
      </c>
      <c r="S30" s="245">
        <v>0</v>
      </c>
    </row>
    <row r="31" spans="1:19" ht="20.25" customHeight="1">
      <c r="A31" s="241" t="s">
        <v>7</v>
      </c>
      <c r="B31" s="145" t="s">
        <v>7</v>
      </c>
      <c r="C31" s="307">
        <v>305.60911884959603</v>
      </c>
      <c r="D31" s="246">
        <v>138.853361504709</v>
      </c>
      <c r="E31" s="307">
        <v>563.03750098844307</v>
      </c>
      <c r="F31" s="246">
        <v>22.063359648024001</v>
      </c>
      <c r="G31" s="307">
        <v>161.43292707692601</v>
      </c>
      <c r="H31" s="246">
        <v>0</v>
      </c>
      <c r="I31" s="307">
        <v>16728.023277139004</v>
      </c>
      <c r="J31" s="246">
        <v>201.448261404692</v>
      </c>
      <c r="K31" s="307">
        <v>23173.129706952157</v>
      </c>
      <c r="L31" s="246">
        <v>36607.398276987064</v>
      </c>
      <c r="M31" s="307">
        <v>21246.65330187889</v>
      </c>
      <c r="N31" s="246">
        <v>28575.011415432884</v>
      </c>
      <c r="O31" s="307">
        <v>73.866142174151989</v>
      </c>
      <c r="P31" s="246">
        <v>17408.268043229305</v>
      </c>
      <c r="Q31" s="246">
        <v>94289.388259115673</v>
      </c>
      <c r="R31" s="246">
        <v>88995.368266008387</v>
      </c>
      <c r="S31" s="246">
        <v>328489.55121838994</v>
      </c>
    </row>
    <row r="32" spans="1:19" ht="20.25" customHeight="1">
      <c r="A32" s="241" t="s">
        <v>5</v>
      </c>
      <c r="B32" s="144" t="s">
        <v>5</v>
      </c>
      <c r="C32" s="245">
        <v>0</v>
      </c>
      <c r="D32" s="245">
        <v>0</v>
      </c>
      <c r="E32" s="245">
        <v>5.2943291482999998E-2</v>
      </c>
      <c r="F32" s="245">
        <v>219.65598256492999</v>
      </c>
      <c r="G32" s="245">
        <v>0</v>
      </c>
      <c r="H32" s="245">
        <v>0</v>
      </c>
      <c r="I32" s="245">
        <v>6.6209300578020001</v>
      </c>
      <c r="J32" s="245">
        <v>3.7160311870510001</v>
      </c>
      <c r="K32" s="245">
        <v>338.72806658645703</v>
      </c>
      <c r="L32" s="245">
        <v>742.33895734359101</v>
      </c>
      <c r="M32" s="245">
        <v>78.137535454013005</v>
      </c>
      <c r="N32" s="245">
        <v>0.16482390376200001</v>
      </c>
      <c r="O32" s="245">
        <v>1.013919334308</v>
      </c>
      <c r="P32" s="245">
        <v>12765.321635923599</v>
      </c>
      <c r="Q32" s="245">
        <v>7.2759576141834259E-12</v>
      </c>
      <c r="R32" s="245">
        <v>34286.119194390325</v>
      </c>
      <c r="S32" s="245">
        <v>48441.870020037328</v>
      </c>
    </row>
    <row r="33" spans="1:19" ht="20.25" customHeight="1">
      <c r="A33" s="15" t="s">
        <v>17</v>
      </c>
      <c r="B33" s="247" t="s">
        <v>241</v>
      </c>
      <c r="C33" s="248">
        <v>454667.5454239237</v>
      </c>
      <c r="D33" s="248">
        <v>419420.40001613396</v>
      </c>
      <c r="E33" s="248">
        <v>213507.70763231345</v>
      </c>
      <c r="F33" s="248">
        <v>1303348.8152480877</v>
      </c>
      <c r="G33" s="248">
        <v>195147.76994205592</v>
      </c>
      <c r="H33" s="248">
        <v>16874.667529169255</v>
      </c>
      <c r="I33" s="248">
        <v>902444.2195138688</v>
      </c>
      <c r="J33" s="248">
        <v>213933.69175278003</v>
      </c>
      <c r="K33" s="248">
        <v>1075322.1262638913</v>
      </c>
      <c r="L33" s="248">
        <v>586326.14457316068</v>
      </c>
      <c r="M33" s="248">
        <v>316709.86223084328</v>
      </c>
      <c r="N33" s="248">
        <v>483071.34197769291</v>
      </c>
      <c r="O33" s="248">
        <v>721374.50323268876</v>
      </c>
      <c r="P33" s="248">
        <v>659888.24028156453</v>
      </c>
      <c r="Q33" s="248">
        <v>987203.71979398688</v>
      </c>
      <c r="R33" s="248">
        <v>352985.04450866586</v>
      </c>
      <c r="S33" s="249">
        <v>8902225.7999208272</v>
      </c>
    </row>
    <row r="34" spans="1:19">
      <c r="C34" s="282"/>
      <c r="D34" s="282"/>
      <c r="E34" s="282"/>
      <c r="F34" s="282"/>
      <c r="G34" s="282"/>
      <c r="H34" s="282"/>
      <c r="I34" s="282"/>
      <c r="J34" s="282"/>
      <c r="K34" s="282"/>
      <c r="L34" s="282"/>
      <c r="M34" s="282"/>
      <c r="N34" s="282"/>
      <c r="O34" s="282"/>
      <c r="P34" s="282"/>
      <c r="Q34" s="282"/>
      <c r="R34" s="282"/>
    </row>
    <row r="35" spans="1:19" s="124" customFormat="1">
      <c r="B35" s="130" t="s">
        <v>244</v>
      </c>
      <c r="C35" s="314"/>
      <c r="D35" s="314"/>
      <c r="E35" s="314"/>
      <c r="F35" s="314"/>
      <c r="G35" s="314"/>
      <c r="H35" s="314"/>
      <c r="I35" s="314"/>
      <c r="J35" s="314"/>
      <c r="K35" s="314"/>
      <c r="L35" s="314"/>
      <c r="M35" s="314"/>
      <c r="N35" s="314"/>
      <c r="O35" s="314"/>
      <c r="P35" s="314"/>
      <c r="Q35" s="314"/>
      <c r="R35" s="314"/>
    </row>
    <row r="36" spans="1:19" s="124" customFormat="1">
      <c r="B36" s="130" t="s">
        <v>245</v>
      </c>
      <c r="C36" s="314"/>
      <c r="D36" s="314"/>
      <c r="E36" s="314"/>
      <c r="F36" s="314"/>
      <c r="G36" s="314"/>
      <c r="H36" s="314"/>
      <c r="I36" s="314"/>
      <c r="J36" s="314"/>
      <c r="K36" s="314"/>
      <c r="L36" s="314"/>
      <c r="M36" s="314"/>
      <c r="N36" s="314"/>
      <c r="O36" s="314"/>
      <c r="P36" s="314"/>
      <c r="Q36" s="314"/>
      <c r="R36" s="314"/>
    </row>
    <row r="37" spans="1:19" s="124" customFormat="1">
      <c r="B37" s="130" t="s">
        <v>246</v>
      </c>
      <c r="C37" s="314"/>
      <c r="D37" s="314"/>
      <c r="E37" s="314"/>
      <c r="F37" s="314"/>
      <c r="G37" s="314"/>
      <c r="H37" s="314"/>
      <c r="I37" s="314"/>
      <c r="J37" s="314"/>
      <c r="K37" s="314"/>
      <c r="L37" s="314"/>
      <c r="M37" s="314"/>
      <c r="N37" s="314"/>
      <c r="O37" s="314"/>
      <c r="P37" s="314"/>
      <c r="Q37" s="314"/>
      <c r="R37" s="314"/>
    </row>
    <row r="38" spans="1:19">
      <c r="B38" s="312" t="s">
        <v>196</v>
      </c>
    </row>
    <row r="39" spans="1:19" s="124" customFormat="1">
      <c r="B39" s="427" t="s">
        <v>197</v>
      </c>
      <c r="C39" s="314"/>
      <c r="D39" s="314"/>
      <c r="E39" s="314"/>
      <c r="F39" s="314"/>
      <c r="G39" s="314"/>
      <c r="H39" s="314"/>
      <c r="I39" s="314"/>
      <c r="J39" s="314"/>
      <c r="K39" s="314"/>
      <c r="L39" s="314"/>
      <c r="M39" s="314"/>
      <c r="N39" s="314"/>
      <c r="O39" s="314"/>
      <c r="P39" s="314"/>
      <c r="Q39" s="314"/>
      <c r="R39" s="314"/>
    </row>
    <row r="40" spans="1:19" s="124" customFormat="1">
      <c r="B40" s="130" t="s">
        <v>198</v>
      </c>
      <c r="C40" s="314"/>
      <c r="D40" s="314"/>
      <c r="E40" s="314"/>
      <c r="F40" s="314"/>
      <c r="G40" s="314"/>
      <c r="H40" s="314"/>
      <c r="I40" s="314"/>
      <c r="J40" s="314"/>
      <c r="K40" s="314"/>
      <c r="L40" s="314"/>
      <c r="M40" s="314"/>
      <c r="N40" s="314"/>
      <c r="O40" s="314"/>
      <c r="P40" s="314"/>
      <c r="Q40" s="314"/>
      <c r="R40" s="314"/>
    </row>
    <row r="41" spans="1:19">
      <c r="B41" s="130" t="s">
        <v>187</v>
      </c>
    </row>
    <row r="42" spans="1:19">
      <c r="B42" s="130" t="s">
        <v>189</v>
      </c>
    </row>
  </sheetData>
  <mergeCells count="2">
    <mergeCell ref="B2:S2"/>
    <mergeCell ref="B1:S1"/>
  </mergeCells>
  <conditionalFormatting sqref="C6:S16">
    <cfRule type="cellIs" dxfId="5" priority="1" operator="equal">
      <formula>0</formula>
    </cfRule>
  </conditionalFormatting>
  <conditionalFormatting sqref="C22:S32">
    <cfRule type="cellIs" dxfId="4" priority="35"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4"/>
  <sheetViews>
    <sheetView showGridLines="0" zoomScale="80" zoomScaleNormal="80" zoomScaleSheetLayoutView="85" workbookViewId="0">
      <selection activeCell="H18" sqref="H18"/>
    </sheetView>
  </sheetViews>
  <sheetFormatPr defaultColWidth="9.42578125" defaultRowHeight="12.75"/>
  <cols>
    <col min="1" max="1" width="13.42578125" style="21" customWidth="1"/>
    <col min="2" max="3" width="25.42578125" style="21" customWidth="1"/>
    <col min="4" max="18" width="20.42578125" style="21" customWidth="1"/>
    <col min="19" max="16384" width="9.42578125" style="21"/>
  </cols>
  <sheetData>
    <row r="1" spans="1:18" s="397" customFormat="1" ht="25.5" customHeight="1">
      <c r="A1" s="503" t="s">
        <v>134</v>
      </c>
      <c r="B1" s="503"/>
      <c r="C1" s="503"/>
      <c r="D1" s="503"/>
      <c r="E1" s="503"/>
      <c r="F1" s="503"/>
      <c r="G1" s="503"/>
      <c r="H1" s="503"/>
      <c r="I1" s="503"/>
      <c r="J1" s="503"/>
      <c r="K1" s="503"/>
      <c r="L1" s="503"/>
      <c r="M1" s="503"/>
      <c r="N1" s="503"/>
      <c r="O1" s="503"/>
      <c r="P1" s="503"/>
      <c r="Q1" s="503"/>
      <c r="R1" s="503"/>
    </row>
    <row r="2" spans="1:18" s="397" customFormat="1" ht="25.5" customHeight="1">
      <c r="A2" s="530" t="s">
        <v>247</v>
      </c>
      <c r="B2" s="531"/>
      <c r="C2" s="531"/>
      <c r="D2" s="531"/>
      <c r="E2" s="531"/>
      <c r="F2" s="531"/>
      <c r="G2" s="531"/>
      <c r="H2" s="531"/>
      <c r="I2" s="531"/>
      <c r="J2" s="531"/>
      <c r="K2" s="531"/>
      <c r="L2" s="531"/>
      <c r="M2" s="531"/>
      <c r="N2" s="531"/>
      <c r="O2" s="531"/>
      <c r="P2" s="531"/>
      <c r="Q2" s="531"/>
      <c r="R2" s="531"/>
    </row>
    <row r="3" spans="1:18" ht="25.5" customHeight="1">
      <c r="A3" s="146"/>
      <c r="B3" s="146"/>
      <c r="C3" s="146"/>
      <c r="D3" s="146"/>
      <c r="E3" s="146"/>
      <c r="F3" s="146"/>
      <c r="G3" s="146"/>
      <c r="H3" s="146"/>
      <c r="I3" s="146"/>
      <c r="J3" s="146"/>
      <c r="K3" s="146"/>
      <c r="L3" s="146"/>
      <c r="M3" s="146"/>
      <c r="N3" s="146"/>
      <c r="O3" s="120"/>
      <c r="P3" s="120"/>
      <c r="Q3" s="120"/>
      <c r="R3" s="235"/>
    </row>
    <row r="4" spans="1:18" ht="25.5" hidden="1" customHeight="1">
      <c r="A4" s="131"/>
      <c r="B4" s="131" t="s">
        <v>121</v>
      </c>
      <c r="C4" s="131" t="s">
        <v>122</v>
      </c>
      <c r="D4" s="131" t="s">
        <v>123</v>
      </c>
      <c r="E4" s="131" t="s">
        <v>124</v>
      </c>
      <c r="F4" s="131" t="s">
        <v>125</v>
      </c>
      <c r="G4" s="131" t="s">
        <v>126</v>
      </c>
      <c r="H4" s="131" t="s">
        <v>11</v>
      </c>
      <c r="I4" s="131" t="s">
        <v>127</v>
      </c>
      <c r="J4" s="131" t="s">
        <v>128</v>
      </c>
      <c r="K4" s="131" t="s">
        <v>129</v>
      </c>
      <c r="L4" s="131" t="s">
        <v>130</v>
      </c>
      <c r="M4" s="131" t="s">
        <v>118</v>
      </c>
      <c r="N4" s="131" t="s">
        <v>131</v>
      </c>
      <c r="O4" s="131" t="s">
        <v>0</v>
      </c>
      <c r="P4" s="131" t="s">
        <v>132</v>
      </c>
      <c r="Q4" s="148" t="s">
        <v>133</v>
      </c>
      <c r="R4" s="131"/>
    </row>
    <row r="5" spans="1:18" s="227" customFormat="1" ht="25.5" customHeight="1">
      <c r="A5" s="219" t="s">
        <v>174</v>
      </c>
      <c r="B5" s="38"/>
      <c r="C5" s="38"/>
      <c r="D5" s="38"/>
      <c r="E5" s="38"/>
      <c r="F5" s="38"/>
      <c r="G5" s="38"/>
      <c r="H5" s="38"/>
      <c r="I5" s="38"/>
      <c r="J5" s="38"/>
      <c r="K5" s="38"/>
      <c r="L5" s="38"/>
      <c r="M5" s="38"/>
      <c r="N5" s="418"/>
      <c r="O5" s="38"/>
      <c r="P5" s="38"/>
      <c r="Q5" s="226"/>
      <c r="R5" s="242" t="s">
        <v>344</v>
      </c>
    </row>
    <row r="6" spans="1:18" ht="56.25" customHeight="1">
      <c r="A6" s="279" t="s">
        <v>175</v>
      </c>
      <c r="B6" s="193" t="s">
        <v>248</v>
      </c>
      <c r="C6" s="193" t="s">
        <v>249</v>
      </c>
      <c r="D6" s="193" t="s">
        <v>250</v>
      </c>
      <c r="E6" s="193" t="s">
        <v>124</v>
      </c>
      <c r="F6" s="194" t="s">
        <v>251</v>
      </c>
      <c r="G6" s="194" t="s">
        <v>126</v>
      </c>
      <c r="H6" s="195" t="s">
        <v>252</v>
      </c>
      <c r="I6" s="194" t="s">
        <v>127</v>
      </c>
      <c r="J6" s="194" t="s">
        <v>253</v>
      </c>
      <c r="K6" s="194" t="s">
        <v>254</v>
      </c>
      <c r="L6" s="194" t="s">
        <v>255</v>
      </c>
      <c r="M6" s="196" t="s">
        <v>256</v>
      </c>
      <c r="N6" s="196" t="s">
        <v>257</v>
      </c>
      <c r="O6" s="197" t="s">
        <v>0</v>
      </c>
      <c r="P6" s="197" t="s">
        <v>132</v>
      </c>
      <c r="Q6" s="197" t="s">
        <v>258</v>
      </c>
      <c r="R6" s="198" t="s">
        <v>120</v>
      </c>
    </row>
    <row r="7" spans="1:18" s="22" customFormat="1" ht="15" customHeight="1">
      <c r="A7" s="280">
        <v>39052</v>
      </c>
      <c r="B7" s="210">
        <v>84351.473999999987</v>
      </c>
      <c r="C7" s="210">
        <v>24339.013999999999</v>
      </c>
      <c r="D7" s="210">
        <v>524936.91699999978</v>
      </c>
      <c r="E7" s="210">
        <v>97538.403999999937</v>
      </c>
      <c r="F7" s="210">
        <v>882.06899999999996</v>
      </c>
      <c r="G7" s="210">
        <v>44233.686999999991</v>
      </c>
      <c r="H7" s="210">
        <v>0</v>
      </c>
      <c r="I7" s="210">
        <v>0</v>
      </c>
      <c r="J7" s="210">
        <v>0</v>
      </c>
      <c r="K7" s="210">
        <v>0</v>
      </c>
      <c r="L7" s="210">
        <v>0</v>
      </c>
      <c r="M7" s="210">
        <v>0</v>
      </c>
      <c r="N7" s="210">
        <v>32399.291000000012</v>
      </c>
      <c r="O7" s="210">
        <v>146141.61100000003</v>
      </c>
      <c r="P7" s="210">
        <v>0</v>
      </c>
      <c r="Q7" s="210">
        <v>2705.9240000000004</v>
      </c>
      <c r="R7" s="210">
        <v>957528.39099999983</v>
      </c>
    </row>
    <row r="8" spans="1:18" s="22" customFormat="1" ht="15" customHeight="1">
      <c r="A8" s="213">
        <v>39417</v>
      </c>
      <c r="B8" s="119">
        <v>121396.71999999999</v>
      </c>
      <c r="C8" s="119">
        <v>42040.483</v>
      </c>
      <c r="D8" s="119">
        <v>565235.14599999972</v>
      </c>
      <c r="E8" s="119">
        <v>107628.23100000003</v>
      </c>
      <c r="F8" s="119">
        <v>791.12999999999988</v>
      </c>
      <c r="G8" s="119">
        <v>50087.336999999992</v>
      </c>
      <c r="H8" s="119">
        <v>0</v>
      </c>
      <c r="I8" s="119">
        <v>0</v>
      </c>
      <c r="J8" s="119">
        <v>0</v>
      </c>
      <c r="K8" s="119">
        <v>0</v>
      </c>
      <c r="L8" s="119">
        <v>0</v>
      </c>
      <c r="M8" s="119">
        <v>0</v>
      </c>
      <c r="N8" s="119">
        <v>50692.039000000004</v>
      </c>
      <c r="O8" s="119">
        <v>260886.95700000002</v>
      </c>
      <c r="P8" s="119">
        <v>0</v>
      </c>
      <c r="Q8" s="119">
        <v>2909.1480000000001</v>
      </c>
      <c r="R8" s="119">
        <v>1201667.1909999996</v>
      </c>
    </row>
    <row r="9" spans="1:18" s="22" customFormat="1" ht="15" customHeight="1">
      <c r="A9" s="213">
        <v>39783</v>
      </c>
      <c r="B9" s="210">
        <v>190918.16076902003</v>
      </c>
      <c r="C9" s="210">
        <v>36702.092209999995</v>
      </c>
      <c r="D9" s="210">
        <v>494034.21667761996</v>
      </c>
      <c r="E9" s="210">
        <v>163219.26225893007</v>
      </c>
      <c r="F9" s="210">
        <v>3243.5845099999997</v>
      </c>
      <c r="G9" s="210">
        <v>52892.110657259997</v>
      </c>
      <c r="H9" s="210">
        <v>0</v>
      </c>
      <c r="I9" s="210">
        <v>0</v>
      </c>
      <c r="J9" s="210">
        <v>0</v>
      </c>
      <c r="K9" s="210">
        <v>0</v>
      </c>
      <c r="L9" s="210">
        <v>0</v>
      </c>
      <c r="M9" s="210">
        <v>0</v>
      </c>
      <c r="N9" s="210">
        <v>73092.590902700002</v>
      </c>
      <c r="O9" s="210">
        <v>172145.42741617002</v>
      </c>
      <c r="P9" s="210">
        <v>0</v>
      </c>
      <c r="Q9" s="210">
        <v>5376.1727218080996</v>
      </c>
      <c r="R9" s="210">
        <v>1191623.6181235083</v>
      </c>
    </row>
    <row r="10" spans="1:18" s="22" customFormat="1" ht="15" customHeight="1">
      <c r="A10" s="213">
        <v>40148</v>
      </c>
      <c r="B10" s="119">
        <v>262899.26608070423</v>
      </c>
      <c r="C10" s="119">
        <v>26868.319374468403</v>
      </c>
      <c r="D10" s="119">
        <v>591345.38843109901</v>
      </c>
      <c r="E10" s="119">
        <v>165523.46558987696</v>
      </c>
      <c r="F10" s="119">
        <v>4046.5666383400003</v>
      </c>
      <c r="G10" s="119">
        <v>53934.029852424006</v>
      </c>
      <c r="H10" s="119">
        <v>0</v>
      </c>
      <c r="I10" s="119">
        <v>0</v>
      </c>
      <c r="J10" s="119">
        <v>0</v>
      </c>
      <c r="K10" s="119">
        <v>0</v>
      </c>
      <c r="L10" s="119">
        <v>0</v>
      </c>
      <c r="M10" s="119">
        <v>0</v>
      </c>
      <c r="N10" s="119">
        <v>87963.444500616708</v>
      </c>
      <c r="O10" s="119">
        <v>256653.62872255698</v>
      </c>
      <c r="P10" s="119">
        <v>0</v>
      </c>
      <c r="Q10" s="119">
        <v>5014.7127779451203</v>
      </c>
      <c r="R10" s="119">
        <v>1454248.8219680316</v>
      </c>
    </row>
    <row r="11" spans="1:18" s="22" customFormat="1" ht="15" customHeight="1">
      <c r="A11" s="213">
        <v>40513</v>
      </c>
      <c r="B11" s="210">
        <v>296547.89673710009</v>
      </c>
      <c r="C11" s="210">
        <v>51649.65458908998</v>
      </c>
      <c r="D11" s="210">
        <v>678049.68052586727</v>
      </c>
      <c r="E11" s="210">
        <v>168764.88135678004</v>
      </c>
      <c r="F11" s="210">
        <v>941.03863371000011</v>
      </c>
      <c r="G11" s="210">
        <v>71002.784060229969</v>
      </c>
      <c r="H11" s="210">
        <v>34027.835180752008</v>
      </c>
      <c r="I11" s="210">
        <v>9027.4485268799999</v>
      </c>
      <c r="J11" s="210">
        <v>3061.4008564599999</v>
      </c>
      <c r="K11" s="210">
        <v>14500.931295059998</v>
      </c>
      <c r="L11" s="210">
        <v>25815.554580918008</v>
      </c>
      <c r="M11" s="210">
        <v>6444.5557929999995</v>
      </c>
      <c r="N11" s="210">
        <v>28910.859813036008</v>
      </c>
      <c r="O11" s="210">
        <v>305570.16732140997</v>
      </c>
      <c r="P11" s="210">
        <v>1931.7908059670008</v>
      </c>
      <c r="Q11" s="210">
        <v>2670.049742695091</v>
      </c>
      <c r="R11" s="210">
        <v>1698916.5298189556</v>
      </c>
    </row>
    <row r="12" spans="1:18" s="22" customFormat="1" ht="15" customHeight="1">
      <c r="A12" s="213">
        <v>40878</v>
      </c>
      <c r="B12" s="119">
        <v>328972.51223976922</v>
      </c>
      <c r="C12" s="119">
        <v>48455.280350248853</v>
      </c>
      <c r="D12" s="119">
        <v>776166.18399136676</v>
      </c>
      <c r="E12" s="119">
        <v>164794.2331655458</v>
      </c>
      <c r="F12" s="119">
        <v>4862.8410451175223</v>
      </c>
      <c r="G12" s="119">
        <v>69919.981308819682</v>
      </c>
      <c r="H12" s="119">
        <v>43792.564255670448</v>
      </c>
      <c r="I12" s="119">
        <v>13930.147152114769</v>
      </c>
      <c r="J12" s="119">
        <v>3566.014643117614</v>
      </c>
      <c r="K12" s="119">
        <v>25011.818874467801</v>
      </c>
      <c r="L12" s="119">
        <v>123863.09994581803</v>
      </c>
      <c r="M12" s="119">
        <v>12986.504621361064</v>
      </c>
      <c r="N12" s="119">
        <v>24620.557863384136</v>
      </c>
      <c r="O12" s="119">
        <v>283483.69968181237</v>
      </c>
      <c r="P12" s="119">
        <v>-404.85958650550009</v>
      </c>
      <c r="Q12" s="119">
        <v>1792.3983471544998</v>
      </c>
      <c r="R12" s="119">
        <v>1925812.9778992631</v>
      </c>
    </row>
    <row r="13" spans="1:18" s="22" customFormat="1" ht="15" customHeight="1">
      <c r="A13" s="213">
        <v>41244</v>
      </c>
      <c r="B13" s="210">
        <v>428014.0937565965</v>
      </c>
      <c r="C13" s="210">
        <v>40610.894964506697</v>
      </c>
      <c r="D13" s="210">
        <v>897440.91236798337</v>
      </c>
      <c r="E13" s="210">
        <v>120167.56393526502</v>
      </c>
      <c r="F13" s="210">
        <v>3478.3390403051781</v>
      </c>
      <c r="G13" s="210">
        <v>84625.21626158143</v>
      </c>
      <c r="H13" s="210">
        <v>40729.676311606745</v>
      </c>
      <c r="I13" s="210">
        <v>13900.875971940604</v>
      </c>
      <c r="J13" s="210">
        <v>3154.4472538705518</v>
      </c>
      <c r="K13" s="210">
        <v>38646.526545453024</v>
      </c>
      <c r="L13" s="210">
        <v>183232.22813860609</v>
      </c>
      <c r="M13" s="210">
        <v>36965.380205046349</v>
      </c>
      <c r="N13" s="210">
        <v>14188.270574117279</v>
      </c>
      <c r="O13" s="210">
        <v>314426.57313665684</v>
      </c>
      <c r="P13" s="210">
        <v>1862.4637468895</v>
      </c>
      <c r="Q13" s="210">
        <v>879.36731958516384</v>
      </c>
      <c r="R13" s="210">
        <v>2222322.8295300109</v>
      </c>
    </row>
    <row r="14" spans="1:18" s="22" customFormat="1" ht="15" customHeight="1">
      <c r="A14" s="213">
        <v>41609</v>
      </c>
      <c r="B14" s="119">
        <v>537854.04577707825</v>
      </c>
      <c r="C14" s="119">
        <v>33418.870593621243</v>
      </c>
      <c r="D14" s="119">
        <v>868339.76567669457</v>
      </c>
      <c r="E14" s="119">
        <v>103352.3785548559</v>
      </c>
      <c r="F14" s="119">
        <v>5718.4292311937015</v>
      </c>
      <c r="G14" s="119">
        <v>88646.875246600481</v>
      </c>
      <c r="H14" s="119">
        <v>51502.785696724051</v>
      </c>
      <c r="I14" s="119">
        <v>14866.894936111219</v>
      </c>
      <c r="J14" s="119">
        <v>2689.6146387344047</v>
      </c>
      <c r="K14" s="119">
        <v>44887.086533104237</v>
      </c>
      <c r="L14" s="119">
        <v>213237.42500805997</v>
      </c>
      <c r="M14" s="119">
        <v>48704.459761304424</v>
      </c>
      <c r="N14" s="119">
        <v>17738.87150510124</v>
      </c>
      <c r="O14" s="119">
        <v>328251.85841630632</v>
      </c>
      <c r="P14" s="119">
        <v>1206.4625587176693</v>
      </c>
      <c r="Q14" s="119">
        <v>1645.2727788582306</v>
      </c>
      <c r="R14" s="119">
        <v>2362061.0969130658</v>
      </c>
    </row>
    <row r="15" spans="1:18" s="22" customFormat="1" ht="15" customHeight="1">
      <c r="A15" s="213">
        <v>41974</v>
      </c>
      <c r="B15" s="210">
        <v>669493.93533892755</v>
      </c>
      <c r="C15" s="210">
        <v>39190.430926623165</v>
      </c>
      <c r="D15" s="210">
        <v>901117.0787190838</v>
      </c>
      <c r="E15" s="210">
        <v>81639.01167668344</v>
      </c>
      <c r="F15" s="210">
        <v>8449.9126353919601</v>
      </c>
      <c r="G15" s="210">
        <v>92243.453452748785</v>
      </c>
      <c r="H15" s="210">
        <v>42120.460889776055</v>
      </c>
      <c r="I15" s="210">
        <v>14948.405031496264</v>
      </c>
      <c r="J15" s="210">
        <v>2643.502411022152</v>
      </c>
      <c r="K15" s="210">
        <v>56777.075917450013</v>
      </c>
      <c r="L15" s="210">
        <v>272473.85732396872</v>
      </c>
      <c r="M15" s="210">
        <v>50663.445979762226</v>
      </c>
      <c r="N15" s="210">
        <v>22085.522162081808</v>
      </c>
      <c r="O15" s="210">
        <v>299901.67779225332</v>
      </c>
      <c r="P15" s="210">
        <v>1506.0328927946116</v>
      </c>
      <c r="Q15" s="210">
        <v>1693.6419928550013</v>
      </c>
      <c r="R15" s="210">
        <v>2556947.4451429187</v>
      </c>
    </row>
    <row r="16" spans="1:18" s="22" customFormat="1" ht="15" customHeight="1">
      <c r="A16" s="213">
        <v>42339</v>
      </c>
      <c r="B16" s="119">
        <v>659008.96619994193</v>
      </c>
      <c r="C16" s="119">
        <v>37896.157790287143</v>
      </c>
      <c r="D16" s="119">
        <v>1164831.9346242656</v>
      </c>
      <c r="E16" s="119">
        <v>74781.557219688271</v>
      </c>
      <c r="F16" s="119">
        <v>800.94917833826571</v>
      </c>
      <c r="G16" s="119">
        <v>91085.842952205145</v>
      </c>
      <c r="H16" s="119">
        <v>43029.976302044437</v>
      </c>
      <c r="I16" s="119">
        <v>10980.943909238944</v>
      </c>
      <c r="J16" s="119">
        <v>1834.5369296797394</v>
      </c>
      <c r="K16" s="119">
        <v>61318.306740634122</v>
      </c>
      <c r="L16" s="119">
        <v>323078.80772347335</v>
      </c>
      <c r="M16" s="119">
        <v>45633.377713872505</v>
      </c>
      <c r="N16" s="119">
        <v>33415.516220313504</v>
      </c>
      <c r="O16" s="119">
        <v>237936.43591852556</v>
      </c>
      <c r="P16" s="119">
        <v>21364.610371797189</v>
      </c>
      <c r="Q16" s="119">
        <v>-4012.9398617868769</v>
      </c>
      <c r="R16" s="119">
        <v>2802984.9799325191</v>
      </c>
    </row>
    <row r="17" spans="1:18" s="22" customFormat="1" ht="15" customHeight="1">
      <c r="A17" s="213">
        <v>42705</v>
      </c>
      <c r="B17" s="210">
        <v>773482.90668818739</v>
      </c>
      <c r="C17" s="210">
        <v>38539.680647638444</v>
      </c>
      <c r="D17" s="210">
        <v>1540511.3696834268</v>
      </c>
      <c r="E17" s="210">
        <v>67308.099509836262</v>
      </c>
      <c r="F17" s="210">
        <v>2173.205869932764</v>
      </c>
      <c r="G17" s="210">
        <v>86427.338224377425</v>
      </c>
      <c r="H17" s="210">
        <v>42266.39216098687</v>
      </c>
      <c r="I17" s="210">
        <v>6611.703765471213</v>
      </c>
      <c r="J17" s="210">
        <v>2037.9247886871945</v>
      </c>
      <c r="K17" s="210">
        <v>56148.161387628337</v>
      </c>
      <c r="L17" s="210">
        <v>306665.98930271383</v>
      </c>
      <c r="M17" s="210">
        <v>26967.900584859381</v>
      </c>
      <c r="N17" s="210">
        <v>41688.029612800339</v>
      </c>
      <c r="O17" s="210">
        <v>277537.51465618925</v>
      </c>
      <c r="P17" s="210">
        <v>-14827.756134688882</v>
      </c>
      <c r="Q17" s="210">
        <v>15692.126298225085</v>
      </c>
      <c r="R17" s="210">
        <v>3269230.5870462721</v>
      </c>
    </row>
    <row r="18" spans="1:18" s="22" customFormat="1" ht="15" customHeight="1">
      <c r="A18" s="213">
        <v>43070</v>
      </c>
      <c r="B18" s="119">
        <v>871414.03524260351</v>
      </c>
      <c r="C18" s="119">
        <v>20661.118130003448</v>
      </c>
      <c r="D18" s="119">
        <v>1902771.4132304511</v>
      </c>
      <c r="E18" s="119">
        <v>61992.682525770353</v>
      </c>
      <c r="F18" s="119">
        <v>12046.421918205433</v>
      </c>
      <c r="G18" s="119">
        <v>116451.61558673353</v>
      </c>
      <c r="H18" s="119">
        <v>42935.574404221246</v>
      </c>
      <c r="I18" s="119">
        <v>2711.8663680962486</v>
      </c>
      <c r="J18" s="119">
        <v>2766.6272909372497</v>
      </c>
      <c r="K18" s="119">
        <v>55221.91557989284</v>
      </c>
      <c r="L18" s="119">
        <v>275529.89720738371</v>
      </c>
      <c r="M18" s="119">
        <v>30560.235487470811</v>
      </c>
      <c r="N18" s="119">
        <v>50821.070660842379</v>
      </c>
      <c r="O18" s="119">
        <v>337563.90872583975</v>
      </c>
      <c r="P18" s="119">
        <v>-18297.630406514061</v>
      </c>
      <c r="Q18" s="119">
        <v>10918.660424386062</v>
      </c>
      <c r="R18" s="119">
        <v>3776069.4123763228</v>
      </c>
    </row>
    <row r="19" spans="1:18" s="22" customFormat="1" ht="15" customHeight="1">
      <c r="A19" s="213">
        <v>43435</v>
      </c>
      <c r="B19" s="210">
        <v>956390.51041925326</v>
      </c>
      <c r="C19" s="210">
        <v>9100.7933278850724</v>
      </c>
      <c r="D19" s="210">
        <v>2073453.9793810961</v>
      </c>
      <c r="E19" s="210">
        <v>69679.185657437425</v>
      </c>
      <c r="F19" s="210">
        <v>11742.988246832241</v>
      </c>
      <c r="G19" s="210">
        <v>151748.65619533122</v>
      </c>
      <c r="H19" s="210">
        <v>45480.457557769842</v>
      </c>
      <c r="I19" s="210">
        <v>1162.6862129310746</v>
      </c>
      <c r="J19" s="210">
        <v>4322.7886285737786</v>
      </c>
      <c r="K19" s="210">
        <v>49307.603013672786</v>
      </c>
      <c r="L19" s="210">
        <v>278110.55773399002</v>
      </c>
      <c r="M19" s="210">
        <v>25303.427982666497</v>
      </c>
      <c r="N19" s="210">
        <v>74948.973514403391</v>
      </c>
      <c r="O19" s="210">
        <v>430337.17130465829</v>
      </c>
      <c r="P19" s="210">
        <v>2501.5876953986899</v>
      </c>
      <c r="Q19" s="210">
        <v>-1712.5833187007888</v>
      </c>
      <c r="R19" s="210">
        <v>4181878.7835531994</v>
      </c>
    </row>
    <row r="20" spans="1:18" s="22" customFormat="1" ht="15" customHeight="1">
      <c r="A20" s="213">
        <v>43800</v>
      </c>
      <c r="B20" s="119">
        <v>865665.25460977736</v>
      </c>
      <c r="C20" s="119">
        <v>14431.250832180001</v>
      </c>
      <c r="D20" s="119">
        <v>2332588.5469805482</v>
      </c>
      <c r="E20" s="119">
        <v>51337.882245218338</v>
      </c>
      <c r="F20" s="119">
        <v>13386.830829052968</v>
      </c>
      <c r="G20" s="119">
        <v>209400.7156303263</v>
      </c>
      <c r="H20" s="119">
        <v>84606.531047183991</v>
      </c>
      <c r="I20" s="119">
        <v>1076.0633478990401</v>
      </c>
      <c r="J20" s="119">
        <v>4937.3914453725101</v>
      </c>
      <c r="K20" s="119">
        <v>54498.582542409975</v>
      </c>
      <c r="L20" s="119">
        <v>312406.82761563</v>
      </c>
      <c r="M20" s="119">
        <v>31775.936324473303</v>
      </c>
      <c r="N20" s="119">
        <v>74729.097146032553</v>
      </c>
      <c r="O20" s="119">
        <v>657170.87447026116</v>
      </c>
      <c r="P20" s="119">
        <v>100.63218630056936</v>
      </c>
      <c r="Q20" s="119">
        <v>581.7853094048977</v>
      </c>
      <c r="R20" s="119">
        <v>4708694.2025620714</v>
      </c>
    </row>
    <row r="21" spans="1:18" s="22" customFormat="1" ht="15" customHeight="1">
      <c r="A21" s="213">
        <v>44166</v>
      </c>
      <c r="B21" s="210">
        <v>919935.24994085729</v>
      </c>
      <c r="C21" s="210">
        <v>16411.012024629599</v>
      </c>
      <c r="D21" s="210">
        <v>2584339.0752529879</v>
      </c>
      <c r="E21" s="210">
        <v>75061.990952015491</v>
      </c>
      <c r="F21" s="210">
        <v>10004.07430812442</v>
      </c>
      <c r="G21" s="210">
        <v>188881.14150727176</v>
      </c>
      <c r="H21" s="210">
        <v>31145.675075618979</v>
      </c>
      <c r="I21" s="210">
        <v>9706.8699662555919</v>
      </c>
      <c r="J21" s="210">
        <v>3601.8225555655958</v>
      </c>
      <c r="K21" s="210">
        <v>65620.081843250169</v>
      </c>
      <c r="L21" s="210">
        <v>216841.91222185502</v>
      </c>
      <c r="M21" s="210">
        <v>55222.074429097898</v>
      </c>
      <c r="N21" s="210">
        <v>91594.029829480991</v>
      </c>
      <c r="O21" s="210">
        <v>759583.05116668227</v>
      </c>
      <c r="P21" s="210">
        <v>16902.843355013156</v>
      </c>
      <c r="Q21" s="210">
        <v>-11702.589761151412</v>
      </c>
      <c r="R21" s="210">
        <v>5033148.3146675546</v>
      </c>
    </row>
    <row r="22" spans="1:18" s="22" customFormat="1" ht="15" customHeight="1">
      <c r="A22" s="213">
        <v>44531</v>
      </c>
      <c r="B22" s="119">
        <v>1091874.502725865</v>
      </c>
      <c r="C22" s="119">
        <v>20151.217771663789</v>
      </c>
      <c r="D22" s="119">
        <v>2613592.7136224732</v>
      </c>
      <c r="E22" s="119">
        <v>85751.497141905871</v>
      </c>
      <c r="F22" s="119">
        <v>12827.711669068905</v>
      </c>
      <c r="G22" s="119">
        <v>285704.43705126195</v>
      </c>
      <c r="H22" s="119">
        <v>85664.92347850537</v>
      </c>
      <c r="I22" s="119">
        <v>12460.082278955764</v>
      </c>
      <c r="J22" s="119">
        <v>2280.71679630573</v>
      </c>
      <c r="K22" s="119">
        <v>82249.841593961493</v>
      </c>
      <c r="L22" s="119">
        <v>266188.90297292441</v>
      </c>
      <c r="M22" s="119">
        <v>62067.261466078889</v>
      </c>
      <c r="N22" s="119">
        <v>140908.16450628146</v>
      </c>
      <c r="O22" s="119">
        <v>683291.91690322978</v>
      </c>
      <c r="P22" s="119">
        <v>14326.9027783811</v>
      </c>
      <c r="Q22" s="119">
        <v>7220.3510331179905</v>
      </c>
      <c r="R22" s="119">
        <v>5466561.1437899806</v>
      </c>
    </row>
    <row r="23" spans="1:18" s="22" customFormat="1" ht="15" customHeight="1">
      <c r="A23" s="213">
        <v>44896</v>
      </c>
      <c r="B23" s="210">
        <v>1227038.2943246369</v>
      </c>
      <c r="C23" s="210">
        <v>24406.002239876303</v>
      </c>
      <c r="D23" s="210">
        <v>2620300.3435249734</v>
      </c>
      <c r="E23" s="210">
        <v>99039.364596589527</v>
      </c>
      <c r="F23" s="210">
        <v>22145.179032167511</v>
      </c>
      <c r="G23" s="210">
        <v>385002.48664533946</v>
      </c>
      <c r="H23" s="210">
        <v>82785.4914027013</v>
      </c>
      <c r="I23" s="210">
        <v>4354.8182367210911</v>
      </c>
      <c r="J23" s="210">
        <v>9299.25521620369</v>
      </c>
      <c r="K23" s="210">
        <v>94866.210524572525</v>
      </c>
      <c r="L23" s="210">
        <v>383820.24947038584</v>
      </c>
      <c r="M23" s="210">
        <v>69142.275049076503</v>
      </c>
      <c r="N23" s="210">
        <v>140865.78582655452</v>
      </c>
      <c r="O23" s="210">
        <v>567057.71537293436</v>
      </c>
      <c r="P23" s="210">
        <v>-3670.0300095744592</v>
      </c>
      <c r="Q23" s="210">
        <v>42823.091297227402</v>
      </c>
      <c r="R23" s="210">
        <v>5769276.532750384</v>
      </c>
    </row>
    <row r="24" spans="1:18" s="22" customFormat="1" ht="15.75" customHeight="1">
      <c r="A24" s="440">
        <v>45261</v>
      </c>
      <c r="B24" s="449">
        <v>1300108.0945629561</v>
      </c>
      <c r="C24" s="449">
        <v>30406.521886768936</v>
      </c>
      <c r="D24" s="449">
        <v>2886665.2877447368</v>
      </c>
      <c r="E24" s="449">
        <v>138301.75487906134</v>
      </c>
      <c r="F24" s="449">
        <v>13976.136782395886</v>
      </c>
      <c r="G24" s="449">
        <v>429737.66386524029</v>
      </c>
      <c r="H24" s="449">
        <v>71443.47956592447</v>
      </c>
      <c r="I24" s="449">
        <v>4972.1178430629225</v>
      </c>
      <c r="J24" s="449">
        <v>18583.0198126785</v>
      </c>
      <c r="K24" s="449">
        <v>123817.49472722778</v>
      </c>
      <c r="L24" s="449">
        <v>428416.57157469465</v>
      </c>
      <c r="M24" s="449">
        <v>59190.118318937821</v>
      </c>
      <c r="N24" s="449">
        <v>153751.2296003876</v>
      </c>
      <c r="O24" s="449">
        <v>596630.65717695304</v>
      </c>
      <c r="P24" s="449">
        <v>-9924.3498474613698</v>
      </c>
      <c r="Q24" s="449">
        <v>43198.17426250055</v>
      </c>
      <c r="R24" s="449">
        <v>6289273.9727560645</v>
      </c>
    </row>
    <row r="25" spans="1:18" s="22" customFormat="1" ht="15" customHeight="1">
      <c r="A25" s="213">
        <v>45292</v>
      </c>
      <c r="B25" s="118">
        <v>1365284.3147029735</v>
      </c>
      <c r="C25" s="118">
        <v>30638.446827246535</v>
      </c>
      <c r="D25" s="118">
        <v>2885340.9449069188</v>
      </c>
      <c r="E25" s="118">
        <v>126943.52897815936</v>
      </c>
      <c r="F25" s="118">
        <v>14283.335370484179</v>
      </c>
      <c r="G25" s="118">
        <v>437963.5219038818</v>
      </c>
      <c r="H25" s="118">
        <v>73136.102280686857</v>
      </c>
      <c r="I25" s="118">
        <v>5085.2720266597344</v>
      </c>
      <c r="J25" s="118">
        <v>17755.629570093202</v>
      </c>
      <c r="K25" s="118">
        <v>125120.45225273332</v>
      </c>
      <c r="L25" s="118">
        <v>437165.64777353691</v>
      </c>
      <c r="M25" s="118">
        <v>51957.969787631177</v>
      </c>
      <c r="N25" s="118">
        <v>172949.58947785094</v>
      </c>
      <c r="O25" s="118">
        <v>567010.70474874519</v>
      </c>
      <c r="P25" s="118">
        <v>-12925.338617684652</v>
      </c>
      <c r="Q25" s="118">
        <v>43883.011044161001</v>
      </c>
      <c r="R25" s="118">
        <v>6341593.1330340784</v>
      </c>
    </row>
    <row r="26" spans="1:18" s="22" customFormat="1" ht="15.75" customHeight="1">
      <c r="A26" s="213">
        <v>45323</v>
      </c>
      <c r="B26" s="119">
        <v>1379528.3567715934</v>
      </c>
      <c r="C26" s="119">
        <v>31255.573975684016</v>
      </c>
      <c r="D26" s="119">
        <v>2916479.1472620945</v>
      </c>
      <c r="E26" s="119">
        <v>131415.99663348874</v>
      </c>
      <c r="F26" s="119">
        <v>15073.155768305262</v>
      </c>
      <c r="G26" s="119">
        <v>455085.14903151832</v>
      </c>
      <c r="H26" s="119">
        <v>66203.836604120632</v>
      </c>
      <c r="I26" s="119">
        <v>5270.9996449560067</v>
      </c>
      <c r="J26" s="119">
        <v>17909.899080368003</v>
      </c>
      <c r="K26" s="119">
        <v>127362.68533679936</v>
      </c>
      <c r="L26" s="119">
        <v>444961.61896169157</v>
      </c>
      <c r="M26" s="119">
        <v>52909.202968601414</v>
      </c>
      <c r="N26" s="119">
        <v>193395.63062074422</v>
      </c>
      <c r="O26" s="119">
        <v>578001.26575140888</v>
      </c>
      <c r="P26" s="119">
        <v>-10764.485570340135</v>
      </c>
      <c r="Q26" s="119">
        <v>50921.464385673877</v>
      </c>
      <c r="R26" s="119">
        <v>6455009.4972267076</v>
      </c>
    </row>
    <row r="27" spans="1:18" s="22" customFormat="1" ht="15" customHeight="1">
      <c r="A27" s="213">
        <v>45352</v>
      </c>
      <c r="B27" s="118">
        <v>1458995.3458723798</v>
      </c>
      <c r="C27" s="118">
        <v>32378.192530698347</v>
      </c>
      <c r="D27" s="118">
        <v>2893987.1135575306</v>
      </c>
      <c r="E27" s="118">
        <v>131352.92857769292</v>
      </c>
      <c r="F27" s="118">
        <v>15176.070612090902</v>
      </c>
      <c r="G27" s="118">
        <v>476548.75613901194</v>
      </c>
      <c r="H27" s="118">
        <v>63354.203391122777</v>
      </c>
      <c r="I27" s="118">
        <v>5792.8622941392905</v>
      </c>
      <c r="J27" s="118">
        <v>18419.358568808399</v>
      </c>
      <c r="K27" s="118">
        <v>124659.02551504724</v>
      </c>
      <c r="L27" s="118">
        <v>458383.99984593428</v>
      </c>
      <c r="M27" s="118">
        <v>53997.745537175055</v>
      </c>
      <c r="N27" s="118">
        <v>180289.61475446809</v>
      </c>
      <c r="O27" s="118">
        <v>585661.62648731517</v>
      </c>
      <c r="P27" s="118">
        <v>-11077.392629708118</v>
      </c>
      <c r="Q27" s="118">
        <v>49992.781742766543</v>
      </c>
      <c r="R27" s="118">
        <v>6537912.2327964725</v>
      </c>
    </row>
    <row r="28" spans="1:18" s="22" customFormat="1" ht="15.75" customHeight="1">
      <c r="A28" s="213">
        <v>45383</v>
      </c>
      <c r="B28" s="119">
        <v>1435925.5341410153</v>
      </c>
      <c r="C28" s="119">
        <v>33170.707994867487</v>
      </c>
      <c r="D28" s="119">
        <v>2920093.2813984915</v>
      </c>
      <c r="E28" s="119">
        <v>129802.99774407144</v>
      </c>
      <c r="F28" s="119">
        <v>13440.879130707341</v>
      </c>
      <c r="G28" s="119">
        <v>482845.97001022258</v>
      </c>
      <c r="H28" s="119">
        <v>93809.668231534699</v>
      </c>
      <c r="I28" s="119">
        <v>5830.6429748787723</v>
      </c>
      <c r="J28" s="119">
        <v>9539.4376684935924</v>
      </c>
      <c r="K28" s="119">
        <v>124795.54160524507</v>
      </c>
      <c r="L28" s="119">
        <v>461544.98055257299</v>
      </c>
      <c r="M28" s="119">
        <v>55393.000149212981</v>
      </c>
      <c r="N28" s="119">
        <v>180711.53601694701</v>
      </c>
      <c r="O28" s="119">
        <v>573907.90976850572</v>
      </c>
      <c r="P28" s="119">
        <v>-4694.6152293493287</v>
      </c>
      <c r="Q28" s="119">
        <v>47624.709911205631</v>
      </c>
      <c r="R28" s="119">
        <v>6563742.1820686227</v>
      </c>
    </row>
    <row r="29" spans="1:18" s="22" customFormat="1" ht="15" customHeight="1">
      <c r="A29" s="213">
        <v>45413</v>
      </c>
      <c r="B29" s="118">
        <v>1434591.4015047487</v>
      </c>
      <c r="C29" s="118">
        <v>33359.334614296793</v>
      </c>
      <c r="D29" s="118">
        <v>2961727.7367734276</v>
      </c>
      <c r="E29" s="118">
        <v>135504.12816074057</v>
      </c>
      <c r="F29" s="118">
        <v>13840.131781426157</v>
      </c>
      <c r="G29" s="118">
        <v>499488.56519704836</v>
      </c>
      <c r="H29" s="118">
        <v>85612.239154160125</v>
      </c>
      <c r="I29" s="118">
        <v>5852.1166585696355</v>
      </c>
      <c r="J29" s="118">
        <v>11584.472808885021</v>
      </c>
      <c r="K29" s="118">
        <v>127202.0765354387</v>
      </c>
      <c r="L29" s="118">
        <v>463668.10268797795</v>
      </c>
      <c r="M29" s="118">
        <v>56004.521249777863</v>
      </c>
      <c r="N29" s="118">
        <v>167864.4482780754</v>
      </c>
      <c r="O29" s="118">
        <v>567418.73098519107</v>
      </c>
      <c r="P29" s="118">
        <v>-6241.7064402982705</v>
      </c>
      <c r="Q29" s="118">
        <v>49568.456217616287</v>
      </c>
      <c r="R29" s="118">
        <v>6607044.7561670812</v>
      </c>
    </row>
    <row r="30" spans="1:18" s="22" customFormat="1" ht="15.75" customHeight="1">
      <c r="A30" s="213">
        <v>45444</v>
      </c>
      <c r="B30" s="119">
        <v>1420045.9884666968</v>
      </c>
      <c r="C30" s="119">
        <v>30607.004088863945</v>
      </c>
      <c r="D30" s="119">
        <v>2967692.6473578787</v>
      </c>
      <c r="E30" s="119">
        <v>150643.81985619079</v>
      </c>
      <c r="F30" s="119">
        <v>13899.050071993883</v>
      </c>
      <c r="G30" s="119">
        <v>516325.59481979487</v>
      </c>
      <c r="H30" s="119">
        <v>79734.952572738999</v>
      </c>
      <c r="I30" s="119">
        <v>6011.4771012049896</v>
      </c>
      <c r="J30" s="119">
        <v>17889.145606262158</v>
      </c>
      <c r="K30" s="119">
        <v>125512.97717255481</v>
      </c>
      <c r="L30" s="119">
        <v>468373.39244833955</v>
      </c>
      <c r="M30" s="119">
        <v>60899.733182234449</v>
      </c>
      <c r="N30" s="119">
        <v>189683.27619003129</v>
      </c>
      <c r="O30" s="119">
        <v>564026.56620395882</v>
      </c>
      <c r="P30" s="119">
        <v>-9049.0636367190691</v>
      </c>
      <c r="Q30" s="119">
        <v>47742.600113544991</v>
      </c>
      <c r="R30" s="119">
        <v>6650039.1616155701</v>
      </c>
    </row>
    <row r="31" spans="1:18" s="22" customFormat="1" ht="15" customHeight="1">
      <c r="A31" s="213">
        <v>45474</v>
      </c>
      <c r="B31" s="118">
        <v>1411371.0492763175</v>
      </c>
      <c r="C31" s="118">
        <v>35252.625495646091</v>
      </c>
      <c r="D31" s="118">
        <v>2986622.0514885988</v>
      </c>
      <c r="E31" s="118">
        <v>157339.55550572081</v>
      </c>
      <c r="F31" s="118">
        <v>13815.200154904653</v>
      </c>
      <c r="G31" s="118">
        <v>537657.17129667068</v>
      </c>
      <c r="H31" s="118">
        <v>112009.27470461042</v>
      </c>
      <c r="I31" s="118">
        <v>6510.5389309435614</v>
      </c>
      <c r="J31" s="118">
        <v>22083.841956523665</v>
      </c>
      <c r="K31" s="118">
        <v>117953.12204202937</v>
      </c>
      <c r="L31" s="118">
        <v>474350.97106782545</v>
      </c>
      <c r="M31" s="118">
        <v>68094.416980860391</v>
      </c>
      <c r="N31" s="118">
        <v>183999.84142881256</v>
      </c>
      <c r="O31" s="118">
        <v>575132.18120397697</v>
      </c>
      <c r="P31" s="118">
        <v>-5372.3423116251797</v>
      </c>
      <c r="Q31" s="118">
        <v>47058.540914217265</v>
      </c>
      <c r="R31" s="118">
        <v>6743878.0401360318</v>
      </c>
    </row>
    <row r="32" spans="1:18" s="22" customFormat="1" ht="15.75" customHeight="1">
      <c r="A32" s="213">
        <v>45505</v>
      </c>
      <c r="B32" s="119">
        <v>1421572.8093780831</v>
      </c>
      <c r="C32" s="119">
        <v>35707.2001290755</v>
      </c>
      <c r="D32" s="119">
        <v>3031666.0333679747</v>
      </c>
      <c r="E32" s="119">
        <v>163694.8847733014</v>
      </c>
      <c r="F32" s="119">
        <v>14293.798199534736</v>
      </c>
      <c r="G32" s="119">
        <v>553674.63585856988</v>
      </c>
      <c r="H32" s="119">
        <v>117326.0101986642</v>
      </c>
      <c r="I32" s="119">
        <v>6438.3365175770541</v>
      </c>
      <c r="J32" s="119">
        <v>22079.471881445526</v>
      </c>
      <c r="K32" s="119">
        <v>118958.87395739653</v>
      </c>
      <c r="L32" s="119">
        <v>483870.79443803034</v>
      </c>
      <c r="M32" s="119">
        <v>68912.527284376047</v>
      </c>
      <c r="N32" s="119">
        <v>195951.26577134454</v>
      </c>
      <c r="O32" s="119">
        <v>589952.60740143748</v>
      </c>
      <c r="P32" s="119">
        <v>-6902.5714204374299</v>
      </c>
      <c r="Q32" s="119">
        <v>48846.532905981643</v>
      </c>
      <c r="R32" s="119">
        <v>6866043.2106423546</v>
      </c>
    </row>
    <row r="33" spans="1:18" s="22" customFormat="1" ht="15.75" customHeight="1">
      <c r="A33" s="213">
        <v>45536</v>
      </c>
      <c r="B33" s="118">
        <v>1478784.9895258462</v>
      </c>
      <c r="C33" s="118">
        <v>35524.70907925372</v>
      </c>
      <c r="D33" s="118">
        <v>2986349.584555055</v>
      </c>
      <c r="E33" s="118">
        <v>158640.41188391449</v>
      </c>
      <c r="F33" s="118">
        <v>13029.802608940972</v>
      </c>
      <c r="G33" s="118">
        <v>574218.61005583743</v>
      </c>
      <c r="H33" s="118">
        <v>117911.93267867214</v>
      </c>
      <c r="I33" s="118">
        <v>6536.4385027232183</v>
      </c>
      <c r="J33" s="118">
        <v>21384.940036926579</v>
      </c>
      <c r="K33" s="118">
        <v>121547.22200386789</v>
      </c>
      <c r="L33" s="118">
        <v>506064.87207631359</v>
      </c>
      <c r="M33" s="118">
        <v>67187.090595608533</v>
      </c>
      <c r="N33" s="118">
        <v>177481.27918727265</v>
      </c>
      <c r="O33" s="118">
        <v>575412.72358634486</v>
      </c>
      <c r="P33" s="118">
        <v>-13950.363169316937</v>
      </c>
      <c r="Q33" s="118">
        <v>49985.989542720192</v>
      </c>
      <c r="R33" s="118">
        <v>6876110.2327499809</v>
      </c>
    </row>
    <row r="34" spans="1:18" s="22" customFormat="1" ht="15.75" customHeight="1">
      <c r="A34" s="213">
        <v>45566</v>
      </c>
      <c r="B34" s="119">
        <v>1457040.4556517408</v>
      </c>
      <c r="C34" s="119">
        <v>37061.365548802227</v>
      </c>
      <c r="D34" s="119">
        <v>3025432.1883578561</v>
      </c>
      <c r="E34" s="119">
        <v>163689.16113887081</v>
      </c>
      <c r="F34" s="119">
        <v>11848.072142897559</v>
      </c>
      <c r="G34" s="119">
        <v>594639.1575463803</v>
      </c>
      <c r="H34" s="119">
        <v>127214.64305875725</v>
      </c>
      <c r="I34" s="119">
        <v>6588.4957884250325</v>
      </c>
      <c r="J34" s="119">
        <v>20798.181216961311</v>
      </c>
      <c r="K34" s="119">
        <v>123544.19345864313</v>
      </c>
      <c r="L34" s="119">
        <v>517096.9704557329</v>
      </c>
      <c r="M34" s="119">
        <v>67194.522905214224</v>
      </c>
      <c r="N34" s="119">
        <v>182006.99708656175</v>
      </c>
      <c r="O34" s="119">
        <v>560088.23802766402</v>
      </c>
      <c r="P34" s="119">
        <v>-15939.798233311249</v>
      </c>
      <c r="Q34" s="119">
        <v>46975.160064530493</v>
      </c>
      <c r="R34" s="119">
        <v>6925278.0042157276</v>
      </c>
    </row>
    <row r="35" spans="1:18" s="22" customFormat="1" ht="15.75" customHeight="1">
      <c r="A35" s="213">
        <v>45597</v>
      </c>
      <c r="B35" s="118">
        <v>1448328.2451793607</v>
      </c>
      <c r="C35" s="118">
        <v>37574.375418206022</v>
      </c>
      <c r="D35" s="118">
        <v>3050287.5386332525</v>
      </c>
      <c r="E35" s="118">
        <v>166343.91563278795</v>
      </c>
      <c r="F35" s="118">
        <v>11440.408032477002</v>
      </c>
      <c r="G35" s="118">
        <v>599135.39676334604</v>
      </c>
      <c r="H35" s="118">
        <v>122869.21075485475</v>
      </c>
      <c r="I35" s="118">
        <v>6908.4681961022379</v>
      </c>
      <c r="J35" s="118">
        <v>20366.836920137262</v>
      </c>
      <c r="K35" s="118">
        <v>127434.1321897353</v>
      </c>
      <c r="L35" s="118">
        <v>533331.59390640073</v>
      </c>
      <c r="M35" s="118">
        <v>69363.284985621358</v>
      </c>
      <c r="N35" s="118">
        <v>187077.78804553414</v>
      </c>
      <c r="O35" s="118">
        <v>542332.83149993792</v>
      </c>
      <c r="P35" s="118">
        <v>-15708.173040037051</v>
      </c>
      <c r="Q35" s="118">
        <v>47256.612170328946</v>
      </c>
      <c r="R35" s="118">
        <v>6954342.4652880458</v>
      </c>
    </row>
    <row r="36" spans="1:18" s="22" customFormat="1" ht="15.6" customHeight="1">
      <c r="A36" s="213">
        <v>45627</v>
      </c>
      <c r="B36" s="119">
        <v>1359254.5267560682</v>
      </c>
      <c r="C36" s="119">
        <v>37963.03152989826</v>
      </c>
      <c r="D36" s="119">
        <v>2997470.3866626513</v>
      </c>
      <c r="E36" s="119">
        <v>174769.23451956207</v>
      </c>
      <c r="F36" s="119">
        <v>10919.579887607342</v>
      </c>
      <c r="G36" s="119">
        <v>600879.44409884105</v>
      </c>
      <c r="H36" s="119">
        <v>159607.4822798204</v>
      </c>
      <c r="I36" s="119">
        <v>6633.6839906008036</v>
      </c>
      <c r="J36" s="119">
        <v>17240.393627468427</v>
      </c>
      <c r="K36" s="119">
        <v>127431.77556833546</v>
      </c>
      <c r="L36" s="119">
        <v>545228.00224625645</v>
      </c>
      <c r="M36" s="119">
        <v>61396.495267105434</v>
      </c>
      <c r="N36" s="119">
        <v>212145.43378991637</v>
      </c>
      <c r="O36" s="119">
        <v>509231.37186126859</v>
      </c>
      <c r="P36" s="119">
        <v>-17685.786223601961</v>
      </c>
      <c r="Q36" s="119">
        <v>45692.342309442116</v>
      </c>
      <c r="R36" s="119">
        <v>6848177.3981712395</v>
      </c>
    </row>
    <row r="37" spans="1:18" s="22" customFormat="1" ht="15.6" customHeight="1">
      <c r="A37" s="213">
        <v>45658</v>
      </c>
      <c r="B37" s="210">
        <v>1368838.4729568914</v>
      </c>
      <c r="C37" s="210">
        <v>38256.87095439418</v>
      </c>
      <c r="D37" s="210">
        <v>3059209.8789682677</v>
      </c>
      <c r="E37" s="210">
        <v>175584.63814570851</v>
      </c>
      <c r="F37" s="210">
        <v>11557.327033483471</v>
      </c>
      <c r="G37" s="210">
        <v>611100.25896365673</v>
      </c>
      <c r="H37" s="210">
        <v>143162.29002359565</v>
      </c>
      <c r="I37" s="210">
        <v>7091.496628677316</v>
      </c>
      <c r="J37" s="210">
        <v>17322.654592711962</v>
      </c>
      <c r="K37" s="210">
        <v>130477.81377259047</v>
      </c>
      <c r="L37" s="210">
        <v>555329.95339860057</v>
      </c>
      <c r="M37" s="210">
        <v>54744.484788453199</v>
      </c>
      <c r="N37" s="210">
        <v>207718.41538155117</v>
      </c>
      <c r="O37" s="210">
        <v>518862.30649495008</v>
      </c>
      <c r="P37" s="210">
        <v>-17263.74480831204</v>
      </c>
      <c r="Q37" s="210">
        <v>45411.572202578704</v>
      </c>
      <c r="R37" s="210">
        <v>6927404.6894977996</v>
      </c>
    </row>
    <row r="38" spans="1:18" s="22" customFormat="1" ht="15.6" customHeight="1">
      <c r="A38" s="213">
        <v>45689</v>
      </c>
      <c r="B38" s="119">
        <v>1280475.6000000001</v>
      </c>
      <c r="C38" s="119">
        <v>38268.199999999997</v>
      </c>
      <c r="D38" s="119">
        <v>3162661.8</v>
      </c>
      <c r="E38" s="119">
        <v>180280.5</v>
      </c>
      <c r="F38" s="119">
        <v>10981.3</v>
      </c>
      <c r="G38" s="119">
        <v>618898.69999999995</v>
      </c>
      <c r="H38" s="119">
        <v>141681.4</v>
      </c>
      <c r="I38" s="119">
        <v>7081.1</v>
      </c>
      <c r="J38" s="119">
        <v>17236.8</v>
      </c>
      <c r="K38" s="119">
        <v>132234.70000000001</v>
      </c>
      <c r="L38" s="119">
        <v>570619.9</v>
      </c>
      <c r="M38" s="119">
        <v>58380.5</v>
      </c>
      <c r="N38" s="119">
        <v>203222.8</v>
      </c>
      <c r="O38" s="119">
        <v>520542.9</v>
      </c>
      <c r="P38" s="119">
        <v>-17777.099999999999</v>
      </c>
      <c r="Q38" s="119">
        <v>48411.8</v>
      </c>
      <c r="R38" s="119">
        <v>6973200.9000000004</v>
      </c>
    </row>
    <row r="39" spans="1:18" s="22" customFormat="1" ht="15.6" customHeight="1">
      <c r="A39" s="213">
        <v>45717</v>
      </c>
      <c r="B39" s="210">
        <v>1327500.3</v>
      </c>
      <c r="C39" s="210">
        <v>38700.400000000001</v>
      </c>
      <c r="D39" s="210">
        <v>3200814.8</v>
      </c>
      <c r="E39" s="210">
        <v>185900.9</v>
      </c>
      <c r="F39" s="210">
        <v>10522.6</v>
      </c>
      <c r="G39" s="210">
        <v>636328.1</v>
      </c>
      <c r="H39" s="210">
        <v>137327.9</v>
      </c>
      <c r="I39" s="210">
        <v>7130.5</v>
      </c>
      <c r="J39" s="210">
        <v>15113.6</v>
      </c>
      <c r="K39" s="210">
        <v>132669.5</v>
      </c>
      <c r="L39" s="210">
        <v>576926.80000000005</v>
      </c>
      <c r="M39" s="210">
        <v>53476.4</v>
      </c>
      <c r="N39" s="210">
        <v>186695.6</v>
      </c>
      <c r="O39" s="210">
        <v>531543.4</v>
      </c>
      <c r="P39" s="210">
        <v>-12715.2</v>
      </c>
      <c r="Q39" s="210">
        <v>49468.4</v>
      </c>
      <c r="R39" s="210">
        <v>7077404</v>
      </c>
    </row>
    <row r="40" spans="1:18" s="22" customFormat="1" ht="15.6" customHeight="1">
      <c r="A40" s="213">
        <v>45748</v>
      </c>
      <c r="B40" s="484">
        <v>1242196.860700882</v>
      </c>
      <c r="C40" s="119">
        <v>39351.353823010017</v>
      </c>
      <c r="D40" s="119">
        <v>3312922.2661298905</v>
      </c>
      <c r="E40" s="119">
        <v>184071.92616705431</v>
      </c>
      <c r="F40" s="119">
        <v>11109.9434949397</v>
      </c>
      <c r="G40" s="119">
        <v>646025.94549319905</v>
      </c>
      <c r="H40" s="119">
        <v>132183.56761831939</v>
      </c>
      <c r="I40" s="119">
        <v>6964.591122751036</v>
      </c>
      <c r="J40" s="119">
        <v>17733.03656128647</v>
      </c>
      <c r="K40" s="119">
        <v>138370.35296473082</v>
      </c>
      <c r="L40" s="119">
        <v>584255.49589862977</v>
      </c>
      <c r="M40" s="119">
        <v>51554.223431070415</v>
      </c>
      <c r="N40" s="119">
        <v>168881.23980651278</v>
      </c>
      <c r="O40" s="119">
        <v>553645.09049653751</v>
      </c>
      <c r="P40" s="119">
        <v>-11490.07566337734</v>
      </c>
      <c r="Q40" s="119">
        <v>45701.943844565263</v>
      </c>
      <c r="R40" s="119">
        <v>7123477.7618899997</v>
      </c>
    </row>
    <row r="41" spans="1:18" s="22" customFormat="1" ht="15.6" customHeight="1">
      <c r="A41" s="214">
        <v>45778</v>
      </c>
      <c r="B41" s="491">
        <v>1244251.2822635577</v>
      </c>
      <c r="C41" s="210">
        <v>39007.107742611312</v>
      </c>
      <c r="D41" s="483">
        <v>3303313.055590149</v>
      </c>
      <c r="E41" s="483">
        <v>187657.41392098868</v>
      </c>
      <c r="F41" s="210">
        <v>13862.185844820231</v>
      </c>
      <c r="G41" s="210">
        <v>639659.99000897573</v>
      </c>
      <c r="H41" s="483">
        <v>139447.45271167171</v>
      </c>
      <c r="I41" s="210">
        <v>6682.7306889601277</v>
      </c>
      <c r="J41" s="483">
        <v>17669.559116096611</v>
      </c>
      <c r="K41" s="483">
        <v>139280.62380541363</v>
      </c>
      <c r="L41" s="210">
        <v>601722.87144908216</v>
      </c>
      <c r="M41" s="210">
        <v>53084.887726519897</v>
      </c>
      <c r="N41" s="210">
        <v>232646.4636582282</v>
      </c>
      <c r="O41" s="210">
        <v>556552.86765528517</v>
      </c>
      <c r="P41" s="483">
        <v>-11480.79638517825</v>
      </c>
      <c r="Q41" s="210">
        <v>42906.803352672519</v>
      </c>
      <c r="R41" s="210">
        <v>7206264.4991498534</v>
      </c>
    </row>
    <row r="42" spans="1:18" s="4" customFormat="1">
      <c r="A42" s="126"/>
      <c r="B42" s="456"/>
      <c r="C42" s="456"/>
      <c r="D42" s="283"/>
      <c r="E42" s="283"/>
      <c r="F42" s="456"/>
      <c r="G42" s="456"/>
      <c r="H42" s="283"/>
      <c r="I42" s="456"/>
      <c r="J42" s="283"/>
      <c r="K42" s="283"/>
      <c r="L42" s="456"/>
      <c r="M42" s="456"/>
      <c r="N42" s="456"/>
      <c r="O42" s="456"/>
      <c r="P42" s="283"/>
      <c r="Q42" s="456"/>
      <c r="R42" s="456"/>
    </row>
    <row r="43" spans="1:18" s="251" customFormat="1" ht="15" customHeight="1">
      <c r="A43" s="317" t="s">
        <v>259</v>
      </c>
      <c r="B43" s="124"/>
      <c r="C43" s="151"/>
      <c r="D43" s="124"/>
      <c r="E43" s="152"/>
      <c r="F43" s="152"/>
      <c r="G43" s="152"/>
      <c r="H43" s="152"/>
      <c r="I43" s="152"/>
      <c r="J43" s="152"/>
      <c r="K43" s="152"/>
      <c r="L43" s="152"/>
      <c r="M43" s="152"/>
      <c r="N43" s="152"/>
      <c r="O43" s="153"/>
      <c r="P43" s="150"/>
      <c r="Q43" s="150"/>
      <c r="R43" s="150"/>
    </row>
    <row r="44" spans="1:18" s="251" customFormat="1" ht="15" customHeight="1">
      <c r="A44" s="130" t="s">
        <v>189</v>
      </c>
      <c r="B44" s="150"/>
      <c r="C44" s="150"/>
      <c r="D44" s="150"/>
      <c r="E44" s="124"/>
      <c r="F44" s="151"/>
      <c r="G44" s="151"/>
      <c r="H44" s="124"/>
      <c r="I44" s="124"/>
      <c r="J44" s="124"/>
      <c r="K44" s="124"/>
      <c r="L44" s="124"/>
      <c r="M44" s="124"/>
      <c r="N44" s="124"/>
      <c r="O44" s="124"/>
      <c r="P44" s="124"/>
      <c r="Q44" s="124"/>
      <c r="R44" s="150"/>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L52"/>
  <sheetViews>
    <sheetView showGridLines="0" topLeftCell="B1" zoomScale="80" zoomScaleNormal="80" zoomScaleSheetLayoutView="80" workbookViewId="0"/>
  </sheetViews>
  <sheetFormatPr defaultColWidth="17.42578125" defaultRowHeight="12.75"/>
  <cols>
    <col min="1" max="1" width="7.42578125" style="2" hidden="1" customWidth="1"/>
    <col min="2" max="2" width="14.42578125" style="2" customWidth="1"/>
    <col min="3" max="8" width="17.42578125" style="2"/>
    <col min="9" max="9" width="19.42578125" style="2" customWidth="1"/>
    <col min="10" max="11" width="17.42578125" style="2"/>
    <col min="12" max="12" width="17.42578125" style="6"/>
    <col min="13" max="16384" width="17.42578125" style="2"/>
  </cols>
  <sheetData>
    <row r="1" spans="1:12" s="396" customFormat="1" ht="25.5" customHeight="1">
      <c r="B1" s="503" t="s">
        <v>134</v>
      </c>
      <c r="C1" s="503"/>
      <c r="D1" s="503"/>
      <c r="E1" s="503"/>
      <c r="F1" s="503"/>
      <c r="G1" s="503"/>
      <c r="H1" s="503"/>
      <c r="I1" s="503"/>
      <c r="J1" s="503"/>
      <c r="K1" s="503"/>
      <c r="L1" s="503"/>
    </row>
    <row r="2" spans="1:12" s="397" customFormat="1" ht="25.5" customHeight="1">
      <c r="B2" s="530" t="s">
        <v>260</v>
      </c>
      <c r="C2" s="532"/>
      <c r="D2" s="532"/>
      <c r="E2" s="532"/>
      <c r="F2" s="532"/>
      <c r="G2" s="532"/>
      <c r="H2" s="532"/>
      <c r="I2" s="532"/>
      <c r="J2" s="532"/>
      <c r="K2" s="532"/>
      <c r="L2" s="532"/>
    </row>
    <row r="3" spans="1:12" s="120" customFormat="1" ht="25.5" customHeight="1">
      <c r="B3" s="146"/>
      <c r="C3" s="146"/>
      <c r="D3" s="146"/>
      <c r="E3" s="146"/>
      <c r="F3" s="146"/>
      <c r="G3" s="146"/>
      <c r="H3" s="146"/>
      <c r="I3" s="146"/>
      <c r="J3" s="146"/>
      <c r="K3" s="146"/>
      <c r="L3" s="235"/>
    </row>
    <row r="4" spans="1:12" s="224" customFormat="1" ht="25.5" customHeight="1">
      <c r="B4" s="219" t="s">
        <v>261</v>
      </c>
      <c r="C4" s="211"/>
      <c r="D4" s="211"/>
      <c r="E4" s="211"/>
      <c r="F4" s="211"/>
      <c r="G4" s="211"/>
      <c r="H4" s="211"/>
      <c r="I4" s="211"/>
      <c r="J4" s="228"/>
      <c r="K4" s="228"/>
      <c r="L4" s="222" t="s">
        <v>345</v>
      </c>
    </row>
    <row r="5" spans="1:12" s="120" customFormat="1" ht="18.75" hidden="1">
      <c r="B5" s="111"/>
      <c r="C5" s="154" t="s">
        <v>1</v>
      </c>
      <c r="D5" s="154" t="s">
        <v>0</v>
      </c>
      <c r="E5" s="154" t="s">
        <v>2</v>
      </c>
      <c r="F5" s="154" t="s">
        <v>3</v>
      </c>
      <c r="G5" s="154" t="s">
        <v>6</v>
      </c>
      <c r="H5" s="154" t="s">
        <v>9</v>
      </c>
      <c r="I5" s="154" t="s">
        <v>8</v>
      </c>
      <c r="J5" s="154" t="s">
        <v>10</v>
      </c>
      <c r="K5" s="154" t="s">
        <v>77</v>
      </c>
      <c r="L5" s="112"/>
    </row>
    <row r="6" spans="1:12" s="122" customFormat="1" ht="34.5" customHeight="1">
      <c r="B6" s="279" t="s">
        <v>175</v>
      </c>
      <c r="C6" s="428" t="s">
        <v>262</v>
      </c>
      <c r="D6" s="193" t="s">
        <v>0</v>
      </c>
      <c r="E6" s="193" t="s">
        <v>2</v>
      </c>
      <c r="F6" s="193" t="s">
        <v>3</v>
      </c>
      <c r="G6" s="193" t="s">
        <v>6</v>
      </c>
      <c r="H6" s="193" t="s">
        <v>9</v>
      </c>
      <c r="I6" s="193" t="s">
        <v>8</v>
      </c>
      <c r="J6" s="193" t="s">
        <v>10</v>
      </c>
      <c r="K6" s="464" t="s">
        <v>193</v>
      </c>
      <c r="L6" s="198" t="s">
        <v>120</v>
      </c>
    </row>
    <row r="7" spans="1:12" s="108" customFormat="1" ht="15" customHeight="1">
      <c r="A7" s="305">
        <v>2006</v>
      </c>
      <c r="B7" s="284">
        <v>2006</v>
      </c>
      <c r="C7" s="125">
        <v>-27087.471993159972</v>
      </c>
      <c r="D7" s="125">
        <v>9045.7610773800043</v>
      </c>
      <c r="E7" s="125">
        <v>56631.343214390028</v>
      </c>
      <c r="F7" s="125">
        <v>-777.51754626000013</v>
      </c>
      <c r="G7" s="125">
        <v>15342.475770870007</v>
      </c>
      <c r="H7" s="125">
        <v>-469.11838104000009</v>
      </c>
      <c r="I7" s="125">
        <v>9785.1090124800012</v>
      </c>
      <c r="J7" s="125">
        <v>1117.17830706</v>
      </c>
      <c r="K7" s="125">
        <v>0</v>
      </c>
      <c r="L7" s="125">
        <v>63587.759461720059</v>
      </c>
    </row>
    <row r="8" spans="1:12" s="108" customFormat="1" ht="15" customHeight="1">
      <c r="A8" s="305">
        <v>2007</v>
      </c>
      <c r="B8" s="238">
        <v>2007</v>
      </c>
      <c r="C8" s="119">
        <v>-27597.913575649989</v>
      </c>
      <c r="D8" s="119">
        <v>23373.283122709992</v>
      </c>
      <c r="E8" s="119">
        <v>31758.765130549997</v>
      </c>
      <c r="F8" s="119">
        <v>-479.20010774999997</v>
      </c>
      <c r="G8" s="119">
        <v>8387.0830830399991</v>
      </c>
      <c r="H8" s="119">
        <v>-553.4628025200002</v>
      </c>
      <c r="I8" s="119">
        <v>10789.080680229998</v>
      </c>
      <c r="J8" s="119">
        <v>753.62684223999997</v>
      </c>
      <c r="K8" s="119">
        <v>0</v>
      </c>
      <c r="L8" s="119">
        <v>46431.262372850004</v>
      </c>
    </row>
    <row r="9" spans="1:12" s="108" customFormat="1" ht="15" customHeight="1">
      <c r="A9" s="305">
        <v>2008</v>
      </c>
      <c r="B9" s="238">
        <v>2008</v>
      </c>
      <c r="C9" s="125">
        <v>-64531.17965184999</v>
      </c>
      <c r="D9" s="125">
        <v>-9949.4543482900008</v>
      </c>
      <c r="E9" s="125">
        <v>-34405.437884359992</v>
      </c>
      <c r="F9" s="125">
        <v>-146.36267806000001</v>
      </c>
      <c r="G9" s="125">
        <v>9954.8115103400032</v>
      </c>
      <c r="H9" s="125">
        <v>-241.78371734999996</v>
      </c>
      <c r="I9" s="125">
        <v>15106.303220599995</v>
      </c>
      <c r="J9" s="125">
        <v>18604.8755151</v>
      </c>
      <c r="K9" s="125">
        <v>0</v>
      </c>
      <c r="L9" s="125">
        <v>-65608.228033869993</v>
      </c>
    </row>
    <row r="10" spans="1:12" s="108" customFormat="1" ht="15" customHeight="1">
      <c r="A10" s="305">
        <v>2009</v>
      </c>
      <c r="B10" s="238">
        <v>2009</v>
      </c>
      <c r="C10" s="119">
        <v>10611.006849790005</v>
      </c>
      <c r="D10" s="119">
        <v>1634.2363026399983</v>
      </c>
      <c r="E10" s="119">
        <v>36713.842516090001</v>
      </c>
      <c r="F10" s="119">
        <v>50.581573609999992</v>
      </c>
      <c r="G10" s="119">
        <v>23421.655020300001</v>
      </c>
      <c r="H10" s="119">
        <v>-367.74864199000007</v>
      </c>
      <c r="I10" s="119">
        <v>10170.247434719993</v>
      </c>
      <c r="J10" s="119">
        <v>4230.6981021499996</v>
      </c>
      <c r="K10" s="119">
        <v>0</v>
      </c>
      <c r="L10" s="119">
        <v>86464.519157310002</v>
      </c>
    </row>
    <row r="11" spans="1:12" s="108" customFormat="1" ht="15" customHeight="1">
      <c r="A11" s="305">
        <v>2010</v>
      </c>
      <c r="B11" s="238">
        <v>2010</v>
      </c>
      <c r="C11" s="125">
        <v>34857.331213130034</v>
      </c>
      <c r="D11" s="125">
        <v>8674.3026131000006</v>
      </c>
      <c r="E11" s="125">
        <v>28895.208755960004</v>
      </c>
      <c r="F11" s="125">
        <v>241.13754403999997</v>
      </c>
      <c r="G11" s="125">
        <v>19198.718517370005</v>
      </c>
      <c r="H11" s="125">
        <v>-513.52026655999998</v>
      </c>
      <c r="I11" s="125">
        <v>6108.1436488200006</v>
      </c>
      <c r="J11" s="125">
        <v>16138.897640969997</v>
      </c>
      <c r="K11" s="125">
        <v>0</v>
      </c>
      <c r="L11" s="125">
        <v>113600.21966683005</v>
      </c>
    </row>
    <row r="12" spans="1:12" s="108" customFormat="1" ht="15" customHeight="1">
      <c r="A12" s="305">
        <v>2011</v>
      </c>
      <c r="B12" s="238">
        <v>2011</v>
      </c>
      <c r="C12" s="119">
        <v>85203.981716110022</v>
      </c>
      <c r="D12" s="119">
        <v>2145.3407015600055</v>
      </c>
      <c r="E12" s="119">
        <v>-43715.718414889998</v>
      </c>
      <c r="F12" s="119">
        <v>-82.514700139999931</v>
      </c>
      <c r="G12" s="119">
        <v>25430.35288263001</v>
      </c>
      <c r="H12" s="119">
        <v>1336.3552954900003</v>
      </c>
      <c r="I12" s="119">
        <v>15005.546602169994</v>
      </c>
      <c r="J12" s="119">
        <v>16313.448066469999</v>
      </c>
      <c r="K12" s="119">
        <v>0</v>
      </c>
      <c r="L12" s="119">
        <v>101636.79214940003</v>
      </c>
    </row>
    <row r="13" spans="1:12" s="108" customFormat="1" ht="15" customHeight="1">
      <c r="A13" s="305">
        <v>2012</v>
      </c>
      <c r="B13" s="238">
        <v>2012</v>
      </c>
      <c r="C13" s="125">
        <v>28182.476200959958</v>
      </c>
      <c r="D13" s="125">
        <v>5256.7604831600001</v>
      </c>
      <c r="E13" s="125">
        <v>21079.320361269994</v>
      </c>
      <c r="F13" s="125">
        <v>-222.87584719</v>
      </c>
      <c r="G13" s="125">
        <v>34899.124899000009</v>
      </c>
      <c r="H13" s="125">
        <v>887.80409365000003</v>
      </c>
      <c r="I13" s="125">
        <v>-7561.7266024099999</v>
      </c>
      <c r="J13" s="125">
        <v>18531.896987430002</v>
      </c>
      <c r="K13" s="125">
        <v>0</v>
      </c>
      <c r="L13" s="125">
        <v>101052.78057586998</v>
      </c>
    </row>
    <row r="14" spans="1:12" s="108" customFormat="1" ht="15" customHeight="1">
      <c r="A14" s="305">
        <v>2013</v>
      </c>
      <c r="B14" s="238">
        <v>2013</v>
      </c>
      <c r="C14" s="119">
        <v>2616.6982877100031</v>
      </c>
      <c r="D14" s="119">
        <v>3335.8051667400014</v>
      </c>
      <c r="E14" s="119">
        <v>-657.81636279000236</v>
      </c>
      <c r="F14" s="119">
        <v>1215.3798982200001</v>
      </c>
      <c r="G14" s="119">
        <v>23293.679599090003</v>
      </c>
      <c r="H14" s="119">
        <v>-713.0142883000002</v>
      </c>
      <c r="I14" s="119">
        <v>13299.569660430001</v>
      </c>
      <c r="J14" s="119">
        <v>13950.35867571</v>
      </c>
      <c r="K14" s="119">
        <v>0</v>
      </c>
      <c r="L14" s="119">
        <v>56340.660636810004</v>
      </c>
    </row>
    <row r="15" spans="1:12" s="108" customFormat="1" ht="15" customHeight="1">
      <c r="A15" s="305">
        <v>2014</v>
      </c>
      <c r="B15" s="238">
        <v>2014</v>
      </c>
      <c r="C15" s="125">
        <v>2167.5395811599888</v>
      </c>
      <c r="D15" s="125">
        <v>-13993.570846019998</v>
      </c>
      <c r="E15" s="125">
        <v>-22705.998281099994</v>
      </c>
      <c r="F15" s="125">
        <v>334.51625189999999</v>
      </c>
      <c r="G15" s="125">
        <v>32375.360943649994</v>
      </c>
      <c r="H15" s="125">
        <v>383.75989521999992</v>
      </c>
      <c r="I15" s="125">
        <v>-11162.19593082</v>
      </c>
      <c r="J15" s="125">
        <v>14550.961928910001</v>
      </c>
      <c r="K15" s="125">
        <v>0</v>
      </c>
      <c r="L15" s="125">
        <v>1950.3735428999935</v>
      </c>
    </row>
    <row r="16" spans="1:12" s="108" customFormat="1" ht="15" customHeight="1">
      <c r="A16" s="305">
        <v>2015</v>
      </c>
      <c r="B16" s="238">
        <v>2015</v>
      </c>
      <c r="C16" s="119">
        <v>-15005.300909530029</v>
      </c>
      <c r="D16" s="119">
        <v>-18295.116962699998</v>
      </c>
      <c r="E16" s="119">
        <v>-32007.377927820002</v>
      </c>
      <c r="F16" s="119">
        <v>1419.4414543400003</v>
      </c>
      <c r="G16" s="119">
        <v>40281.090048400001</v>
      </c>
      <c r="H16" s="119">
        <v>184.65800002000017</v>
      </c>
      <c r="I16" s="119">
        <v>1983.8237821500009</v>
      </c>
      <c r="J16" s="119">
        <v>21700.509821160002</v>
      </c>
      <c r="K16" s="119">
        <v>0</v>
      </c>
      <c r="L16" s="119">
        <v>261.72730601997318</v>
      </c>
    </row>
    <row r="17" spans="1:12" s="108" customFormat="1" ht="15" customHeight="1">
      <c r="A17" s="305">
        <v>2016</v>
      </c>
      <c r="B17" s="238">
        <v>2016</v>
      </c>
      <c r="C17" s="125">
        <v>59648.647698382658</v>
      </c>
      <c r="D17" s="125">
        <v>-9351.1099490877132</v>
      </c>
      <c r="E17" s="125">
        <v>17031.119196819564</v>
      </c>
      <c r="F17" s="125">
        <v>-1560.12338512</v>
      </c>
      <c r="G17" s="125">
        <v>47749.358909137634</v>
      </c>
      <c r="H17" s="125">
        <v>53.507096560000008</v>
      </c>
      <c r="I17" s="125">
        <v>-7331.8517826100006</v>
      </c>
      <c r="J17" s="125">
        <v>15567.03226950199</v>
      </c>
      <c r="K17" s="125">
        <v>0</v>
      </c>
      <c r="L17" s="125">
        <v>121806.58005358414</v>
      </c>
    </row>
    <row r="18" spans="1:12" s="108" customFormat="1" ht="15" customHeight="1">
      <c r="A18" s="305">
        <v>2017</v>
      </c>
      <c r="B18" s="238">
        <v>2017</v>
      </c>
      <c r="C18" s="119">
        <v>63586.084713648233</v>
      </c>
      <c r="D18" s="119">
        <v>40803.088761923827</v>
      </c>
      <c r="E18" s="119">
        <v>83382.73812554717</v>
      </c>
      <c r="F18" s="119">
        <v>-841.53684550736</v>
      </c>
      <c r="G18" s="119">
        <v>41713.161958010918</v>
      </c>
      <c r="H18" s="119">
        <v>1924.0886587467901</v>
      </c>
      <c r="I18" s="119">
        <v>8363.6295100962434</v>
      </c>
      <c r="J18" s="119">
        <v>24902.088776885204</v>
      </c>
      <c r="K18" s="119">
        <v>0</v>
      </c>
      <c r="L18" s="119">
        <v>263833.343659351</v>
      </c>
    </row>
    <row r="19" spans="1:12" s="108" customFormat="1" ht="15" customHeight="1">
      <c r="A19" s="305">
        <v>2018</v>
      </c>
      <c r="B19" s="243">
        <v>2018</v>
      </c>
      <c r="C19" s="210">
        <v>-12672.019289759966</v>
      </c>
      <c r="D19" s="210">
        <v>28998.583604535441</v>
      </c>
      <c r="E19" s="210">
        <v>50431.954689794875</v>
      </c>
      <c r="F19" s="210">
        <v>545.51389103999975</v>
      </c>
      <c r="G19" s="210">
        <v>25250.632055538812</v>
      </c>
      <c r="H19" s="210">
        <v>1509.5995248199999</v>
      </c>
      <c r="I19" s="210">
        <v>9355.1112027813324</v>
      </c>
      <c r="J19" s="210">
        <v>-5601.235260490178</v>
      </c>
      <c r="K19" s="210">
        <v>0</v>
      </c>
      <c r="L19" s="210">
        <v>97818.140418260315</v>
      </c>
    </row>
    <row r="20" spans="1:12" s="108" customFormat="1" ht="15" customHeight="1">
      <c r="A20" s="305">
        <v>2019</v>
      </c>
      <c r="B20" s="243">
        <v>2019</v>
      </c>
      <c r="C20" s="119">
        <v>-57102.793978417052</v>
      </c>
      <c r="D20" s="119">
        <v>88329.27094606508</v>
      </c>
      <c r="E20" s="119">
        <v>74601.532237401698</v>
      </c>
      <c r="F20" s="119">
        <v>-715.44111862957004</v>
      </c>
      <c r="G20" s="119">
        <v>42853.245218681681</v>
      </c>
      <c r="H20" s="119">
        <v>10007.486339029998</v>
      </c>
      <c r="I20" s="119">
        <v>61066.468123744788</v>
      </c>
      <c r="J20" s="119">
        <v>5461.2756042435394</v>
      </c>
      <c r="K20" s="119">
        <v>0</v>
      </c>
      <c r="L20" s="119">
        <v>224501.04337212016</v>
      </c>
    </row>
    <row r="21" spans="1:12" s="108" customFormat="1" ht="15" customHeight="1">
      <c r="A21" s="220">
        <v>2020</v>
      </c>
      <c r="B21" s="243">
        <v>2020</v>
      </c>
      <c r="C21" s="210">
        <v>-37971.822789924081</v>
      </c>
      <c r="D21" s="210">
        <v>73076.284525875613</v>
      </c>
      <c r="E21" s="210">
        <v>103351.19072401819</v>
      </c>
      <c r="F21" s="210">
        <v>1579.8012736125202</v>
      </c>
      <c r="G21" s="210">
        <v>35480.532600498438</v>
      </c>
      <c r="H21" s="210">
        <v>2452.8927300799996</v>
      </c>
      <c r="I21" s="210">
        <v>-21205.585461242925</v>
      </c>
      <c r="J21" s="210">
        <v>19688.074369981758</v>
      </c>
      <c r="K21" s="210">
        <v>0</v>
      </c>
      <c r="L21" s="210">
        <v>176451.36797289952</v>
      </c>
    </row>
    <row r="22" spans="1:12" s="108" customFormat="1" ht="15" customHeight="1">
      <c r="A22" s="306">
        <v>2021</v>
      </c>
      <c r="B22" s="243">
        <v>2021</v>
      </c>
      <c r="C22" s="119">
        <v>240972.28586976399</v>
      </c>
      <c r="D22" s="119">
        <v>5258.4299977056125</v>
      </c>
      <c r="E22" s="119">
        <v>60153.694096284911</v>
      </c>
      <c r="F22" s="119">
        <v>817.43997217000015</v>
      </c>
      <c r="G22" s="119">
        <v>13462.309182649866</v>
      </c>
      <c r="H22" s="119">
        <v>9065.7923025399996</v>
      </c>
      <c r="I22" s="119">
        <v>84726.159169847728</v>
      </c>
      <c r="J22" s="119">
        <v>-8930.4212086765474</v>
      </c>
      <c r="K22" s="119">
        <v>0</v>
      </c>
      <c r="L22" s="119">
        <v>405525.68938228558</v>
      </c>
    </row>
    <row r="23" spans="1:12" s="108" customFormat="1" ht="15" customHeight="1">
      <c r="A23" s="306">
        <v>2022</v>
      </c>
      <c r="B23" s="243">
        <v>2022</v>
      </c>
      <c r="C23" s="210">
        <v>-44751.006445627434</v>
      </c>
      <c r="D23" s="125">
        <v>-28137.742080841716</v>
      </c>
      <c r="E23" s="125">
        <v>-86164.010799521609</v>
      </c>
      <c r="F23" s="210">
        <v>179.91895288000023</v>
      </c>
      <c r="G23" s="210">
        <v>14251.973329032184</v>
      </c>
      <c r="H23" s="210">
        <v>433.80121915999996</v>
      </c>
      <c r="I23" s="210">
        <v>26298.844251010047</v>
      </c>
      <c r="J23" s="210">
        <v>-11493.88214910394</v>
      </c>
      <c r="K23" s="210">
        <v>0</v>
      </c>
      <c r="L23" s="210">
        <v>-129382.10372301246</v>
      </c>
    </row>
    <row r="24" spans="1:12" s="108" customFormat="1" ht="15" customHeight="1">
      <c r="A24" s="306">
        <v>2023</v>
      </c>
      <c r="B24" s="243">
        <v>2023</v>
      </c>
      <c r="C24" s="119">
        <v>-58045.719275978954</v>
      </c>
      <c r="D24" s="119">
        <v>4439.0587240983359</v>
      </c>
      <c r="E24" s="119">
        <v>-180537.13800634982</v>
      </c>
      <c r="F24" s="119">
        <v>-1938.9979889539302</v>
      </c>
      <c r="G24" s="119">
        <v>19996.408895608147</v>
      </c>
      <c r="H24" s="119">
        <v>-311.81325877</v>
      </c>
      <c r="I24" s="119">
        <v>39785.090955856511</v>
      </c>
      <c r="J24" s="119">
        <v>71814.002869468502</v>
      </c>
      <c r="K24" s="119">
        <v>0</v>
      </c>
      <c r="L24" s="119">
        <v>-104799.10708502121</v>
      </c>
    </row>
    <row r="25" spans="1:12" s="108" customFormat="1" ht="15" customHeight="1">
      <c r="A25" s="306">
        <v>2024</v>
      </c>
      <c r="B25" s="243">
        <v>2024</v>
      </c>
      <c r="C25" s="210">
        <v>259709.6186094876</v>
      </c>
      <c r="D25" s="210">
        <v>-15872.327048254972</v>
      </c>
      <c r="E25" s="210">
        <v>-349448.63220852445</v>
      </c>
      <c r="F25" s="210">
        <v>-48.353567147369965</v>
      </c>
      <c r="G25" s="210">
        <v>37985.851262566881</v>
      </c>
      <c r="H25" s="210">
        <v>-3.3097227367002966</v>
      </c>
      <c r="I25" s="210">
        <v>131091.77125000113</v>
      </c>
      <c r="J25" s="210">
        <v>43686.784164711331</v>
      </c>
      <c r="K25" s="210">
        <v>0</v>
      </c>
      <c r="L25" s="210">
        <v>107101.40274010345</v>
      </c>
    </row>
    <row r="26" spans="1:12" s="108" customFormat="1" ht="15" customHeight="1">
      <c r="A26" s="306">
        <v>202401</v>
      </c>
      <c r="B26" s="243">
        <v>1</v>
      </c>
      <c r="C26" s="119">
        <v>69086.101153120006</v>
      </c>
      <c r="D26" s="119">
        <v>-1001.6545716513302</v>
      </c>
      <c r="E26" s="119">
        <v>-17060.521281583919</v>
      </c>
      <c r="F26" s="119">
        <v>-292.59638475999998</v>
      </c>
      <c r="G26" s="119">
        <v>2615.5785275867697</v>
      </c>
      <c r="H26" s="119">
        <v>-1624.8981091799999</v>
      </c>
      <c r="I26" s="119">
        <v>996.01954391999993</v>
      </c>
      <c r="J26" s="119">
        <v>648.94007082085</v>
      </c>
      <c r="K26" s="119">
        <v>0</v>
      </c>
      <c r="L26" s="119">
        <v>53366.96894827237</v>
      </c>
    </row>
    <row r="27" spans="1:12" s="108" customFormat="1" ht="15" customHeight="1">
      <c r="A27" s="306">
        <v>202402</v>
      </c>
      <c r="B27" s="243">
        <v>2</v>
      </c>
      <c r="C27" s="210">
        <v>45746.090780961131</v>
      </c>
      <c r="D27" s="210">
        <v>5.1818423180499824</v>
      </c>
      <c r="E27" s="210">
        <v>-1954.1064010119496</v>
      </c>
      <c r="F27" s="210">
        <v>-69.636214099999989</v>
      </c>
      <c r="G27" s="210">
        <v>3398.6013474083502</v>
      </c>
      <c r="H27" s="210">
        <v>-780.12005927999996</v>
      </c>
      <c r="I27" s="210">
        <v>-5561.94662946266</v>
      </c>
      <c r="J27" s="210">
        <v>1192.2974897189501</v>
      </c>
      <c r="K27" s="210">
        <v>0</v>
      </c>
      <c r="L27" s="210">
        <v>41976.36215655187</v>
      </c>
    </row>
    <row r="28" spans="1:12" s="108" customFormat="1" ht="15" customHeight="1">
      <c r="A28" s="306">
        <v>202403</v>
      </c>
      <c r="B28" s="243">
        <v>3</v>
      </c>
      <c r="C28" s="119">
        <v>19562.709270068761</v>
      </c>
      <c r="D28" s="119">
        <v>1654.9838214165902</v>
      </c>
      <c r="E28" s="119">
        <v>-7404.5932216294887</v>
      </c>
      <c r="F28" s="119">
        <v>188.36890896</v>
      </c>
      <c r="G28" s="119">
        <v>5428.3495467810026</v>
      </c>
      <c r="H28" s="119">
        <v>46.437106160000027</v>
      </c>
      <c r="I28" s="119">
        <v>-369.64273826092005</v>
      </c>
      <c r="J28" s="119">
        <v>4844.1566039681593</v>
      </c>
      <c r="K28" s="119">
        <v>0</v>
      </c>
      <c r="L28" s="119">
        <v>23950.7692974641</v>
      </c>
    </row>
    <row r="29" spans="1:12" s="108" customFormat="1" ht="15" customHeight="1">
      <c r="A29" s="306">
        <v>202404</v>
      </c>
      <c r="B29" s="243">
        <v>4</v>
      </c>
      <c r="C29" s="210">
        <v>22313.837602396634</v>
      </c>
      <c r="D29" s="210">
        <v>414.8073477697402</v>
      </c>
      <c r="E29" s="210">
        <v>-12398.923277781389</v>
      </c>
      <c r="F29" s="210">
        <v>-159.57176834999999</v>
      </c>
      <c r="G29" s="210">
        <v>3464.7153481799974</v>
      </c>
      <c r="H29" s="210">
        <v>-635.84840202999999</v>
      </c>
      <c r="I29" s="210">
        <v>33973.261507137911</v>
      </c>
      <c r="J29" s="210">
        <v>2006.5070828504399</v>
      </c>
      <c r="K29" s="210">
        <v>0</v>
      </c>
      <c r="L29" s="210">
        <v>48978.785440173335</v>
      </c>
    </row>
    <row r="30" spans="1:12" s="108" customFormat="1" ht="15" customHeight="1">
      <c r="A30" s="306">
        <v>202405</v>
      </c>
      <c r="B30" s="243">
        <v>5</v>
      </c>
      <c r="C30" s="119">
        <v>29988.741148337365</v>
      </c>
      <c r="D30" s="119">
        <v>-3428.6078771348903</v>
      </c>
      <c r="E30" s="119">
        <v>-14091.8654639017</v>
      </c>
      <c r="F30" s="119">
        <v>-11.58912778</v>
      </c>
      <c r="G30" s="119">
        <v>2750.8712368297211</v>
      </c>
      <c r="H30" s="119">
        <v>593.78210566999996</v>
      </c>
      <c r="I30" s="119">
        <v>1482.1900603973909</v>
      </c>
      <c r="J30" s="119">
        <v>817.56366476999995</v>
      </c>
      <c r="K30" s="119">
        <v>0</v>
      </c>
      <c r="L30" s="119">
        <v>18101.085747187884</v>
      </c>
    </row>
    <row r="31" spans="1:12" s="108" customFormat="1" ht="15" customHeight="1">
      <c r="A31" s="306">
        <v>202406</v>
      </c>
      <c r="B31" s="243">
        <v>6</v>
      </c>
      <c r="C31" s="210">
        <v>12947.713852452654</v>
      </c>
      <c r="D31" s="210">
        <v>10414.648395644008</v>
      </c>
      <c r="E31" s="210">
        <v>-27876.243279871669</v>
      </c>
      <c r="F31" s="210">
        <v>-3.4727206000000002</v>
      </c>
      <c r="G31" s="210">
        <v>2059.9098107939694</v>
      </c>
      <c r="H31" s="210">
        <v>677.86357305000013</v>
      </c>
      <c r="I31" s="210">
        <v>879.68605039051909</v>
      </c>
      <c r="J31" s="210">
        <v>4489.6690548699999</v>
      </c>
      <c r="K31" s="210">
        <v>0</v>
      </c>
      <c r="L31" s="210">
        <v>3589.7747367294819</v>
      </c>
    </row>
    <row r="32" spans="1:12" s="108" customFormat="1" ht="15" customHeight="1">
      <c r="A32" s="306">
        <v>202407</v>
      </c>
      <c r="B32" s="243">
        <v>7</v>
      </c>
      <c r="C32" s="119">
        <v>64010.137816418784</v>
      </c>
      <c r="D32" s="119">
        <v>-1409.9780148292405</v>
      </c>
      <c r="E32" s="119">
        <v>-24312.725725971944</v>
      </c>
      <c r="F32" s="119">
        <v>-332.55510495999999</v>
      </c>
      <c r="G32" s="119">
        <v>4262.7775076133103</v>
      </c>
      <c r="H32" s="119">
        <v>-568.1707289499999</v>
      </c>
      <c r="I32" s="119">
        <v>40237.863034208931</v>
      </c>
      <c r="J32" s="119">
        <v>4478.8811304999999</v>
      </c>
      <c r="K32" s="119">
        <v>0</v>
      </c>
      <c r="L32" s="119">
        <v>86366.229914029827</v>
      </c>
    </row>
    <row r="33" spans="1:12" s="108" customFormat="1" ht="15" customHeight="1">
      <c r="A33" s="306">
        <v>202408</v>
      </c>
      <c r="B33" s="243">
        <v>8</v>
      </c>
      <c r="C33" s="210">
        <v>46442.282045975517</v>
      </c>
      <c r="D33" s="210">
        <v>-1508.7594465373404</v>
      </c>
      <c r="E33" s="210">
        <v>-38183.589384486892</v>
      </c>
      <c r="F33" s="210">
        <v>45.05688366263</v>
      </c>
      <c r="G33" s="210">
        <v>4998.7282569788867</v>
      </c>
      <c r="H33" s="210">
        <v>-1019.19825499</v>
      </c>
      <c r="I33" s="210">
        <v>8441.8161454181809</v>
      </c>
      <c r="J33" s="210">
        <v>2267.9017930699802</v>
      </c>
      <c r="K33" s="210">
        <v>0</v>
      </c>
      <c r="L33" s="210">
        <v>21484.238039090964</v>
      </c>
    </row>
    <row r="34" spans="1:12" s="108" customFormat="1" ht="15" customHeight="1">
      <c r="A34" s="306">
        <v>202409</v>
      </c>
      <c r="B34" s="243">
        <v>9</v>
      </c>
      <c r="C34" s="119">
        <v>47928.470847630117</v>
      </c>
      <c r="D34" s="119">
        <v>-7243.0511184660609</v>
      </c>
      <c r="E34" s="119">
        <v>-55663.191312880022</v>
      </c>
      <c r="F34" s="119">
        <v>-159.13577327000002</v>
      </c>
      <c r="G34" s="119">
        <v>837.15159906402107</v>
      </c>
      <c r="H34" s="119">
        <v>816.60031997999999</v>
      </c>
      <c r="I34" s="119">
        <v>4811.9388699894398</v>
      </c>
      <c r="J34" s="119">
        <v>10821.781685022601</v>
      </c>
      <c r="K34" s="119">
        <v>0</v>
      </c>
      <c r="L34" s="119">
        <v>2150.5651170700985</v>
      </c>
    </row>
    <row r="35" spans="1:12" s="108" customFormat="1" ht="15" customHeight="1">
      <c r="A35" s="306">
        <v>202410</v>
      </c>
      <c r="B35" s="243">
        <v>10</v>
      </c>
      <c r="C35" s="210">
        <v>21528.203184087939</v>
      </c>
      <c r="D35" s="210">
        <v>-5874.9964645795908</v>
      </c>
      <c r="E35" s="210">
        <v>-100544.82886369091</v>
      </c>
      <c r="F35" s="210">
        <v>321.02084001999998</v>
      </c>
      <c r="G35" s="210">
        <v>3214.1437738763502</v>
      </c>
      <c r="H35" s="210">
        <v>686.39785881019998</v>
      </c>
      <c r="I35" s="210">
        <v>24799.883085440571</v>
      </c>
      <c r="J35" s="210">
        <v>2395.97262691985</v>
      </c>
      <c r="K35" s="210">
        <v>0</v>
      </c>
      <c r="L35" s="210">
        <v>-53474.203959115584</v>
      </c>
    </row>
    <row r="36" spans="1:12" s="108" customFormat="1" ht="15" customHeight="1">
      <c r="A36" s="306">
        <v>202411</v>
      </c>
      <c r="B36" s="243">
        <v>11</v>
      </c>
      <c r="C36" s="119">
        <v>-7468.0776541199411</v>
      </c>
      <c r="D36" s="119">
        <v>-485.53182549059022</v>
      </c>
      <c r="E36" s="119">
        <v>-17344.523744768452</v>
      </c>
      <c r="F36" s="119">
        <v>398.80262275999996</v>
      </c>
      <c r="G36" s="119">
        <v>700.5866147988703</v>
      </c>
      <c r="H36" s="119">
        <v>-43.089968073000016</v>
      </c>
      <c r="I36" s="119">
        <v>12511.28364990905</v>
      </c>
      <c r="J36" s="119">
        <v>3137.1303840700002</v>
      </c>
      <c r="K36" s="119">
        <v>0</v>
      </c>
      <c r="L36" s="119">
        <v>-8593.4199209140643</v>
      </c>
    </row>
    <row r="37" spans="1:12" s="108" customFormat="1" ht="15" customHeight="1">
      <c r="A37" s="306">
        <v>202412</v>
      </c>
      <c r="B37" s="243">
        <v>12</v>
      </c>
      <c r="C37" s="210">
        <v>-112376.59143784123</v>
      </c>
      <c r="D37" s="210">
        <v>-7409.3691367143192</v>
      </c>
      <c r="E37" s="210">
        <v>-32613.520250946247</v>
      </c>
      <c r="F37" s="210">
        <v>26.95427127</v>
      </c>
      <c r="G37" s="210">
        <v>4254.4376926556079</v>
      </c>
      <c r="H37" s="210">
        <v>1846.9348360961001</v>
      </c>
      <c r="I37" s="210">
        <v>8889.4186709127007</v>
      </c>
      <c r="J37" s="210">
        <v>6585.9825781304999</v>
      </c>
      <c r="K37" s="210">
        <v>0</v>
      </c>
      <c r="L37" s="210">
        <v>-130795.75277643689</v>
      </c>
    </row>
    <row r="38" spans="1:12" s="108" customFormat="1" ht="15" customHeight="1">
      <c r="A38" s="306">
        <v>2025</v>
      </c>
      <c r="B38" s="243">
        <v>2025</v>
      </c>
      <c r="C38" s="119">
        <v>59420.409499361042</v>
      </c>
      <c r="D38" s="119">
        <v>-43644.289316408518</v>
      </c>
      <c r="E38" s="119">
        <v>-78875.708183503826</v>
      </c>
      <c r="F38" s="119">
        <v>-153.18239917</v>
      </c>
      <c r="G38" s="119">
        <v>-9636.5947003761084</v>
      </c>
      <c r="H38" s="119">
        <v>4417.7626383090292</v>
      </c>
      <c r="I38" s="119">
        <v>20772.51604310222</v>
      </c>
      <c r="J38" s="119">
        <v>9907.3995092916412</v>
      </c>
      <c r="K38" s="119">
        <v>41.446555620000005</v>
      </c>
      <c r="L38" s="119">
        <v>-37750.240353774512</v>
      </c>
    </row>
    <row r="39" spans="1:12" s="108" customFormat="1" ht="15" customHeight="1">
      <c r="A39" s="306">
        <v>202501</v>
      </c>
      <c r="B39" s="243">
        <v>1</v>
      </c>
      <c r="C39" s="210">
        <v>45801.563691193922</v>
      </c>
      <c r="D39" s="210">
        <v>-11448.823096915139</v>
      </c>
      <c r="E39" s="210">
        <v>-17596.076341664029</v>
      </c>
      <c r="F39" s="210">
        <v>-799.44759245</v>
      </c>
      <c r="G39" s="210">
        <v>-256.22773255175974</v>
      </c>
      <c r="H39" s="210">
        <v>2205.9644319018003</v>
      </c>
      <c r="I39" s="210">
        <v>-7279.7488957423693</v>
      </c>
      <c r="J39" s="210">
        <v>3601.9017559656399</v>
      </c>
      <c r="K39" s="210">
        <v>0</v>
      </c>
      <c r="L39" s="210">
        <v>14229.106219738062</v>
      </c>
    </row>
    <row r="40" spans="1:12" s="108" customFormat="1" ht="15" customHeight="1">
      <c r="A40" s="306">
        <v>202502</v>
      </c>
      <c r="B40" s="243">
        <v>2</v>
      </c>
      <c r="C40" s="119">
        <v>2920.6707373727809</v>
      </c>
      <c r="D40" s="119">
        <v>-6980.3034449588486</v>
      </c>
      <c r="E40" s="119">
        <v>-24547.096563135459</v>
      </c>
      <c r="F40" s="119">
        <v>157.9015421</v>
      </c>
      <c r="G40" s="119">
        <v>193.32712987746001</v>
      </c>
      <c r="H40" s="119">
        <v>-1233.0515078816002</v>
      </c>
      <c r="I40" s="119">
        <v>3239.6417231123496</v>
      </c>
      <c r="J40" s="119">
        <v>1706.3788851700001</v>
      </c>
      <c r="K40" s="119">
        <v>0</v>
      </c>
      <c r="L40" s="119">
        <v>-24542.531498343316</v>
      </c>
    </row>
    <row r="41" spans="1:12" s="108" customFormat="1" ht="15" customHeight="1">
      <c r="A41" s="306">
        <v>202503</v>
      </c>
      <c r="B41" s="243">
        <v>3</v>
      </c>
      <c r="C41" s="118">
        <v>14881.436848008552</v>
      </c>
      <c r="D41" s="118">
        <v>-10842.79808136055</v>
      </c>
      <c r="E41" s="118">
        <v>7330.0986533835403</v>
      </c>
      <c r="F41" s="118">
        <v>-41.694894659999996</v>
      </c>
      <c r="G41" s="118">
        <v>-2217.6659976883398</v>
      </c>
      <c r="H41" s="118">
        <v>931.41721069193011</v>
      </c>
      <c r="I41" s="118">
        <v>-476.45696672611973</v>
      </c>
      <c r="J41" s="118">
        <v>2192.4932843510001</v>
      </c>
      <c r="K41" s="118">
        <v>19.99553826</v>
      </c>
      <c r="L41" s="118">
        <v>11776.825594260012</v>
      </c>
    </row>
    <row r="42" spans="1:12" s="108" customFormat="1" ht="15" customHeight="1">
      <c r="A42" s="306">
        <v>202504</v>
      </c>
      <c r="B42" s="243">
        <v>4</v>
      </c>
      <c r="C42" s="119">
        <v>-20696.717467339906</v>
      </c>
      <c r="D42" s="119">
        <v>-9243.1698057076192</v>
      </c>
      <c r="E42" s="119">
        <v>-19662.67665699132</v>
      </c>
      <c r="F42" s="119">
        <v>249.14237374000001</v>
      </c>
      <c r="G42" s="119">
        <v>-1972.052802051581</v>
      </c>
      <c r="H42" s="119">
        <v>-605.00990895379994</v>
      </c>
      <c r="I42" s="119">
        <v>-58.028316472690584</v>
      </c>
      <c r="J42" s="119">
        <v>-470.14874264999997</v>
      </c>
      <c r="K42" s="119">
        <v>21.451017359999998</v>
      </c>
      <c r="L42" s="119">
        <v>-52437.210309066919</v>
      </c>
    </row>
    <row r="43" spans="1:12" s="108" customFormat="1" ht="15" customHeight="1">
      <c r="A43" s="306">
        <v>202505</v>
      </c>
      <c r="B43" s="243">
        <v>5</v>
      </c>
      <c r="C43" s="210">
        <v>7046.8522084764381</v>
      </c>
      <c r="D43" s="210">
        <v>-526.43652147389082</v>
      </c>
      <c r="E43" s="210">
        <v>-16366.76759602839</v>
      </c>
      <c r="F43" s="210">
        <v>315.18386500999998</v>
      </c>
      <c r="G43" s="210">
        <v>7.6112098111100197</v>
      </c>
      <c r="H43" s="210">
        <v>2259.3064098495997</v>
      </c>
      <c r="I43" s="210">
        <v>2892.8653839034801</v>
      </c>
      <c r="J43" s="210">
        <v>3954.0927556270999</v>
      </c>
      <c r="K43" s="210">
        <v>0</v>
      </c>
      <c r="L43" s="210">
        <v>-417.29228482455437</v>
      </c>
    </row>
    <row r="44" spans="1:12" s="108" customFormat="1" ht="15" customHeight="1">
      <c r="A44" s="306">
        <v>202506</v>
      </c>
      <c r="B44" s="467">
        <v>6</v>
      </c>
      <c r="C44" s="487">
        <v>9466.6034816492611</v>
      </c>
      <c r="D44" s="487">
        <v>-4602.7583659924894</v>
      </c>
      <c r="E44" s="488">
        <v>-8033.1896790682031</v>
      </c>
      <c r="F44" s="488">
        <v>-34.267692909999994</v>
      </c>
      <c r="G44" s="488">
        <v>-5391.5865077730004</v>
      </c>
      <c r="H44" s="488">
        <v>859.13600270109998</v>
      </c>
      <c r="I44" s="488">
        <v>22454.24311502757</v>
      </c>
      <c r="J44" s="487">
        <v>-1077.3184291721</v>
      </c>
      <c r="K44" s="488">
        <v>0</v>
      </c>
      <c r="L44" s="488">
        <v>13640.861924462137</v>
      </c>
    </row>
    <row r="45" spans="1:12" s="108" customFormat="1" ht="15" customHeight="1">
      <c r="B45" s="283"/>
      <c r="C45" s="456"/>
      <c r="D45" s="456"/>
      <c r="E45" s="456"/>
      <c r="F45" s="456"/>
      <c r="G45" s="456"/>
      <c r="H45" s="456"/>
      <c r="I45" s="500"/>
      <c r="J45" s="456"/>
      <c r="K45" s="456"/>
      <c r="L45" s="456"/>
    </row>
    <row r="46" spans="1:12" s="108" customFormat="1" ht="15" customHeight="1">
      <c r="B46" s="427" t="s">
        <v>195</v>
      </c>
      <c r="L46" s="277"/>
    </row>
    <row r="47" spans="1:12" s="108" customFormat="1" ht="15" customHeight="1">
      <c r="B47" s="427" t="s">
        <v>196</v>
      </c>
      <c r="C47" s="283"/>
      <c r="D47" s="283"/>
      <c r="E47" s="283"/>
      <c r="F47" s="283"/>
      <c r="G47" s="283"/>
      <c r="H47" s="283"/>
      <c r="I47" s="283"/>
      <c r="J47" s="283"/>
      <c r="K47" s="283"/>
      <c r="L47" s="283"/>
    </row>
    <row r="48" spans="1:12" s="108" customFormat="1" ht="15" customHeight="1">
      <c r="B48" s="427" t="s">
        <v>197</v>
      </c>
      <c r="L48" s="277"/>
    </row>
    <row r="49" spans="1:12" s="236" customFormat="1">
      <c r="B49" s="427" t="s">
        <v>263</v>
      </c>
      <c r="L49" s="250"/>
    </row>
    <row r="50" spans="1:12">
      <c r="A50" s="236"/>
      <c r="B50" s="318" t="s">
        <v>187</v>
      </c>
      <c r="C50" s="310"/>
      <c r="D50" s="310"/>
      <c r="E50" s="310"/>
      <c r="F50" s="310"/>
      <c r="G50" s="310"/>
      <c r="H50" s="310"/>
      <c r="I50" s="310"/>
      <c r="J50" s="310"/>
      <c r="K50" s="310"/>
      <c r="L50" s="310"/>
    </row>
    <row r="51" spans="1:12" ht="13.5" customHeight="1">
      <c r="A51" s="236"/>
      <c r="B51" s="130" t="s">
        <v>189</v>
      </c>
      <c r="C51" s="310"/>
      <c r="D51" s="310"/>
      <c r="E51" s="310"/>
      <c r="F51" s="310"/>
      <c r="G51" s="310"/>
      <c r="H51" s="310"/>
      <c r="I51" s="310"/>
      <c r="J51" s="310"/>
      <c r="K51" s="310"/>
      <c r="L51" s="310"/>
    </row>
    <row r="52" spans="1:12" ht="14.25">
      <c r="A52" s="236"/>
      <c r="B52" s="533"/>
      <c r="C52" s="533"/>
      <c r="D52" s="533"/>
      <c r="E52" s="533"/>
      <c r="F52" s="310"/>
      <c r="G52" s="310"/>
      <c r="H52" s="310"/>
      <c r="I52" s="310"/>
      <c r="J52" s="310"/>
      <c r="K52" s="310"/>
      <c r="L52" s="310"/>
    </row>
  </sheetData>
  <mergeCells count="3">
    <mergeCell ref="B1:L1"/>
    <mergeCell ref="B2:L2"/>
    <mergeCell ref="B52:E52"/>
  </mergeCells>
  <phoneticPr fontId="19"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W134"/>
  <sheetViews>
    <sheetView topLeftCell="B1" zoomScale="80" zoomScaleNormal="80" zoomScaleSheetLayoutView="40" workbookViewId="0">
      <selection activeCell="H11" sqref="H11"/>
    </sheetView>
  </sheetViews>
  <sheetFormatPr defaultColWidth="9.42578125" defaultRowHeight="15"/>
  <cols>
    <col min="1" max="1" width="6.140625" style="84" hidden="1" customWidth="1"/>
    <col min="2" max="2" width="61.42578125" style="17" customWidth="1"/>
    <col min="3" max="8" width="17.42578125" style="17" customWidth="1"/>
    <col min="9" max="20" width="17.42578125" style="16" customWidth="1"/>
    <col min="21" max="22" width="25.42578125" style="16" customWidth="1"/>
    <col min="23" max="23" width="23.42578125" style="16" customWidth="1"/>
    <col min="24" max="16384" width="9.42578125" style="84"/>
  </cols>
  <sheetData>
    <row r="1" spans="1:23" s="419" customFormat="1" ht="25.5" customHeight="1">
      <c r="B1" s="503" t="s">
        <v>134</v>
      </c>
      <c r="C1" s="503"/>
      <c r="D1" s="503"/>
      <c r="E1" s="503"/>
      <c r="F1" s="503"/>
      <c r="G1" s="503"/>
      <c r="H1" s="503"/>
      <c r="I1" s="503"/>
      <c r="J1" s="503"/>
      <c r="K1" s="503"/>
      <c r="L1" s="503"/>
      <c r="M1" s="503"/>
      <c r="N1" s="503"/>
      <c r="O1" s="503"/>
      <c r="P1" s="503"/>
      <c r="Q1" s="503"/>
      <c r="R1" s="503"/>
      <c r="S1" s="503"/>
      <c r="T1" s="503"/>
      <c r="U1" s="503"/>
      <c r="V1" s="503"/>
      <c r="W1" s="503"/>
    </row>
    <row r="2" spans="1:23" s="397" customFormat="1" ht="25.5" customHeight="1">
      <c r="B2" s="530" t="s">
        <v>264</v>
      </c>
      <c r="C2" s="530"/>
      <c r="D2" s="530"/>
      <c r="E2" s="530"/>
      <c r="F2" s="530"/>
      <c r="G2" s="530"/>
      <c r="H2" s="531"/>
      <c r="I2" s="531"/>
      <c r="J2" s="531"/>
      <c r="K2" s="531"/>
      <c r="L2" s="531"/>
      <c r="M2" s="531"/>
      <c r="N2" s="531"/>
      <c r="O2" s="531"/>
      <c r="P2" s="531"/>
      <c r="Q2" s="531"/>
      <c r="R2" s="531"/>
      <c r="S2" s="531"/>
      <c r="T2" s="531"/>
      <c r="U2" s="534"/>
      <c r="V2" s="534"/>
      <c r="W2" s="534"/>
    </row>
    <row r="3" spans="1:23" s="85" customFormat="1" ht="25.5" customHeight="1">
      <c r="B3" s="146"/>
      <c r="C3" s="146"/>
      <c r="D3" s="146"/>
      <c r="E3" s="146"/>
      <c r="F3" s="146"/>
      <c r="G3" s="146"/>
      <c r="H3" s="146"/>
      <c r="I3" s="146"/>
      <c r="J3" s="146"/>
      <c r="K3" s="146"/>
      <c r="L3" s="146"/>
      <c r="M3" s="146"/>
      <c r="N3" s="146"/>
      <c r="O3" s="146"/>
      <c r="P3" s="146"/>
      <c r="Q3" s="146"/>
      <c r="R3" s="146"/>
      <c r="S3" s="146"/>
      <c r="T3" s="146"/>
      <c r="U3" s="146"/>
      <c r="V3" s="146"/>
      <c r="W3" s="235"/>
    </row>
    <row r="4" spans="1:23" s="227" customFormat="1" ht="25.5" customHeight="1">
      <c r="B4" s="219" t="s">
        <v>265</v>
      </c>
      <c r="C4" s="219"/>
      <c r="D4" s="219"/>
      <c r="E4" s="219"/>
      <c r="F4" s="219"/>
      <c r="G4" s="219"/>
      <c r="H4" s="219"/>
      <c r="I4" s="420"/>
      <c r="J4" s="420"/>
      <c r="K4" s="420"/>
      <c r="L4" s="420"/>
      <c r="M4" s="420"/>
      <c r="N4" s="420"/>
      <c r="O4" s="420"/>
      <c r="P4" s="421"/>
      <c r="Q4" s="229"/>
      <c r="R4" s="421"/>
      <c r="S4" s="421"/>
      <c r="T4" s="421"/>
      <c r="U4" s="421"/>
      <c r="V4" s="421"/>
      <c r="W4" s="222" t="s">
        <v>345</v>
      </c>
    </row>
    <row r="5" spans="1:23" s="85" customFormat="1" ht="21" customHeight="1">
      <c r="B5" s="527" t="s">
        <v>266</v>
      </c>
      <c r="C5" s="528"/>
      <c r="D5" s="528"/>
      <c r="E5" s="528"/>
      <c r="F5" s="528"/>
      <c r="G5" s="528"/>
      <c r="H5" s="528"/>
      <c r="I5" s="528"/>
      <c r="J5" s="528"/>
      <c r="K5" s="528"/>
      <c r="L5" s="528"/>
      <c r="M5" s="528"/>
      <c r="N5" s="528"/>
      <c r="O5" s="528"/>
      <c r="P5" s="528"/>
      <c r="Q5" s="528"/>
      <c r="R5" s="528"/>
      <c r="S5" s="528"/>
      <c r="T5" s="528"/>
      <c r="U5" s="528"/>
      <c r="V5" s="528"/>
      <c r="W5" s="529"/>
    </row>
    <row r="6" spans="1:23" ht="39" customHeight="1">
      <c r="B6" s="185" t="s">
        <v>204</v>
      </c>
      <c r="C6" s="186">
        <v>45292</v>
      </c>
      <c r="D6" s="186">
        <v>45323</v>
      </c>
      <c r="E6" s="186">
        <v>45352</v>
      </c>
      <c r="F6" s="186">
        <v>45383</v>
      </c>
      <c r="G6" s="186">
        <v>45413</v>
      </c>
      <c r="H6" s="186">
        <v>45444</v>
      </c>
      <c r="I6" s="186">
        <v>45474</v>
      </c>
      <c r="J6" s="186">
        <v>45505</v>
      </c>
      <c r="K6" s="186">
        <v>45536</v>
      </c>
      <c r="L6" s="186">
        <v>45566</v>
      </c>
      <c r="M6" s="186">
        <v>45597</v>
      </c>
      <c r="N6" s="186">
        <v>45627</v>
      </c>
      <c r="O6" s="186">
        <v>45658</v>
      </c>
      <c r="P6" s="186">
        <v>45689</v>
      </c>
      <c r="Q6" s="186">
        <v>45717</v>
      </c>
      <c r="R6" s="186">
        <v>45748</v>
      </c>
      <c r="S6" s="186">
        <v>45778</v>
      </c>
      <c r="T6" s="186" t="s">
        <v>346</v>
      </c>
      <c r="U6" s="199" t="s">
        <v>349</v>
      </c>
      <c r="V6" s="199" t="s">
        <v>267</v>
      </c>
      <c r="W6" s="200" t="s">
        <v>268</v>
      </c>
    </row>
    <row r="7" spans="1:23" s="83" customFormat="1" ht="20.25" customHeight="1">
      <c r="A7" s="86"/>
      <c r="B7" s="177" t="s">
        <v>205</v>
      </c>
      <c r="C7" s="178">
        <v>69086.101153119991</v>
      </c>
      <c r="D7" s="178">
        <v>45746.090780961124</v>
      </c>
      <c r="E7" s="178">
        <v>19562.709270068757</v>
      </c>
      <c r="F7" s="178">
        <v>22313.837602396627</v>
      </c>
      <c r="G7" s="178">
        <v>29988.741148337351</v>
      </c>
      <c r="H7" s="178">
        <v>12947.713852452645</v>
      </c>
      <c r="I7" s="178">
        <v>64010.137816418792</v>
      </c>
      <c r="J7" s="178">
        <v>46442.282045975517</v>
      </c>
      <c r="K7" s="178">
        <v>47928.470847630117</v>
      </c>
      <c r="L7" s="178">
        <v>21528.203184087939</v>
      </c>
      <c r="M7" s="178">
        <v>-7468.0776541199439</v>
      </c>
      <c r="N7" s="178">
        <v>-112376.59143784124</v>
      </c>
      <c r="O7" s="178">
        <v>45801.563691193915</v>
      </c>
      <c r="P7" s="178">
        <v>2920.67073737278</v>
      </c>
      <c r="Q7" s="178">
        <v>14881.43684800855</v>
      </c>
      <c r="R7" s="178">
        <v>-20696.717467339899</v>
      </c>
      <c r="S7" s="178">
        <v>7046.852208476439</v>
      </c>
      <c r="T7" s="178">
        <v>9466.6034816492611</v>
      </c>
      <c r="U7" s="178">
        <v>132432.54815396492</v>
      </c>
      <c r="V7" s="178">
        <v>59420.409499361049</v>
      </c>
      <c r="W7" s="178">
        <v>119484.83430151224</v>
      </c>
    </row>
    <row r="8" spans="1:23" ht="15" customHeight="1">
      <c r="A8" s="87">
        <v>272</v>
      </c>
      <c r="B8" s="179" t="s">
        <v>39</v>
      </c>
      <c r="C8" s="180">
        <v>7080.9438560799999</v>
      </c>
      <c r="D8" s="180">
        <v>3002.1875002699999</v>
      </c>
      <c r="E8" s="180">
        <v>-2262.60567588</v>
      </c>
      <c r="F8" s="180">
        <v>-4852.9876520200005</v>
      </c>
      <c r="G8" s="180">
        <v>-2942.759442</v>
      </c>
      <c r="H8" s="180">
        <v>-4950.3859596628099</v>
      </c>
      <c r="I8" s="180">
        <v>11432.91260439</v>
      </c>
      <c r="J8" s="180">
        <v>3514.20433628</v>
      </c>
      <c r="K8" s="180">
        <v>-2565.5394980100004</v>
      </c>
      <c r="L8" s="180">
        <v>-626.21052124787002</v>
      </c>
      <c r="M8" s="180">
        <v>-4025.49674249998</v>
      </c>
      <c r="N8" s="180">
        <v>-8819.4443146211397</v>
      </c>
      <c r="O8" s="180">
        <v>8244.1652327814791</v>
      </c>
      <c r="P8" s="180">
        <v>2501.5187135900101</v>
      </c>
      <c r="Q8" s="180">
        <v>657.56193501001997</v>
      </c>
      <c r="R8" s="180">
        <v>-5931.8057972199695</v>
      </c>
      <c r="S8" s="180">
        <v>-3813.2104289799499</v>
      </c>
      <c r="T8" s="180">
        <v>-4664.3209297406502</v>
      </c>
      <c r="U8" s="180">
        <v>-9046.0513699308613</v>
      </c>
      <c r="V8" s="180">
        <v>-3006.0912745590595</v>
      </c>
      <c r="W8" s="180">
        <v>-4095.6654102680495</v>
      </c>
    </row>
    <row r="9" spans="1:23" ht="15" customHeight="1">
      <c r="A9" s="87">
        <v>273</v>
      </c>
      <c r="B9" s="181" t="s">
        <v>36</v>
      </c>
      <c r="C9" s="182">
        <v>377.65288924999999</v>
      </c>
      <c r="D9" s="182">
        <v>1272.0151077</v>
      </c>
      <c r="E9" s="182">
        <v>-422.33520575</v>
      </c>
      <c r="F9" s="182">
        <v>-4180.3970432199994</v>
      </c>
      <c r="G9" s="182">
        <v>1785.1049057999999</v>
      </c>
      <c r="H9" s="182">
        <v>-5999.3803733300001</v>
      </c>
      <c r="I9" s="182">
        <v>-2623.7920983989602</v>
      </c>
      <c r="J9" s="182">
        <v>-2097.3822964800002</v>
      </c>
      <c r="K9" s="182">
        <v>-2977.4700204800001</v>
      </c>
      <c r="L9" s="182">
        <v>-1374.52534171</v>
      </c>
      <c r="M9" s="182">
        <v>-1502.0479319600001</v>
      </c>
      <c r="N9" s="182">
        <v>-7030.3300109199999</v>
      </c>
      <c r="O9" s="182">
        <v>-1111.12568805</v>
      </c>
      <c r="P9" s="182">
        <v>-4666.1871688000001</v>
      </c>
      <c r="Q9" s="182">
        <v>-4649.6891847700008</v>
      </c>
      <c r="R9" s="182">
        <v>351.56686400000001</v>
      </c>
      <c r="S9" s="182">
        <v>-6673.6128959164398</v>
      </c>
      <c r="T9" s="182">
        <v>446.21875719999997</v>
      </c>
      <c r="U9" s="182">
        <v>-39907.757389615406</v>
      </c>
      <c r="V9" s="182">
        <v>-16302.82931633644</v>
      </c>
      <c r="W9" s="182">
        <v>-33908.377016285405</v>
      </c>
    </row>
    <row r="10" spans="1:23" ht="15" customHeight="1">
      <c r="A10" s="87">
        <v>274</v>
      </c>
      <c r="B10" s="179" t="s">
        <v>44</v>
      </c>
      <c r="C10" s="180">
        <v>36746.026994970001</v>
      </c>
      <c r="D10" s="180">
        <v>-2209.4297237800001</v>
      </c>
      <c r="E10" s="180">
        <v>-10520.965305350001</v>
      </c>
      <c r="F10" s="180">
        <v>19464.007035750001</v>
      </c>
      <c r="G10" s="180">
        <v>-5776.7296285929006</v>
      </c>
      <c r="H10" s="180">
        <v>-7308.7203919282601</v>
      </c>
      <c r="I10" s="180">
        <v>9303.5877686399999</v>
      </c>
      <c r="J10" s="180">
        <v>-13132.357645669999</v>
      </c>
      <c r="K10" s="180">
        <v>17483.820907120869</v>
      </c>
      <c r="L10" s="180">
        <v>-16393.682985359999</v>
      </c>
      <c r="M10" s="180">
        <v>15267.30185188</v>
      </c>
      <c r="N10" s="180">
        <v>-48082.74936532</v>
      </c>
      <c r="O10" s="180">
        <v>24057.652316979998</v>
      </c>
      <c r="P10" s="180">
        <v>5027.4778146799999</v>
      </c>
      <c r="Q10" s="180">
        <v>1134.2536287999999</v>
      </c>
      <c r="R10" s="180">
        <v>1688.57006452</v>
      </c>
      <c r="S10" s="180">
        <v>14851.336691356319</v>
      </c>
      <c r="T10" s="180">
        <v>13068.160234919122</v>
      </c>
      <c r="U10" s="180">
        <v>16964.65089061805</v>
      </c>
      <c r="V10" s="180">
        <v>59827.450751255441</v>
      </c>
      <c r="W10" s="180">
        <v>24273.371282546315</v>
      </c>
    </row>
    <row r="11" spans="1:23" ht="15" customHeight="1">
      <c r="A11" s="87">
        <v>275</v>
      </c>
      <c r="B11" s="181" t="s">
        <v>101</v>
      </c>
      <c r="C11" s="182">
        <v>4988.93892478</v>
      </c>
      <c r="D11" s="182">
        <v>14470.8351791</v>
      </c>
      <c r="E11" s="182">
        <v>-2066.9477012510602</v>
      </c>
      <c r="F11" s="182">
        <v>2345.8394057072601</v>
      </c>
      <c r="G11" s="182">
        <v>5348.4437568357898</v>
      </c>
      <c r="H11" s="182">
        <v>26268.796426664019</v>
      </c>
      <c r="I11" s="182">
        <v>14962.38662182052</v>
      </c>
      <c r="J11" s="182">
        <v>25689.896239446178</v>
      </c>
      <c r="K11" s="182">
        <v>10700.2472175128</v>
      </c>
      <c r="L11" s="182">
        <v>14178.793392103531</v>
      </c>
      <c r="M11" s="182">
        <v>-5414.8047177378903</v>
      </c>
      <c r="N11" s="182">
        <v>-21180.635017377954</v>
      </c>
      <c r="O11" s="182">
        <v>1627.9825493990199</v>
      </c>
      <c r="P11" s="182">
        <v>5449.8379893040301</v>
      </c>
      <c r="Q11" s="182">
        <v>6433.9591864100103</v>
      </c>
      <c r="R11" s="182">
        <v>-53333.699417241747</v>
      </c>
      <c r="S11" s="182">
        <v>-3115.5872948442202</v>
      </c>
      <c r="T11" s="182">
        <v>-5398.2539238499703</v>
      </c>
      <c r="U11" s="182">
        <v>16868.919251608324</v>
      </c>
      <c r="V11" s="182">
        <v>-48335.760910822879</v>
      </c>
      <c r="W11" s="182">
        <v>-9399.877175055688</v>
      </c>
    </row>
    <row r="12" spans="1:23" ht="15" customHeight="1">
      <c r="A12" s="87">
        <v>276</v>
      </c>
      <c r="B12" s="179" t="s">
        <v>40</v>
      </c>
      <c r="C12" s="180">
        <v>234.91609518999999</v>
      </c>
      <c r="D12" s="180">
        <v>576.44533087177001</v>
      </c>
      <c r="E12" s="180">
        <v>1023.0927292599999</v>
      </c>
      <c r="F12" s="180">
        <v>-14.40634554064</v>
      </c>
      <c r="G12" s="180">
        <v>189.01518986531002</v>
      </c>
      <c r="H12" s="180">
        <v>2399.7511419400003</v>
      </c>
      <c r="I12" s="180">
        <v>872.20983595000007</v>
      </c>
      <c r="J12" s="180">
        <v>1650.78636347</v>
      </c>
      <c r="K12" s="180">
        <v>815.07422087999998</v>
      </c>
      <c r="L12" s="180">
        <v>19.061522689890001</v>
      </c>
      <c r="M12" s="180">
        <v>-7849.6387360015297</v>
      </c>
      <c r="N12" s="180">
        <v>84.532929349999989</v>
      </c>
      <c r="O12" s="180">
        <v>459.94583610303999</v>
      </c>
      <c r="P12" s="180">
        <v>-2650.3404830527802</v>
      </c>
      <c r="Q12" s="180">
        <v>-181.51109546500001</v>
      </c>
      <c r="R12" s="180">
        <v>-38.677241949989998</v>
      </c>
      <c r="S12" s="180">
        <v>90.2323454</v>
      </c>
      <c r="T12" s="180">
        <v>434.33095149000002</v>
      </c>
      <c r="U12" s="180">
        <v>-3894.2424091963703</v>
      </c>
      <c r="V12" s="180">
        <v>-1886.0196874747296</v>
      </c>
      <c r="W12" s="180">
        <v>-6293.9935511363692</v>
      </c>
    </row>
    <row r="13" spans="1:23" ht="15" customHeight="1">
      <c r="A13" s="87">
        <v>277</v>
      </c>
      <c r="B13" s="181" t="s">
        <v>48</v>
      </c>
      <c r="C13" s="182">
        <v>-147.07247644</v>
      </c>
      <c r="D13" s="182">
        <v>-27.953046649999997</v>
      </c>
      <c r="E13" s="182">
        <v>-8.6709497799999991</v>
      </c>
      <c r="F13" s="182">
        <v>-243.13541536000002</v>
      </c>
      <c r="G13" s="182">
        <v>19951.491305761163</v>
      </c>
      <c r="H13" s="182">
        <v>-151.20070466999999</v>
      </c>
      <c r="I13" s="182">
        <v>-1149.2037774800001</v>
      </c>
      <c r="J13" s="182">
        <v>688.18315541999993</v>
      </c>
      <c r="K13" s="182">
        <v>-1750.0103481600001</v>
      </c>
      <c r="L13" s="182">
        <v>-843.25864549999994</v>
      </c>
      <c r="M13" s="182">
        <v>-446.95430553</v>
      </c>
      <c r="N13" s="182">
        <v>-486.28058897000005</v>
      </c>
      <c r="O13" s="182">
        <v>1378.3401144000002</v>
      </c>
      <c r="P13" s="182">
        <v>380.76953082</v>
      </c>
      <c r="Q13" s="182">
        <v>-2048.60739418</v>
      </c>
      <c r="R13" s="182">
        <v>44.450540340000003</v>
      </c>
      <c r="S13" s="182">
        <v>-127.53008320999999</v>
      </c>
      <c r="T13" s="182">
        <v>108.72904201</v>
      </c>
      <c r="U13" s="182">
        <v>-4402.5734647100016</v>
      </c>
      <c r="V13" s="182">
        <v>-263.84824981999981</v>
      </c>
      <c r="W13" s="182">
        <v>-4251.3727600400016</v>
      </c>
    </row>
    <row r="14" spans="1:23" ht="15" customHeight="1">
      <c r="A14" s="87">
        <v>278</v>
      </c>
      <c r="B14" s="179" t="s">
        <v>102</v>
      </c>
      <c r="C14" s="180">
        <v>893.73233217999996</v>
      </c>
      <c r="D14" s="180">
        <v>155.13708540000002</v>
      </c>
      <c r="E14" s="180">
        <v>19475.72272060567</v>
      </c>
      <c r="F14" s="180">
        <v>24112.024956275218</v>
      </c>
      <c r="G14" s="180">
        <v>20849.382801028289</v>
      </c>
      <c r="H14" s="180">
        <v>7318.3473783100007</v>
      </c>
      <c r="I14" s="180">
        <v>4555.6305752500002</v>
      </c>
      <c r="J14" s="180">
        <v>5787.6242146699997</v>
      </c>
      <c r="K14" s="180">
        <v>4627.59157049242</v>
      </c>
      <c r="L14" s="180">
        <v>4870.83884356</v>
      </c>
      <c r="M14" s="180">
        <v>1701.0623538599998</v>
      </c>
      <c r="N14" s="180">
        <v>1756.24075646031</v>
      </c>
      <c r="O14" s="180">
        <v>-144.57477122</v>
      </c>
      <c r="P14" s="180">
        <v>2463.9949354</v>
      </c>
      <c r="Q14" s="180">
        <v>3199.4043552800003</v>
      </c>
      <c r="R14" s="180">
        <v>2011.7804318599999</v>
      </c>
      <c r="S14" s="180">
        <v>2238.9845001599997</v>
      </c>
      <c r="T14" s="180">
        <v>-275.65803800999998</v>
      </c>
      <c r="U14" s="180">
        <v>40111.26710607273</v>
      </c>
      <c r="V14" s="180">
        <v>9493.9314134699998</v>
      </c>
      <c r="W14" s="180">
        <v>32792.919727762732</v>
      </c>
    </row>
    <row r="15" spans="1:23" ht="15" customHeight="1">
      <c r="A15" s="87">
        <v>279</v>
      </c>
      <c r="B15" s="181" t="s">
        <v>29</v>
      </c>
      <c r="C15" s="182">
        <v>132.99967695999999</v>
      </c>
      <c r="D15" s="182">
        <v>-443.08754655000001</v>
      </c>
      <c r="E15" s="182">
        <v>373.03706793999999</v>
      </c>
      <c r="F15" s="182">
        <v>-1141.1397874500001</v>
      </c>
      <c r="G15" s="182">
        <v>-695.29126964</v>
      </c>
      <c r="H15" s="182">
        <v>44.376409860000003</v>
      </c>
      <c r="I15" s="182">
        <v>1479.8407716400002</v>
      </c>
      <c r="J15" s="182">
        <v>-489.62133418999997</v>
      </c>
      <c r="K15" s="182">
        <v>163.21403167</v>
      </c>
      <c r="L15" s="182">
        <v>-761.34149848266009</v>
      </c>
      <c r="M15" s="182">
        <v>-596.76696675000005</v>
      </c>
      <c r="N15" s="182">
        <v>305.91800135</v>
      </c>
      <c r="O15" s="182">
        <v>-1215.86269354</v>
      </c>
      <c r="P15" s="182">
        <v>-1251.23647405</v>
      </c>
      <c r="Q15" s="182">
        <v>-168.59364403000001</v>
      </c>
      <c r="R15" s="182">
        <v>-49.146752960000001</v>
      </c>
      <c r="S15" s="182">
        <v>211.83405130935</v>
      </c>
      <c r="T15" s="182">
        <v>164.95617591999999</v>
      </c>
      <c r="U15" s="182">
        <v>-2162.42992225331</v>
      </c>
      <c r="V15" s="182">
        <v>-2308.0493373506501</v>
      </c>
      <c r="W15" s="182">
        <v>-2206.8063321133104</v>
      </c>
    </row>
    <row r="16" spans="1:23" ht="15" customHeight="1">
      <c r="A16" s="87">
        <v>280</v>
      </c>
      <c r="B16" s="179" t="s">
        <v>54</v>
      </c>
      <c r="C16" s="180">
        <v>-1088.3783314449101</v>
      </c>
      <c r="D16" s="180">
        <v>-124.64700759999999</v>
      </c>
      <c r="E16" s="180">
        <v>-103.55503101000001</v>
      </c>
      <c r="F16" s="180">
        <v>-138.60299118</v>
      </c>
      <c r="G16" s="180">
        <v>-164.20320227000002</v>
      </c>
      <c r="H16" s="180">
        <v>-390.18554539656003</v>
      </c>
      <c r="I16" s="180">
        <v>-121.92223956999999</v>
      </c>
      <c r="J16" s="180">
        <v>421.99124975000001</v>
      </c>
      <c r="K16" s="180">
        <v>-108.0396872</v>
      </c>
      <c r="L16" s="180">
        <v>-30.30666969</v>
      </c>
      <c r="M16" s="180">
        <v>723.85706095102</v>
      </c>
      <c r="N16" s="180">
        <v>-247.86965941999998</v>
      </c>
      <c r="O16" s="180">
        <v>20.851215629999999</v>
      </c>
      <c r="P16" s="180">
        <v>-111.38836679000001</v>
      </c>
      <c r="Q16" s="180">
        <v>-283.07289790727003</v>
      </c>
      <c r="R16" s="180">
        <v>-103.0067988</v>
      </c>
      <c r="S16" s="180">
        <v>10.051787490000001</v>
      </c>
      <c r="T16" s="180">
        <v>-80.11230037</v>
      </c>
      <c r="U16" s="180">
        <v>-299.15285132281008</v>
      </c>
      <c r="V16" s="180">
        <v>-546.67736074727009</v>
      </c>
      <c r="W16" s="180">
        <v>91.032694073750051</v>
      </c>
    </row>
    <row r="17" spans="1:23" ht="15" customHeight="1">
      <c r="A17" s="87">
        <v>281</v>
      </c>
      <c r="B17" s="181" t="s">
        <v>103</v>
      </c>
      <c r="C17" s="182">
        <v>-1108.7850185299999</v>
      </c>
      <c r="D17" s="182">
        <v>-764.38456323010007</v>
      </c>
      <c r="E17" s="182">
        <v>174.59536257559</v>
      </c>
      <c r="F17" s="182">
        <v>-1644.1426604600001</v>
      </c>
      <c r="G17" s="182">
        <v>-615.75085321000006</v>
      </c>
      <c r="H17" s="182">
        <v>736.80981278000002</v>
      </c>
      <c r="I17" s="182">
        <v>-760.26965882000002</v>
      </c>
      <c r="J17" s="182">
        <v>-1067.9466056399999</v>
      </c>
      <c r="K17" s="182">
        <v>-819.65599472000008</v>
      </c>
      <c r="L17" s="182">
        <v>-640.36956838000003</v>
      </c>
      <c r="M17" s="182">
        <v>-1611.81847634</v>
      </c>
      <c r="N17" s="182">
        <v>-971.11484842999994</v>
      </c>
      <c r="O17" s="182">
        <v>-1025.0138070599999</v>
      </c>
      <c r="P17" s="182">
        <v>-1221.3213878299998</v>
      </c>
      <c r="Q17" s="182">
        <v>791.88773552999999</v>
      </c>
      <c r="R17" s="182">
        <v>-1546.87387719</v>
      </c>
      <c r="S17" s="182">
        <v>3272.87013790123</v>
      </c>
      <c r="T17" s="182">
        <v>2784.2881512100003</v>
      </c>
      <c r="U17" s="182">
        <v>-2078.528386988768</v>
      </c>
      <c r="V17" s="182">
        <v>3055.8369525612306</v>
      </c>
      <c r="W17" s="182">
        <v>-2815.3381997687684</v>
      </c>
    </row>
    <row r="18" spans="1:23" ht="15" customHeight="1">
      <c r="A18" s="87">
        <v>282</v>
      </c>
      <c r="B18" s="179" t="s">
        <v>35</v>
      </c>
      <c r="C18" s="180">
        <v>-275.08562517000001</v>
      </c>
      <c r="D18" s="180">
        <v>-496.87794917849999</v>
      </c>
      <c r="E18" s="180">
        <v>14.96539817467</v>
      </c>
      <c r="F18" s="180">
        <v>72.305877319999993</v>
      </c>
      <c r="G18" s="180">
        <v>-19.895090926759998</v>
      </c>
      <c r="H18" s="180">
        <v>164.71450158000002</v>
      </c>
      <c r="I18" s="180">
        <v>312.81295849999998</v>
      </c>
      <c r="J18" s="180">
        <v>398.97983733000001</v>
      </c>
      <c r="K18" s="180">
        <v>830.91351659000009</v>
      </c>
      <c r="L18" s="180">
        <v>900.16263073000005</v>
      </c>
      <c r="M18" s="180">
        <v>-117.94808999</v>
      </c>
      <c r="N18" s="180">
        <v>-279.89636297999999</v>
      </c>
      <c r="O18" s="180">
        <v>-216.65821502111001</v>
      </c>
      <c r="P18" s="180">
        <v>213.24937082</v>
      </c>
      <c r="Q18" s="180">
        <v>169.11002739</v>
      </c>
      <c r="R18" s="180">
        <v>249.73391534999999</v>
      </c>
      <c r="S18" s="180">
        <v>-2914.4696680656598</v>
      </c>
      <c r="T18" s="180">
        <v>-91.578224200000008</v>
      </c>
      <c r="U18" s="180">
        <v>-380.87380196676895</v>
      </c>
      <c r="V18" s="180">
        <v>-2590.6127937267697</v>
      </c>
      <c r="W18" s="180">
        <v>-545.58830354677002</v>
      </c>
    </row>
    <row r="19" spans="1:23" ht="15" customHeight="1">
      <c r="A19" s="87">
        <v>283</v>
      </c>
      <c r="B19" s="181" t="s">
        <v>46</v>
      </c>
      <c r="C19" s="182">
        <v>6012.3367446100001</v>
      </c>
      <c r="D19" s="182">
        <v>4640.2796087800998</v>
      </c>
      <c r="E19" s="182">
        <v>-2418.11620781787</v>
      </c>
      <c r="F19" s="182">
        <v>-9085.6018732800003</v>
      </c>
      <c r="G19" s="182">
        <v>-14844.08312937108</v>
      </c>
      <c r="H19" s="182">
        <v>237.2398491086</v>
      </c>
      <c r="I19" s="182">
        <v>4066.60413535</v>
      </c>
      <c r="J19" s="182">
        <v>-3980.8868577500002</v>
      </c>
      <c r="K19" s="182">
        <v>2114.8883532200002</v>
      </c>
      <c r="L19" s="182">
        <v>-2323.0993971228399</v>
      </c>
      <c r="M19" s="182">
        <v>-3078.1179654899997</v>
      </c>
      <c r="N19" s="182">
        <v>-5870.5731957010494</v>
      </c>
      <c r="O19" s="182">
        <v>10548.01862107476</v>
      </c>
      <c r="P19" s="182">
        <v>-2244.1348247800001</v>
      </c>
      <c r="Q19" s="182">
        <v>4625.7817661099998</v>
      </c>
      <c r="R19" s="182">
        <v>-3579.7623476722697</v>
      </c>
      <c r="S19" s="182">
        <v>7976.7059928897897</v>
      </c>
      <c r="T19" s="182">
        <v>1234.06695618</v>
      </c>
      <c r="U19" s="182">
        <v>9726.7310854169918</v>
      </c>
      <c r="V19" s="182">
        <v>18560.67616380228</v>
      </c>
      <c r="W19" s="182">
        <v>9489.4912363083913</v>
      </c>
    </row>
    <row r="20" spans="1:23" ht="15" customHeight="1">
      <c r="A20" s="87">
        <v>284</v>
      </c>
      <c r="B20" s="179" t="s">
        <v>104</v>
      </c>
      <c r="C20" s="180">
        <v>8204.7228190400001</v>
      </c>
      <c r="D20" s="180">
        <v>6454.9857703267098</v>
      </c>
      <c r="E20" s="180">
        <v>-7.3257121495600002</v>
      </c>
      <c r="F20" s="180">
        <v>-17584.640884182962</v>
      </c>
      <c r="G20" s="180">
        <v>-13477.41128526831</v>
      </c>
      <c r="H20" s="180">
        <v>-18653.410349795391</v>
      </c>
      <c r="I20" s="180">
        <v>3522.2080492989103</v>
      </c>
      <c r="J20" s="180">
        <v>14144.34412588934</v>
      </c>
      <c r="K20" s="180">
        <v>-3515.3932783161804</v>
      </c>
      <c r="L20" s="180">
        <v>5056.8379311631097</v>
      </c>
      <c r="M20" s="180">
        <v>-9995.9356435513309</v>
      </c>
      <c r="N20" s="180">
        <v>-20476.626139578879</v>
      </c>
      <c r="O20" s="180">
        <v>3606.4469721343899</v>
      </c>
      <c r="P20" s="180">
        <v>1023.06266888007</v>
      </c>
      <c r="Q20" s="180">
        <v>-4642.24681410016</v>
      </c>
      <c r="R20" s="180">
        <v>22750.581700237926</v>
      </c>
      <c r="S20" s="180">
        <v>-312.43801390996998</v>
      </c>
      <c r="T20" s="180">
        <v>-12494.42713714419</v>
      </c>
      <c r="U20" s="180">
        <v>-19986.995928792356</v>
      </c>
      <c r="V20" s="180">
        <v>9930.9793760980647</v>
      </c>
      <c r="W20" s="180">
        <v>-1333.585578996961</v>
      </c>
    </row>
    <row r="21" spans="1:23" ht="15" customHeight="1">
      <c r="A21" s="87">
        <v>285</v>
      </c>
      <c r="B21" s="181" t="s">
        <v>31</v>
      </c>
      <c r="C21" s="182">
        <v>6634.3227438649101</v>
      </c>
      <c r="D21" s="182">
        <v>10175.727464502639</v>
      </c>
      <c r="E21" s="182">
        <v>16111.419647381321</v>
      </c>
      <c r="F21" s="182">
        <v>14684.36393116963</v>
      </c>
      <c r="G21" s="182">
        <v>20695.299004812889</v>
      </c>
      <c r="H21" s="182">
        <v>13385.101538592291</v>
      </c>
      <c r="I21" s="182">
        <v>18609.919855051237</v>
      </c>
      <c r="J21" s="182">
        <v>15038.583944239999</v>
      </c>
      <c r="K21" s="182">
        <v>23232.770565610208</v>
      </c>
      <c r="L21" s="182">
        <v>19128.605561223751</v>
      </c>
      <c r="M21" s="182">
        <v>9068.2420632297708</v>
      </c>
      <c r="N21" s="182">
        <v>-2362.15153165625</v>
      </c>
      <c r="O21" s="182">
        <v>-342.34115530216997</v>
      </c>
      <c r="P21" s="182">
        <v>-1420.40515058764</v>
      </c>
      <c r="Q21" s="182">
        <v>10063.28133226122</v>
      </c>
      <c r="R21" s="182">
        <v>14424.610899138321</v>
      </c>
      <c r="S21" s="182">
        <v>-5545.7548107840103</v>
      </c>
      <c r="T21" s="182">
        <v>9665.6131468235599</v>
      </c>
      <c r="U21" s="182">
        <v>122946.07625784029</v>
      </c>
      <c r="V21" s="182">
        <v>26845.004261549278</v>
      </c>
      <c r="W21" s="182">
        <v>109560.974719248</v>
      </c>
    </row>
    <row r="22" spans="1:23" ht="15" customHeight="1">
      <c r="A22" s="87">
        <v>286</v>
      </c>
      <c r="B22" s="179" t="s">
        <v>105</v>
      </c>
      <c r="C22" s="180">
        <v>400.76686430000001</v>
      </c>
      <c r="D22" s="180">
        <v>9066.7895538784996</v>
      </c>
      <c r="E22" s="180">
        <v>202.78408386000001</v>
      </c>
      <c r="F22" s="180">
        <v>522.28080846811997</v>
      </c>
      <c r="G22" s="180">
        <v>-292.04984709703001</v>
      </c>
      <c r="H22" s="180">
        <v>-152.34326947924001</v>
      </c>
      <c r="I22" s="180">
        <v>-451.31639342291999</v>
      </c>
      <c r="J22" s="180">
        <v>-125.69329343000001</v>
      </c>
      <c r="K22" s="180">
        <v>-294.63123738000002</v>
      </c>
      <c r="L22" s="180">
        <v>365.66081150103003</v>
      </c>
      <c r="M22" s="180">
        <v>410.19443727999999</v>
      </c>
      <c r="N22" s="180">
        <v>1282.5708985337101</v>
      </c>
      <c r="O22" s="180">
        <v>-84.103352445490003</v>
      </c>
      <c r="P22" s="180">
        <v>-570.18314979090997</v>
      </c>
      <c r="Q22" s="180">
        <v>-217.80075064027</v>
      </c>
      <c r="R22" s="180">
        <v>2366.0217809178298</v>
      </c>
      <c r="S22" s="180">
        <v>899.87971698000001</v>
      </c>
      <c r="T22" s="180">
        <v>4567.4546245413903</v>
      </c>
      <c r="U22" s="180">
        <v>7995.71082316513</v>
      </c>
      <c r="V22" s="180">
        <v>6961.2688695625502</v>
      </c>
      <c r="W22" s="180">
        <v>8148.05409264437</v>
      </c>
    </row>
    <row r="23" spans="1:23" ht="15" customHeight="1">
      <c r="A23" s="87">
        <v>31</v>
      </c>
      <c r="B23" s="181" t="s">
        <v>22</v>
      </c>
      <c r="C23" s="182">
        <v>-1.9373365200000001</v>
      </c>
      <c r="D23" s="182">
        <v>-1.9319828799999998</v>
      </c>
      <c r="E23" s="182">
        <v>-2.3859507400000002</v>
      </c>
      <c r="F23" s="182">
        <v>-1.9297596000000001</v>
      </c>
      <c r="G23" s="182">
        <v>-1.82206739</v>
      </c>
      <c r="H23" s="182">
        <v>-1.79661212</v>
      </c>
      <c r="I23" s="182">
        <v>-1.4711917800000001</v>
      </c>
      <c r="J23" s="182">
        <v>1.5766126399999998</v>
      </c>
      <c r="K23" s="182">
        <v>-9.3094711999999991</v>
      </c>
      <c r="L23" s="182">
        <v>1.0371186100000001</v>
      </c>
      <c r="M23" s="182">
        <v>0.79415453000000003</v>
      </c>
      <c r="N23" s="182">
        <v>1.8170114399999999</v>
      </c>
      <c r="O23" s="182">
        <v>-2.1594846699999999</v>
      </c>
      <c r="P23" s="182">
        <v>-4.0432804400000002</v>
      </c>
      <c r="Q23" s="182">
        <v>-2.28133769</v>
      </c>
      <c r="R23" s="182">
        <v>-1.06143067</v>
      </c>
      <c r="S23" s="182">
        <v>-2.4398192999999999</v>
      </c>
      <c r="T23" s="182">
        <v>-2.8640053299999999</v>
      </c>
      <c r="U23" s="182">
        <v>-22.201735979999999</v>
      </c>
      <c r="V23" s="182">
        <v>-14.849358099999998</v>
      </c>
      <c r="W23" s="182">
        <v>-20.40512386</v>
      </c>
    </row>
    <row r="24" spans="1:23" s="83" customFormat="1" ht="20.25" customHeight="1">
      <c r="A24" s="88"/>
      <c r="B24" s="183" t="s">
        <v>0</v>
      </c>
      <c r="C24" s="184">
        <v>-1001.6545716513306</v>
      </c>
      <c r="D24" s="184">
        <v>5.1818423180499167</v>
      </c>
      <c r="E24" s="184">
        <v>1654.9838214165898</v>
      </c>
      <c r="F24" s="184">
        <v>414.80734776974009</v>
      </c>
      <c r="G24" s="184">
        <v>-3428.6078771348893</v>
      </c>
      <c r="H24" s="184">
        <v>10414.64839564401</v>
      </c>
      <c r="I24" s="184">
        <v>-1409.97801482924</v>
      </c>
      <c r="J24" s="184">
        <v>-1508.75944653734</v>
      </c>
      <c r="K24" s="184">
        <v>-7243.05111846606</v>
      </c>
      <c r="L24" s="184">
        <v>-5874.9964645795881</v>
      </c>
      <c r="M24" s="184">
        <v>-485.53182549059011</v>
      </c>
      <c r="N24" s="184">
        <v>-7409.3691367143192</v>
      </c>
      <c r="O24" s="184">
        <v>-11448.823096915139</v>
      </c>
      <c r="P24" s="184">
        <v>-6980.3034449588504</v>
      </c>
      <c r="Q24" s="184">
        <v>-10842.798081360552</v>
      </c>
      <c r="R24" s="184">
        <v>-9243.169805707621</v>
      </c>
      <c r="S24" s="184">
        <v>-526.43652147389002</v>
      </c>
      <c r="T24" s="184">
        <v>-4602.7583659924894</v>
      </c>
      <c r="U24" s="184">
        <v>-57161.32692738167</v>
      </c>
      <c r="V24" s="184">
        <v>-43644.28931640854</v>
      </c>
      <c r="W24" s="184">
        <v>-67575.975323025676</v>
      </c>
    </row>
    <row r="25" spans="1:23" ht="15" customHeight="1">
      <c r="A25" s="87">
        <v>287</v>
      </c>
      <c r="B25" s="179" t="s">
        <v>28</v>
      </c>
      <c r="C25" s="180">
        <v>401.71350864999999</v>
      </c>
      <c r="D25" s="180">
        <v>-183.89565584000002</v>
      </c>
      <c r="E25" s="180">
        <v>709.76188972</v>
      </c>
      <c r="F25" s="180">
        <v>183.45528844999998</v>
      </c>
      <c r="G25" s="180">
        <v>-617.09714507000001</v>
      </c>
      <c r="H25" s="180">
        <v>-92.038008919999996</v>
      </c>
      <c r="I25" s="180">
        <v>-282.76156427000001</v>
      </c>
      <c r="J25" s="180">
        <v>52.21071388</v>
      </c>
      <c r="K25" s="180">
        <v>338.87574629</v>
      </c>
      <c r="L25" s="180">
        <v>-29.514319309999998</v>
      </c>
      <c r="M25" s="180">
        <v>-46.604250439999994</v>
      </c>
      <c r="N25" s="180">
        <v>-190.15857212108</v>
      </c>
      <c r="O25" s="180">
        <v>-459.39088469000001</v>
      </c>
      <c r="P25" s="180">
        <v>-71.27035837999999</v>
      </c>
      <c r="Q25" s="180">
        <v>-67.304503790000012</v>
      </c>
      <c r="R25" s="180">
        <v>-768.95974659000001</v>
      </c>
      <c r="S25" s="180">
        <v>108.26477209000001</v>
      </c>
      <c r="T25" s="180">
        <v>271.70393632999998</v>
      </c>
      <c r="U25" s="180">
        <v>-1236.94703992108</v>
      </c>
      <c r="V25" s="180">
        <v>-986.95678502999999</v>
      </c>
      <c r="W25" s="180">
        <v>-1144.9090310010799</v>
      </c>
    </row>
    <row r="26" spans="1:23" ht="15" customHeight="1">
      <c r="A26" s="87">
        <v>289</v>
      </c>
      <c r="B26" s="181" t="s">
        <v>27</v>
      </c>
      <c r="C26" s="182">
        <v>-918.05049746999998</v>
      </c>
      <c r="D26" s="182">
        <v>-199.38267206773</v>
      </c>
      <c r="E26" s="182">
        <v>5.13162583048</v>
      </c>
      <c r="F26" s="182">
        <v>-164.73845508000002</v>
      </c>
      <c r="G26" s="182">
        <v>-2256.0456673072399</v>
      </c>
      <c r="H26" s="182">
        <v>-312.95510562984998</v>
      </c>
      <c r="I26" s="182">
        <v>-1458.41987999</v>
      </c>
      <c r="J26" s="182">
        <v>-1837.5713278478099</v>
      </c>
      <c r="K26" s="182">
        <v>-1191.2331607737701</v>
      </c>
      <c r="L26" s="182">
        <v>75.166328139420003</v>
      </c>
      <c r="M26" s="182">
        <v>-143.76921293324</v>
      </c>
      <c r="N26" s="182">
        <v>-311.28939954088003</v>
      </c>
      <c r="O26" s="182">
        <v>-922.28662220465003</v>
      </c>
      <c r="P26" s="182">
        <v>-678.63704851999</v>
      </c>
      <c r="Q26" s="182">
        <v>-1025.08099621</v>
      </c>
      <c r="R26" s="182">
        <v>-809.62735159998999</v>
      </c>
      <c r="S26" s="182">
        <v>-5244.3427749536404</v>
      </c>
      <c r="T26" s="182">
        <v>-1265.7960835599999</v>
      </c>
      <c r="U26" s="182">
        <v>-15125.8426356244</v>
      </c>
      <c r="V26" s="182">
        <v>-9945.7708770482714</v>
      </c>
      <c r="W26" s="182">
        <v>-14812.88752999455</v>
      </c>
    </row>
    <row r="27" spans="1:23" ht="15" customHeight="1">
      <c r="A27" s="87">
        <v>288</v>
      </c>
      <c r="B27" s="179" t="s">
        <v>106</v>
      </c>
      <c r="C27" s="180">
        <v>-61.83591529708</v>
      </c>
      <c r="D27" s="180">
        <v>71.062303409999998</v>
      </c>
      <c r="E27" s="180">
        <v>-103.36876463</v>
      </c>
      <c r="F27" s="180">
        <v>-121.77222103</v>
      </c>
      <c r="G27" s="180">
        <v>-245.59348378999999</v>
      </c>
      <c r="H27" s="180">
        <v>-343.06174347904005</v>
      </c>
      <c r="I27" s="180">
        <v>-333.41993776740003</v>
      </c>
      <c r="J27" s="180">
        <v>-492.94660513916</v>
      </c>
      <c r="K27" s="180">
        <v>-859.93358885344003</v>
      </c>
      <c r="L27" s="180">
        <v>-1629.07289102</v>
      </c>
      <c r="M27" s="180">
        <v>-358.34604552999997</v>
      </c>
      <c r="N27" s="180">
        <v>-188.42079066498999</v>
      </c>
      <c r="O27" s="180">
        <v>-37.571295110000001</v>
      </c>
      <c r="P27" s="180">
        <v>-294.70966461</v>
      </c>
      <c r="Q27" s="180">
        <v>-297.64974542000004</v>
      </c>
      <c r="R27" s="180">
        <v>-586.16672894029</v>
      </c>
      <c r="S27" s="180">
        <v>-198.82606193999999</v>
      </c>
      <c r="T27" s="180">
        <v>-253.37413688000001</v>
      </c>
      <c r="U27" s="180">
        <v>-5873.4992353543212</v>
      </c>
      <c r="V27" s="180">
        <v>-1668.29763290029</v>
      </c>
      <c r="W27" s="180">
        <v>-5530.4374918752801</v>
      </c>
    </row>
    <row r="28" spans="1:23" ht="15" customHeight="1">
      <c r="A28" s="87">
        <v>235</v>
      </c>
      <c r="B28" s="181" t="s">
        <v>12</v>
      </c>
      <c r="C28" s="182">
        <v>-74.323923260000001</v>
      </c>
      <c r="D28" s="182">
        <v>-108.25892254</v>
      </c>
      <c r="E28" s="182">
        <v>-92.882070830000004</v>
      </c>
      <c r="F28" s="182">
        <v>25.522744190000001</v>
      </c>
      <c r="G28" s="182">
        <v>-192.53842955000002</v>
      </c>
      <c r="H28" s="182">
        <v>-57.711512419999998</v>
      </c>
      <c r="I28" s="182">
        <v>-100.43965300000001</v>
      </c>
      <c r="J28" s="182">
        <v>-42.339008460000002</v>
      </c>
      <c r="K28" s="182">
        <v>-67.589876050000001</v>
      </c>
      <c r="L28" s="182">
        <v>-187.62785137</v>
      </c>
      <c r="M28" s="182">
        <v>-78.925760510000003</v>
      </c>
      <c r="N28" s="182">
        <v>35.625785869999994</v>
      </c>
      <c r="O28" s="182">
        <v>-123.36589261</v>
      </c>
      <c r="P28" s="182">
        <v>-61.97809651</v>
      </c>
      <c r="Q28" s="182">
        <v>-91.330552690000005</v>
      </c>
      <c r="R28" s="182">
        <v>-99.64308109000001</v>
      </c>
      <c r="S28" s="182">
        <v>-122.76150409</v>
      </c>
      <c r="T28" s="182">
        <v>-51.520742640000002</v>
      </c>
      <c r="U28" s="182">
        <v>-1049.6077455700001</v>
      </c>
      <c r="V28" s="182">
        <v>-550.59986963000006</v>
      </c>
      <c r="W28" s="182">
        <v>-991.89623315000006</v>
      </c>
    </row>
    <row r="29" spans="1:23" ht="15" customHeight="1">
      <c r="A29" s="87">
        <v>236</v>
      </c>
      <c r="B29" s="179" t="s">
        <v>13</v>
      </c>
      <c r="C29" s="180">
        <v>-95.067110680000013</v>
      </c>
      <c r="D29" s="180">
        <v>21.437275489999998</v>
      </c>
      <c r="E29" s="180">
        <v>46.82204188</v>
      </c>
      <c r="F29" s="180">
        <v>147.43293752129</v>
      </c>
      <c r="G29" s="180">
        <v>-15.025624800000001</v>
      </c>
      <c r="H29" s="180">
        <v>-66.46496838697</v>
      </c>
      <c r="I29" s="180">
        <v>80.160548489999996</v>
      </c>
      <c r="J29" s="180">
        <v>-26.499499792210003</v>
      </c>
      <c r="K29" s="180">
        <v>-216.98391063999998</v>
      </c>
      <c r="L29" s="180">
        <v>-272.22938231000001</v>
      </c>
      <c r="M29" s="180">
        <v>-133.02411515</v>
      </c>
      <c r="N29" s="180">
        <v>-236.36100078000001</v>
      </c>
      <c r="O29" s="180">
        <v>-314.9939905</v>
      </c>
      <c r="P29" s="180">
        <v>-66.015277499999996</v>
      </c>
      <c r="Q29" s="180">
        <v>-98.480936439999994</v>
      </c>
      <c r="R29" s="180">
        <v>69.978185840000009</v>
      </c>
      <c r="S29" s="180">
        <v>-255.83620475999999</v>
      </c>
      <c r="T29" s="180">
        <v>-586.21607981</v>
      </c>
      <c r="U29" s="180">
        <v>-2122.9666317391802</v>
      </c>
      <c r="V29" s="180">
        <v>-1251.5643031700001</v>
      </c>
      <c r="W29" s="180">
        <v>-2056.50166335221</v>
      </c>
    </row>
    <row r="30" spans="1:23" ht="15" customHeight="1">
      <c r="A30" s="87">
        <v>237</v>
      </c>
      <c r="B30" s="181" t="s">
        <v>83</v>
      </c>
      <c r="C30" s="182">
        <v>0</v>
      </c>
      <c r="D30" s="182">
        <v>0</v>
      </c>
      <c r="E30" s="182">
        <v>0</v>
      </c>
      <c r="F30" s="182">
        <v>0</v>
      </c>
      <c r="G30" s="182">
        <v>0</v>
      </c>
      <c r="H30" s="182">
        <v>0</v>
      </c>
      <c r="I30" s="182">
        <v>2.39545984</v>
      </c>
      <c r="J30" s="182">
        <v>0.22553975000000001</v>
      </c>
      <c r="K30" s="182">
        <v>6.6327250000000004E-2</v>
      </c>
      <c r="L30" s="182">
        <v>1.7552E-4</v>
      </c>
      <c r="M30" s="182">
        <v>-0.13712994000000001</v>
      </c>
      <c r="N30" s="182">
        <v>-7.8418050000000003E-2</v>
      </c>
      <c r="O30" s="182">
        <v>-7.1786119999999995E-2</v>
      </c>
      <c r="P30" s="182">
        <v>4.6305809999999996E-2</v>
      </c>
      <c r="Q30" s="182">
        <v>1.154438E-2</v>
      </c>
      <c r="R30" s="182">
        <v>5.5082730000000003E-2</v>
      </c>
      <c r="S30" s="182">
        <v>4.0851432999999995</v>
      </c>
      <c r="T30" s="182">
        <v>0.2143948</v>
      </c>
      <c r="U30" s="182">
        <v>6.8126392699999991</v>
      </c>
      <c r="V30" s="182">
        <v>4.3406848999999994</v>
      </c>
      <c r="W30" s="182">
        <v>6.8126392699999991</v>
      </c>
    </row>
    <row r="31" spans="1:23" ht="15" customHeight="1">
      <c r="A31" s="87">
        <v>234</v>
      </c>
      <c r="B31" s="179" t="s">
        <v>20</v>
      </c>
      <c r="C31" s="180">
        <v>-35.054954009999996</v>
      </c>
      <c r="D31" s="180">
        <v>-32.081125239999999</v>
      </c>
      <c r="E31" s="180">
        <v>-3.55936692</v>
      </c>
      <c r="F31" s="180">
        <v>-163.29209886000001</v>
      </c>
      <c r="G31" s="180">
        <v>-45.62455121</v>
      </c>
      <c r="H31" s="180">
        <v>-16.189036959999999</v>
      </c>
      <c r="I31" s="180">
        <v>-7.0621712699999994</v>
      </c>
      <c r="J31" s="180">
        <v>-97.319586439999995</v>
      </c>
      <c r="K31" s="180">
        <v>-38.03094482278</v>
      </c>
      <c r="L31" s="180">
        <v>-176.86994854</v>
      </c>
      <c r="M31" s="180">
        <v>-58.109720109999998</v>
      </c>
      <c r="N31" s="180">
        <v>-60.192651340000005</v>
      </c>
      <c r="O31" s="180">
        <v>-158.80498134999999</v>
      </c>
      <c r="P31" s="180">
        <v>-52.77267938</v>
      </c>
      <c r="Q31" s="180">
        <v>-92.75446912000001</v>
      </c>
      <c r="R31" s="180">
        <v>-165.97132069</v>
      </c>
      <c r="S31" s="180">
        <v>-28.252112789999998</v>
      </c>
      <c r="T31" s="180">
        <v>-51.455608859999998</v>
      </c>
      <c r="U31" s="180">
        <v>-1003.78523167278</v>
      </c>
      <c r="V31" s="180">
        <v>-550.01117219000002</v>
      </c>
      <c r="W31" s="180">
        <v>-987.59619471277995</v>
      </c>
    </row>
    <row r="32" spans="1:23" ht="15" customHeight="1">
      <c r="A32" s="87">
        <v>175</v>
      </c>
      <c r="B32" s="181" t="s">
        <v>19</v>
      </c>
      <c r="C32" s="182">
        <v>993.27905355482994</v>
      </c>
      <c r="D32" s="182">
        <v>371.35469379112999</v>
      </c>
      <c r="E32" s="182">
        <v>-1069.1909723004301</v>
      </c>
      <c r="F32" s="182">
        <v>-804.47343935551999</v>
      </c>
      <c r="G32" s="182">
        <v>-1156.1426323415101</v>
      </c>
      <c r="H32" s="182">
        <v>3885.7285284547302</v>
      </c>
      <c r="I32" s="182">
        <v>-995.86291913390005</v>
      </c>
      <c r="J32" s="182">
        <v>-2113.3013785896501</v>
      </c>
      <c r="K32" s="182">
        <v>-4767.1807991859996</v>
      </c>
      <c r="L32" s="182">
        <v>-3598.3667719103196</v>
      </c>
      <c r="M32" s="182">
        <v>-1938.24330881726</v>
      </c>
      <c r="N32" s="182">
        <v>-2588.0798378685099</v>
      </c>
      <c r="O32" s="182">
        <v>-5275.0436257077099</v>
      </c>
      <c r="P32" s="182">
        <v>-5533.1819573668809</v>
      </c>
      <c r="Q32" s="182">
        <v>-6238.8757895138706</v>
      </c>
      <c r="R32" s="182">
        <v>-4659.3356465063698</v>
      </c>
      <c r="S32" s="182">
        <v>457.29693577881005</v>
      </c>
      <c r="T32" s="182">
        <v>-2614.0663237818899</v>
      </c>
      <c r="U32" s="182">
        <v>-35978.512894148815</v>
      </c>
      <c r="V32" s="182">
        <v>-23863.20640709791</v>
      </c>
      <c r="W32" s="182">
        <v>-39864.241422603547</v>
      </c>
    </row>
    <row r="33" spans="1:23" ht="15" customHeight="1">
      <c r="A33" s="87">
        <v>250</v>
      </c>
      <c r="B33" s="179" t="s">
        <v>84</v>
      </c>
      <c r="C33" s="180">
        <v>-154.50920463</v>
      </c>
      <c r="D33" s="180">
        <v>-133.67969647000001</v>
      </c>
      <c r="E33" s="180">
        <v>-90.153157559999997</v>
      </c>
      <c r="F33" s="180">
        <v>-105.16472525</v>
      </c>
      <c r="G33" s="180">
        <v>-98.049314670000001</v>
      </c>
      <c r="H33" s="180">
        <v>-92.166583529999997</v>
      </c>
      <c r="I33" s="180">
        <v>-122.83514826000001</v>
      </c>
      <c r="J33" s="180">
        <v>-129.62694200999999</v>
      </c>
      <c r="K33" s="180">
        <v>-131.72875076</v>
      </c>
      <c r="L33" s="180">
        <v>-122.57864368840001</v>
      </c>
      <c r="M33" s="180">
        <v>-83.299580121000005</v>
      </c>
      <c r="N33" s="180">
        <v>-76.372855939999994</v>
      </c>
      <c r="O33" s="180">
        <v>-92.744732110000001</v>
      </c>
      <c r="P33" s="180">
        <v>-86.348371428100009</v>
      </c>
      <c r="Q33" s="180">
        <v>-104.33730484</v>
      </c>
      <c r="R33" s="180">
        <v>-104.35357177376001</v>
      </c>
      <c r="S33" s="180">
        <v>-95.305467340000007</v>
      </c>
      <c r="T33" s="180">
        <v>-68.384165599999989</v>
      </c>
      <c r="U33" s="180">
        <v>-1310.0821174012599</v>
      </c>
      <c r="V33" s="180">
        <v>-551.47361309185999</v>
      </c>
      <c r="W33" s="180">
        <v>-1217.9155338712599</v>
      </c>
    </row>
    <row r="34" spans="1:23" ht="15" customHeight="1">
      <c r="A34" s="87">
        <v>171</v>
      </c>
      <c r="B34" s="181" t="s">
        <v>23</v>
      </c>
      <c r="C34" s="182">
        <v>-2219.6790680429604</v>
      </c>
      <c r="D34" s="182">
        <v>-180.27731044378999</v>
      </c>
      <c r="E34" s="182">
        <v>1812.0170161347698</v>
      </c>
      <c r="F34" s="182">
        <v>-115.18525668027</v>
      </c>
      <c r="G34" s="182">
        <v>28.917351351130002</v>
      </c>
      <c r="H34" s="182">
        <v>-1202.99699604527</v>
      </c>
      <c r="I34" s="182">
        <v>-53.030775678010002</v>
      </c>
      <c r="J34" s="182">
        <v>201.86591928592</v>
      </c>
      <c r="K34" s="182">
        <v>1239.3751205153301</v>
      </c>
      <c r="L34" s="182">
        <v>-3489.5665804096798</v>
      </c>
      <c r="M34" s="182">
        <v>1146.4087556572799</v>
      </c>
      <c r="N34" s="182">
        <v>765.41302845657003</v>
      </c>
      <c r="O34" s="182">
        <v>-852.82136844827994</v>
      </c>
      <c r="P34" s="182">
        <v>-3565.4484527800496</v>
      </c>
      <c r="Q34" s="182">
        <v>-662.0353960068901</v>
      </c>
      <c r="R34" s="182">
        <v>-1214.3485621081099</v>
      </c>
      <c r="S34" s="182">
        <v>-22162.119516422019</v>
      </c>
      <c r="T34" s="182">
        <v>185.19972791999999</v>
      </c>
      <c r="U34" s="182">
        <v>-29664.105096063209</v>
      </c>
      <c r="V34" s="182">
        <v>-28271.573567845349</v>
      </c>
      <c r="W34" s="182">
        <v>-28461.108100017937</v>
      </c>
    </row>
    <row r="35" spans="1:23" ht="15" customHeight="1">
      <c r="A35" s="87">
        <v>291</v>
      </c>
      <c r="B35" s="179" t="s">
        <v>108</v>
      </c>
      <c r="C35" s="180">
        <v>-84.30470296</v>
      </c>
      <c r="D35" s="180">
        <v>92.892480950000007</v>
      </c>
      <c r="E35" s="180">
        <v>-86.24582079000001</v>
      </c>
      <c r="F35" s="180">
        <v>-32.522002129999997</v>
      </c>
      <c r="G35" s="180">
        <v>13.085602946420002</v>
      </c>
      <c r="H35" s="180">
        <v>-146.28134019568</v>
      </c>
      <c r="I35" s="180">
        <v>-77.663359</v>
      </c>
      <c r="J35" s="180">
        <v>-183.59465982</v>
      </c>
      <c r="K35" s="180">
        <v>-116.92275448999999</v>
      </c>
      <c r="L35" s="180">
        <v>-140.38323933000001</v>
      </c>
      <c r="M35" s="180">
        <v>-174.14571684000001</v>
      </c>
      <c r="N35" s="180">
        <v>-151.35808091999999</v>
      </c>
      <c r="O35" s="180">
        <v>-29.01424470097</v>
      </c>
      <c r="P35" s="180">
        <v>-150.56316315000001</v>
      </c>
      <c r="Q35" s="180">
        <v>-124.72192206999999</v>
      </c>
      <c r="R35" s="180">
        <v>-46.464128609999996</v>
      </c>
      <c r="S35" s="180">
        <v>-47.939603810000001</v>
      </c>
      <c r="T35" s="180">
        <v>-126.01032140000001</v>
      </c>
      <c r="U35" s="180">
        <v>-1515.0625343366501</v>
      </c>
      <c r="V35" s="180">
        <v>-524.71338374097002</v>
      </c>
      <c r="W35" s="180">
        <v>-1368.7811941409702</v>
      </c>
    </row>
    <row r="36" spans="1:23" ht="15" customHeight="1">
      <c r="A36" s="87">
        <v>290</v>
      </c>
      <c r="B36" s="181" t="s">
        <v>107</v>
      </c>
      <c r="C36" s="182">
        <v>1246.1782424938801</v>
      </c>
      <c r="D36" s="182">
        <v>286.01047127843998</v>
      </c>
      <c r="E36" s="182">
        <v>526.65140088176997</v>
      </c>
      <c r="F36" s="182">
        <v>1565.5445759942399</v>
      </c>
      <c r="G36" s="182">
        <v>1155.50601730631</v>
      </c>
      <c r="H36" s="182">
        <v>8858.7851627560904</v>
      </c>
      <c r="I36" s="182">
        <v>1938.9613852100699</v>
      </c>
      <c r="J36" s="182">
        <v>3160.1373886455699</v>
      </c>
      <c r="K36" s="182">
        <v>-1431.7645269453999</v>
      </c>
      <c r="L36" s="182">
        <v>3696.0466596493902</v>
      </c>
      <c r="M36" s="182">
        <v>1382.6642592436299</v>
      </c>
      <c r="N36" s="182">
        <v>-4408.0963438154295</v>
      </c>
      <c r="O36" s="182">
        <v>-3182.7136733635302</v>
      </c>
      <c r="P36" s="182">
        <v>3580.5753188561703</v>
      </c>
      <c r="Q36" s="182">
        <v>-2040.2380096397901</v>
      </c>
      <c r="R36" s="182">
        <v>-858.33293636910003</v>
      </c>
      <c r="S36" s="182">
        <v>27059.299873462958</v>
      </c>
      <c r="T36" s="182">
        <v>-43.052962510600004</v>
      </c>
      <c r="U36" s="182">
        <v>37712.271595180035</v>
      </c>
      <c r="V36" s="182">
        <v>24515.537610436109</v>
      </c>
      <c r="W36" s="182">
        <v>28853.486432423939</v>
      </c>
    </row>
    <row r="37" spans="1:23" s="83" customFormat="1" ht="20.25" customHeight="1">
      <c r="A37" s="88"/>
      <c r="B37" s="183" t="s">
        <v>2</v>
      </c>
      <c r="C37" s="184">
        <v>-17060.521281583919</v>
      </c>
      <c r="D37" s="184">
        <v>-1954.1064010119499</v>
      </c>
      <c r="E37" s="184">
        <v>-7404.5932216294896</v>
      </c>
      <c r="F37" s="184">
        <v>-12398.92327778139</v>
      </c>
      <c r="G37" s="184">
        <v>-14091.8654639017</v>
      </c>
      <c r="H37" s="184">
        <v>-27876.243279871669</v>
      </c>
      <c r="I37" s="184">
        <v>-24312.725725971941</v>
      </c>
      <c r="J37" s="184">
        <v>-38183.589384486892</v>
      </c>
      <c r="K37" s="184">
        <v>-55663.191312880022</v>
      </c>
      <c r="L37" s="184">
        <v>-100544.82886369091</v>
      </c>
      <c r="M37" s="184">
        <v>-17344.523744768449</v>
      </c>
      <c r="N37" s="184">
        <v>-32613.520250946247</v>
      </c>
      <c r="O37" s="184">
        <v>-17596.076341664033</v>
      </c>
      <c r="P37" s="184">
        <v>-24547.096563135459</v>
      </c>
      <c r="Q37" s="184">
        <v>7330.0986533835394</v>
      </c>
      <c r="R37" s="184">
        <v>-19662.67665699132</v>
      </c>
      <c r="S37" s="184">
        <v>-16366.767596028389</v>
      </c>
      <c r="T37" s="184">
        <v>-8033.1896790682003</v>
      </c>
      <c r="U37" s="184">
        <v>-375414.33074611996</v>
      </c>
      <c r="V37" s="184">
        <v>-78875.708183503855</v>
      </c>
      <c r="W37" s="184">
        <v>-347538.08746624825</v>
      </c>
    </row>
    <row r="38" spans="1:23" ht="15" customHeight="1">
      <c r="A38" s="87">
        <v>178</v>
      </c>
      <c r="B38" s="179" t="s">
        <v>21</v>
      </c>
      <c r="C38" s="180">
        <v>-37.898647479999994</v>
      </c>
      <c r="D38" s="180">
        <v>46.463510399999997</v>
      </c>
      <c r="E38" s="180">
        <v>-44.050928979999995</v>
      </c>
      <c r="F38" s="180">
        <v>-69.440817879999997</v>
      </c>
      <c r="G38" s="180">
        <v>-29.16771447</v>
      </c>
      <c r="H38" s="180">
        <v>-108.25254092</v>
      </c>
      <c r="I38" s="180">
        <v>-56.686534100000003</v>
      </c>
      <c r="J38" s="180">
        <v>266.72952836000002</v>
      </c>
      <c r="K38" s="180">
        <v>-357.99244483999996</v>
      </c>
      <c r="L38" s="180">
        <v>141.72636890999999</v>
      </c>
      <c r="M38" s="180">
        <v>204.54786415999999</v>
      </c>
      <c r="N38" s="180">
        <v>-1138.9416406400001</v>
      </c>
      <c r="O38" s="180">
        <v>-110.59007665999999</v>
      </c>
      <c r="P38" s="180">
        <v>-54.907384490000005</v>
      </c>
      <c r="Q38" s="180">
        <v>-262.31469177000002</v>
      </c>
      <c r="R38" s="180">
        <v>-144.48113102362001</v>
      </c>
      <c r="S38" s="180">
        <v>-2789.1696298899997</v>
      </c>
      <c r="T38" s="180">
        <v>-31.745570369999999</v>
      </c>
      <c r="U38" s="180">
        <v>-4442.0778832736196</v>
      </c>
      <c r="V38" s="180">
        <v>-3393.2084842036197</v>
      </c>
      <c r="W38" s="180">
        <v>-4333.8253423536198</v>
      </c>
    </row>
    <row r="39" spans="1:23" ht="15" customHeight="1">
      <c r="A39" s="87">
        <v>292</v>
      </c>
      <c r="B39" s="181" t="s">
        <v>38</v>
      </c>
      <c r="C39" s="182">
        <v>-119.46011683</v>
      </c>
      <c r="D39" s="182">
        <v>-425.41567041000002</v>
      </c>
      <c r="E39" s="182">
        <v>180.14966106999998</v>
      </c>
      <c r="F39" s="182">
        <v>85.061893510000004</v>
      </c>
      <c r="G39" s="182">
        <v>-19.188461950000001</v>
      </c>
      <c r="H39" s="182">
        <v>-135.10948066999998</v>
      </c>
      <c r="I39" s="182">
        <v>-208.09092444999999</v>
      </c>
      <c r="J39" s="182">
        <v>26.456699234880002</v>
      </c>
      <c r="K39" s="182">
        <v>182.94827468</v>
      </c>
      <c r="L39" s="182">
        <v>44.416064110160001</v>
      </c>
      <c r="M39" s="182">
        <v>304.73402949000001</v>
      </c>
      <c r="N39" s="182">
        <v>-609.60644800923001</v>
      </c>
      <c r="O39" s="182">
        <v>-55.483035389999998</v>
      </c>
      <c r="P39" s="182">
        <v>44.502153960000001</v>
      </c>
      <c r="Q39" s="182">
        <v>409.60990386999998</v>
      </c>
      <c r="R39" s="182">
        <v>214.90755093000001</v>
      </c>
      <c r="S39" s="182">
        <v>-11.29164093</v>
      </c>
      <c r="T39" s="182">
        <v>-645.77749824038995</v>
      </c>
      <c r="U39" s="182">
        <v>-437.78435141457999</v>
      </c>
      <c r="V39" s="182">
        <v>-43.532565800389875</v>
      </c>
      <c r="W39" s="182">
        <v>-302.67487074457995</v>
      </c>
    </row>
    <row r="40" spans="1:23" ht="15" customHeight="1">
      <c r="A40" s="87">
        <v>179</v>
      </c>
      <c r="B40" s="179" t="s">
        <v>24</v>
      </c>
      <c r="C40" s="180">
        <v>-70.697032980000003</v>
      </c>
      <c r="D40" s="180">
        <v>24.747872219999998</v>
      </c>
      <c r="E40" s="180">
        <v>-0.55907916000000002</v>
      </c>
      <c r="F40" s="180">
        <v>-0.26256256</v>
      </c>
      <c r="G40" s="180">
        <v>-0.53371620999999991</v>
      </c>
      <c r="H40" s="180">
        <v>-0.34309071000000002</v>
      </c>
      <c r="I40" s="180">
        <v>-0.50444263</v>
      </c>
      <c r="J40" s="180">
        <v>-60.27914415</v>
      </c>
      <c r="K40" s="180">
        <v>-0.47879296999999998</v>
      </c>
      <c r="L40" s="180">
        <v>-90.214742579999992</v>
      </c>
      <c r="M40" s="180">
        <v>-0.41340572999999997</v>
      </c>
      <c r="N40" s="180">
        <v>-0.11011347</v>
      </c>
      <c r="O40" s="180">
        <v>-0.23694505999999999</v>
      </c>
      <c r="P40" s="180">
        <v>-0.46871499999999999</v>
      </c>
      <c r="Q40" s="180">
        <v>-0.10487828</v>
      </c>
      <c r="R40" s="180">
        <v>-0.5535998299999999</v>
      </c>
      <c r="S40" s="180">
        <v>12.941030189999999</v>
      </c>
      <c r="T40" s="180">
        <v>-0.13914051999999999</v>
      </c>
      <c r="U40" s="180">
        <v>-140.90598074000002</v>
      </c>
      <c r="V40" s="180">
        <v>11.437751499999999</v>
      </c>
      <c r="W40" s="180">
        <v>-140.56289003000001</v>
      </c>
    </row>
    <row r="41" spans="1:23" ht="15" customHeight="1">
      <c r="A41" s="87">
        <v>240</v>
      </c>
      <c r="B41" s="181" t="s">
        <v>85</v>
      </c>
      <c r="C41" s="182">
        <v>-39.981872950000003</v>
      </c>
      <c r="D41" s="182">
        <v>-79.903019470000004</v>
      </c>
      <c r="E41" s="182">
        <v>-131.97662917394001</v>
      </c>
      <c r="F41" s="182">
        <v>-78.005411620000004</v>
      </c>
      <c r="G41" s="182">
        <v>-50.715098520000005</v>
      </c>
      <c r="H41" s="182">
        <v>-54.51301514</v>
      </c>
      <c r="I41" s="182">
        <v>-97.581581069999999</v>
      </c>
      <c r="J41" s="182">
        <v>-73.89373689</v>
      </c>
      <c r="K41" s="182">
        <v>-37.846273420000003</v>
      </c>
      <c r="L41" s="182">
        <v>286.92728061014003</v>
      </c>
      <c r="M41" s="182">
        <v>-8.8742991</v>
      </c>
      <c r="N41" s="182">
        <v>-61.196075549999996</v>
      </c>
      <c r="O41" s="182">
        <v>-41.33667056534</v>
      </c>
      <c r="P41" s="182">
        <v>-123.23568105</v>
      </c>
      <c r="Q41" s="182">
        <v>-6.3531086399999994</v>
      </c>
      <c r="R41" s="182">
        <v>-61.527523619999997</v>
      </c>
      <c r="S41" s="182">
        <v>206.61474802999999</v>
      </c>
      <c r="T41" s="182">
        <v>32.778374480000004</v>
      </c>
      <c r="U41" s="182">
        <v>-40.037561925199917</v>
      </c>
      <c r="V41" s="182">
        <v>6.9401386346600376</v>
      </c>
      <c r="W41" s="182">
        <v>14.475453214800076</v>
      </c>
    </row>
    <row r="42" spans="1:23" ht="15" customHeight="1">
      <c r="A42" s="87">
        <v>241</v>
      </c>
      <c r="B42" s="179" t="s">
        <v>86</v>
      </c>
      <c r="C42" s="180">
        <v>-61.46933001</v>
      </c>
      <c r="D42" s="180">
        <v>-118.75184729</v>
      </c>
      <c r="E42" s="180">
        <v>-75.790193389999999</v>
      </c>
      <c r="F42" s="180">
        <v>-181.40672028999998</v>
      </c>
      <c r="G42" s="180">
        <v>-148.77132838</v>
      </c>
      <c r="H42" s="180">
        <v>299.42149144845996</v>
      </c>
      <c r="I42" s="180">
        <v>-311.35180034264999</v>
      </c>
      <c r="J42" s="180">
        <v>-277.14740578999999</v>
      </c>
      <c r="K42" s="180">
        <v>-189.15963249999999</v>
      </c>
      <c r="L42" s="180">
        <v>-155.44820901</v>
      </c>
      <c r="M42" s="180">
        <v>-238.43189853999999</v>
      </c>
      <c r="N42" s="180">
        <v>50.675683457250003</v>
      </c>
      <c r="O42" s="180">
        <v>-746.08079283000006</v>
      </c>
      <c r="P42" s="180">
        <v>-248.08703640000002</v>
      </c>
      <c r="Q42" s="180">
        <v>-222.89623349999999</v>
      </c>
      <c r="R42" s="180">
        <v>-348.92399289999997</v>
      </c>
      <c r="S42" s="180">
        <v>-173.4728853</v>
      </c>
      <c r="T42" s="180">
        <v>-68.008095849999989</v>
      </c>
      <c r="U42" s="180">
        <v>-2628.9108080569399</v>
      </c>
      <c r="V42" s="180">
        <v>-1807.4690367799999</v>
      </c>
      <c r="W42" s="180">
        <v>-2928.3322995054004</v>
      </c>
    </row>
    <row r="43" spans="1:23" ht="15" customHeight="1">
      <c r="A43" s="87">
        <v>242</v>
      </c>
      <c r="B43" s="181" t="s">
        <v>14</v>
      </c>
      <c r="C43" s="182">
        <v>-2788.6490688195199</v>
      </c>
      <c r="D43" s="182">
        <v>-3996.9881246220898</v>
      </c>
      <c r="E43" s="182">
        <v>-3076.8680665000002</v>
      </c>
      <c r="F43" s="182">
        <v>-5210.1591329399998</v>
      </c>
      <c r="G43" s="182">
        <v>-5982.7280954287007</v>
      </c>
      <c r="H43" s="182">
        <v>-6310.4267197100598</v>
      </c>
      <c r="I43" s="182">
        <v>-9305.7195045785811</v>
      </c>
      <c r="J43" s="182">
        <v>-7304.7219444863704</v>
      </c>
      <c r="K43" s="182">
        <v>6331.70320356921</v>
      </c>
      <c r="L43" s="182">
        <v>-20022.839604766363</v>
      </c>
      <c r="M43" s="182">
        <v>-5505.0522026900098</v>
      </c>
      <c r="N43" s="182">
        <v>-4369.16802809826</v>
      </c>
      <c r="O43" s="182">
        <v>-2419.69356100712</v>
      </c>
      <c r="P43" s="182">
        <v>-3920.1815278200002</v>
      </c>
      <c r="Q43" s="182">
        <v>-4862.5639648100005</v>
      </c>
      <c r="R43" s="182">
        <v>-4551.7353674264605</v>
      </c>
      <c r="S43" s="182">
        <v>-2355.77664302111</v>
      </c>
      <c r="T43" s="182">
        <v>-2097.3668242543999</v>
      </c>
      <c r="U43" s="182">
        <v>-66693.54268909953</v>
      </c>
      <c r="V43" s="182">
        <v>-20207.31788833909</v>
      </c>
      <c r="W43" s="182">
        <v>-60383.115969389473</v>
      </c>
    </row>
    <row r="44" spans="1:23" ht="15" customHeight="1">
      <c r="A44" s="87">
        <v>243</v>
      </c>
      <c r="B44" s="179" t="s">
        <v>15</v>
      </c>
      <c r="C44" s="180">
        <v>-25.295178879999998</v>
      </c>
      <c r="D44" s="180">
        <v>-15.38263197</v>
      </c>
      <c r="E44" s="180">
        <v>-51.388053890000002</v>
      </c>
      <c r="F44" s="180">
        <v>-12.773963279999998</v>
      </c>
      <c r="G44" s="180">
        <v>-6.91689679</v>
      </c>
      <c r="H44" s="180">
        <v>-38.447621523019997</v>
      </c>
      <c r="I44" s="180">
        <v>-64.629288700000004</v>
      </c>
      <c r="J44" s="180">
        <v>-40.639732630000005</v>
      </c>
      <c r="K44" s="180">
        <v>-18.260017329999997</v>
      </c>
      <c r="L44" s="180">
        <v>-15.162668439999999</v>
      </c>
      <c r="M44" s="180">
        <v>-46.304583060000006</v>
      </c>
      <c r="N44" s="180">
        <v>-31.123003767889998</v>
      </c>
      <c r="O44" s="180">
        <v>-21.686525449999998</v>
      </c>
      <c r="P44" s="180">
        <v>-16.53138423</v>
      </c>
      <c r="Q44" s="180">
        <v>-16.154583819999999</v>
      </c>
      <c r="R44" s="180">
        <v>1.624242</v>
      </c>
      <c r="S44" s="180">
        <v>-11.597883060000001</v>
      </c>
      <c r="T44" s="180">
        <v>-13.109270929999999</v>
      </c>
      <c r="U44" s="180">
        <v>-332.02232094090999</v>
      </c>
      <c r="V44" s="180">
        <v>-77.45540548999999</v>
      </c>
      <c r="W44" s="180">
        <v>-293.57469941789003</v>
      </c>
    </row>
    <row r="45" spans="1:23" ht="15" customHeight="1">
      <c r="A45" s="87">
        <v>244</v>
      </c>
      <c r="B45" s="181" t="s">
        <v>25</v>
      </c>
      <c r="C45" s="182">
        <v>-5802.3717937874299</v>
      </c>
      <c r="D45" s="182">
        <v>7471.6326311171397</v>
      </c>
      <c r="E45" s="182">
        <v>4484.4997356914901</v>
      </c>
      <c r="F45" s="182">
        <v>2238.3794936159602</v>
      </c>
      <c r="G45" s="182">
        <v>2880.3927980132999</v>
      </c>
      <c r="H45" s="182">
        <v>-9801.7114530848103</v>
      </c>
      <c r="I45" s="182">
        <v>-9764.1419408525398</v>
      </c>
      <c r="J45" s="182">
        <v>-10192.28222120789</v>
      </c>
      <c r="K45" s="182">
        <v>-47663.102313840078</v>
      </c>
      <c r="L45" s="182">
        <v>8343.8176932226688</v>
      </c>
      <c r="M45" s="182">
        <v>-7437.3506165716999</v>
      </c>
      <c r="N45" s="182">
        <v>-20097.659594164208</v>
      </c>
      <c r="O45" s="182">
        <v>-7856.2792438380102</v>
      </c>
      <c r="P45" s="182">
        <v>-18380.79312362069</v>
      </c>
      <c r="Q45" s="182">
        <v>9953.9162844355706</v>
      </c>
      <c r="R45" s="182">
        <v>-15779.48927709218</v>
      </c>
      <c r="S45" s="182">
        <v>-4723.5772349195504</v>
      </c>
      <c r="T45" s="182">
        <v>-8111.1895751081302</v>
      </c>
      <c r="U45" s="182">
        <v>-141509.84261664154</v>
      </c>
      <c r="V45" s="182">
        <v>-44897.41217014299</v>
      </c>
      <c r="W45" s="182">
        <v>-131708.13116355674</v>
      </c>
    </row>
    <row r="46" spans="1:23" ht="15" customHeight="1">
      <c r="A46" s="87">
        <v>246</v>
      </c>
      <c r="B46" s="179" t="s">
        <v>16</v>
      </c>
      <c r="C46" s="180">
        <v>-504.16064185000005</v>
      </c>
      <c r="D46" s="180">
        <v>-633.80399473</v>
      </c>
      <c r="E46" s="180">
        <v>-998.40289073999998</v>
      </c>
      <c r="F46" s="180">
        <v>-1548.3940120699999</v>
      </c>
      <c r="G46" s="180">
        <v>-827.70161420958993</v>
      </c>
      <c r="H46" s="180">
        <v>-3604.3188079800002</v>
      </c>
      <c r="I46" s="180">
        <v>-1397.42775566</v>
      </c>
      <c r="J46" s="180">
        <v>-40.556840630000004</v>
      </c>
      <c r="K46" s="180">
        <v>-1901.9169561800002</v>
      </c>
      <c r="L46" s="180">
        <v>-705.22099073000004</v>
      </c>
      <c r="M46" s="180">
        <v>-1065.00953978181</v>
      </c>
      <c r="N46" s="180">
        <v>-117.53858993999999</v>
      </c>
      <c r="O46" s="180">
        <v>-310.10780319590003</v>
      </c>
      <c r="P46" s="180">
        <v>-531.10220631999994</v>
      </c>
      <c r="Q46" s="180">
        <v>-765.97302786</v>
      </c>
      <c r="R46" s="180">
        <v>-1761.7492991400002</v>
      </c>
      <c r="S46" s="180">
        <v>-4122.4022877654197</v>
      </c>
      <c r="T46" s="180">
        <v>-1609.3727863699999</v>
      </c>
      <c r="U46" s="180">
        <v>-17932.696891553132</v>
      </c>
      <c r="V46" s="180">
        <v>-9100.7074106513192</v>
      </c>
      <c r="W46" s="180">
        <v>-14328.37808357313</v>
      </c>
    </row>
    <row r="47" spans="1:23" ht="15" customHeight="1">
      <c r="A47" s="87">
        <v>247</v>
      </c>
      <c r="B47" s="181" t="s">
        <v>87</v>
      </c>
      <c r="C47" s="182">
        <v>668.15080376806998</v>
      </c>
      <c r="D47" s="182">
        <v>366.70854638053999</v>
      </c>
      <c r="E47" s="182">
        <v>458.95034817050998</v>
      </c>
      <c r="F47" s="182">
        <v>77.239110566139999</v>
      </c>
      <c r="G47" s="182">
        <v>444.30921610581998</v>
      </c>
      <c r="H47" s="182">
        <v>74.953278214459999</v>
      </c>
      <c r="I47" s="182">
        <v>612.80154995425994</v>
      </c>
      <c r="J47" s="182">
        <v>374.89999626429</v>
      </c>
      <c r="K47" s="182">
        <v>350.80972071396002</v>
      </c>
      <c r="L47" s="182">
        <v>864.45440142539996</v>
      </c>
      <c r="M47" s="182">
        <v>-183.50979491249998</v>
      </c>
      <c r="N47" s="182">
        <v>40.719912714689997</v>
      </c>
      <c r="O47" s="182">
        <v>119.83475106906999</v>
      </c>
      <c r="P47" s="182">
        <v>158.30873698002</v>
      </c>
      <c r="Q47" s="182">
        <v>-110.45119883272</v>
      </c>
      <c r="R47" s="182">
        <v>-657.76252090023991</v>
      </c>
      <c r="S47" s="182">
        <v>-982.87877041163006</v>
      </c>
      <c r="T47" s="182">
        <v>-345.4231309731</v>
      </c>
      <c r="U47" s="182">
        <v>316.75693130596039</v>
      </c>
      <c r="V47" s="182">
        <v>-1818.3721330685999</v>
      </c>
      <c r="W47" s="182">
        <v>241.80365309149977</v>
      </c>
    </row>
    <row r="48" spans="1:23" ht="15" customHeight="1">
      <c r="A48" s="87">
        <v>293</v>
      </c>
      <c r="B48" s="179" t="s">
        <v>109</v>
      </c>
      <c r="C48" s="180">
        <v>-8278.6884017650409</v>
      </c>
      <c r="D48" s="180">
        <v>-4593.41367263754</v>
      </c>
      <c r="E48" s="180">
        <v>-8149.1571247275497</v>
      </c>
      <c r="F48" s="180">
        <v>-7699.1611548334904</v>
      </c>
      <c r="G48" s="180">
        <v>-10350.84455206253</v>
      </c>
      <c r="H48" s="180">
        <v>-8197.4953197966988</v>
      </c>
      <c r="I48" s="180">
        <v>-3719.3935035424297</v>
      </c>
      <c r="J48" s="180">
        <v>-20862.154582561798</v>
      </c>
      <c r="K48" s="180">
        <v>-12359.896080763108</v>
      </c>
      <c r="L48" s="180">
        <v>-89237.284456442925</v>
      </c>
      <c r="M48" s="180">
        <v>-3368.8592980324302</v>
      </c>
      <c r="N48" s="180">
        <v>-6279.5723534785993</v>
      </c>
      <c r="O48" s="180">
        <v>-6154.41643873673</v>
      </c>
      <c r="P48" s="180">
        <v>-1474.6003951447899</v>
      </c>
      <c r="Q48" s="180">
        <v>3213.3841525906901</v>
      </c>
      <c r="R48" s="180">
        <v>3427.0142620111801</v>
      </c>
      <c r="S48" s="180">
        <v>-1416.1563989506801</v>
      </c>
      <c r="T48" s="180">
        <v>4856.1638390678199</v>
      </c>
      <c r="U48" s="180">
        <v>-141573.26657378045</v>
      </c>
      <c r="V48" s="180">
        <v>2451.3890208374896</v>
      </c>
      <c r="W48" s="180">
        <v>-133375.77125398378</v>
      </c>
    </row>
    <row r="49" spans="1:23" s="83" customFormat="1" ht="20.25" customHeight="1">
      <c r="A49" s="88"/>
      <c r="B49" s="183" t="s">
        <v>3</v>
      </c>
      <c r="C49" s="184">
        <v>-292.59638475999998</v>
      </c>
      <c r="D49" s="184">
        <v>-69.636214099999989</v>
      </c>
      <c r="E49" s="184">
        <v>188.36890896</v>
      </c>
      <c r="F49" s="184">
        <v>-159.57176834999999</v>
      </c>
      <c r="G49" s="184">
        <v>-11.58912778</v>
      </c>
      <c r="H49" s="184">
        <v>-3.4727206000000002</v>
      </c>
      <c r="I49" s="184">
        <v>-332.55510495999999</v>
      </c>
      <c r="J49" s="184">
        <v>45.05688366263</v>
      </c>
      <c r="K49" s="184">
        <v>-159.13577327000002</v>
      </c>
      <c r="L49" s="184">
        <v>321.02084001999998</v>
      </c>
      <c r="M49" s="184">
        <v>398.80262275999996</v>
      </c>
      <c r="N49" s="184">
        <v>26.95427127</v>
      </c>
      <c r="O49" s="184">
        <v>-799.44759245</v>
      </c>
      <c r="P49" s="184">
        <v>157.9015421</v>
      </c>
      <c r="Q49" s="184">
        <v>-41.694894659999996</v>
      </c>
      <c r="R49" s="184">
        <v>249.14237374000001</v>
      </c>
      <c r="S49" s="184">
        <v>315.18386500999998</v>
      </c>
      <c r="T49" s="184">
        <v>-34.267692909999994</v>
      </c>
      <c r="U49" s="184">
        <v>143.48861971262997</v>
      </c>
      <c r="V49" s="184">
        <v>-153.18239917</v>
      </c>
      <c r="W49" s="184">
        <v>146.96134031262997</v>
      </c>
    </row>
    <row r="50" spans="1:23" ht="15" customHeight="1">
      <c r="A50" s="87">
        <v>251</v>
      </c>
      <c r="B50" s="179" t="s">
        <v>3</v>
      </c>
      <c r="C50" s="180">
        <v>-292.59638475999998</v>
      </c>
      <c r="D50" s="180">
        <v>-69.636214099999989</v>
      </c>
      <c r="E50" s="180">
        <v>188.36890896</v>
      </c>
      <c r="F50" s="180">
        <v>-159.57176834999999</v>
      </c>
      <c r="G50" s="180">
        <v>-11.58912778</v>
      </c>
      <c r="H50" s="180">
        <v>-3.4727206000000002</v>
      </c>
      <c r="I50" s="180">
        <v>-332.55510495999999</v>
      </c>
      <c r="J50" s="180">
        <v>45.05688366263</v>
      </c>
      <c r="K50" s="180">
        <v>-159.13577327000002</v>
      </c>
      <c r="L50" s="180">
        <v>321.02084001999998</v>
      </c>
      <c r="M50" s="180">
        <v>398.80262275999996</v>
      </c>
      <c r="N50" s="180">
        <v>26.95427127</v>
      </c>
      <c r="O50" s="180">
        <v>-799.44759245</v>
      </c>
      <c r="P50" s="180">
        <v>157.9015421</v>
      </c>
      <c r="Q50" s="180">
        <v>-41.694894659999996</v>
      </c>
      <c r="R50" s="180">
        <v>249.14237374000001</v>
      </c>
      <c r="S50" s="180">
        <v>315.18386500999998</v>
      </c>
      <c r="T50" s="180">
        <v>-34.267692909999994</v>
      </c>
      <c r="U50" s="180">
        <v>143.48861971262997</v>
      </c>
      <c r="V50" s="180">
        <v>-153.18239917</v>
      </c>
      <c r="W50" s="180">
        <v>146.96134031262997</v>
      </c>
    </row>
    <row r="51" spans="1:23" s="83" customFormat="1" ht="20.25" customHeight="1">
      <c r="A51" s="88"/>
      <c r="B51" s="183" t="s">
        <v>6</v>
      </c>
      <c r="C51" s="184">
        <v>2615.5785275867702</v>
      </c>
      <c r="D51" s="184">
        <v>3398.6013474083497</v>
      </c>
      <c r="E51" s="184">
        <v>5428.3495467809989</v>
      </c>
      <c r="F51" s="184">
        <v>3464.7153481799978</v>
      </c>
      <c r="G51" s="184">
        <v>2750.8712368297197</v>
      </c>
      <c r="H51" s="184">
        <v>2059.9098107939708</v>
      </c>
      <c r="I51" s="184">
        <v>4262.7775076133112</v>
      </c>
      <c r="J51" s="184">
        <v>4998.7282569788904</v>
      </c>
      <c r="K51" s="184">
        <v>837.15159906402107</v>
      </c>
      <c r="L51" s="184">
        <v>3214.1437738763516</v>
      </c>
      <c r="M51" s="184">
        <v>700.58661479887041</v>
      </c>
      <c r="N51" s="184">
        <v>4254.4376926556115</v>
      </c>
      <c r="O51" s="184">
        <v>-256.22773255176071</v>
      </c>
      <c r="P51" s="184">
        <v>193.32712987746004</v>
      </c>
      <c r="Q51" s="184">
        <v>-2217.665997688342</v>
      </c>
      <c r="R51" s="184">
        <v>-1972.0528020515803</v>
      </c>
      <c r="S51" s="184">
        <v>7.6112098111093474</v>
      </c>
      <c r="T51" s="184">
        <v>-5391.5865077729995</v>
      </c>
      <c r="U51" s="184">
        <v>10691.140555404912</v>
      </c>
      <c r="V51" s="184">
        <v>-9636.5947003761139</v>
      </c>
      <c r="W51" s="184">
        <v>8631.2307446109444</v>
      </c>
    </row>
    <row r="52" spans="1:23" ht="15" customHeight="1">
      <c r="A52" s="87">
        <v>331</v>
      </c>
      <c r="B52" s="179" t="s">
        <v>88</v>
      </c>
      <c r="C52" s="180">
        <v>2224.9124223200001</v>
      </c>
      <c r="D52" s="180">
        <v>-1699.79609342</v>
      </c>
      <c r="E52" s="180">
        <v>-4566.7353120500002</v>
      </c>
      <c r="F52" s="180">
        <v>-1564.0613846400001</v>
      </c>
      <c r="G52" s="180">
        <v>-615.69293382000001</v>
      </c>
      <c r="H52" s="180">
        <v>-3681.0078263099999</v>
      </c>
      <c r="I52" s="180">
        <v>-3034.9992216799997</v>
      </c>
      <c r="J52" s="180">
        <v>-5998.5967319600004</v>
      </c>
      <c r="K52" s="180">
        <v>-1946.0891063800002</v>
      </c>
      <c r="L52" s="180">
        <v>-4541.2579979700004</v>
      </c>
      <c r="M52" s="180">
        <v>1528.7210419</v>
      </c>
      <c r="N52" s="180">
        <v>-6264.1785021673095</v>
      </c>
      <c r="O52" s="180">
        <v>-2491.3619999699999</v>
      </c>
      <c r="P52" s="180">
        <v>4248.1319440300003</v>
      </c>
      <c r="Q52" s="180">
        <v>808.07655361000002</v>
      </c>
      <c r="R52" s="180">
        <v>1329.4601463499998</v>
      </c>
      <c r="S52" s="180">
        <v>1364.0649175599999</v>
      </c>
      <c r="T52" s="180">
        <v>-633.7755085</v>
      </c>
      <c r="U52" s="180">
        <v>-19312.812291487306</v>
      </c>
      <c r="V52" s="180">
        <v>4624.5960530800003</v>
      </c>
      <c r="W52" s="180">
        <v>-15631.804465177309</v>
      </c>
    </row>
    <row r="53" spans="1:23" ht="15" customHeight="1">
      <c r="A53" s="87">
        <v>324</v>
      </c>
      <c r="B53" s="181" t="s">
        <v>89</v>
      </c>
      <c r="C53" s="182">
        <v>3135.3358939499999</v>
      </c>
      <c r="D53" s="182">
        <v>2683.7881473100001</v>
      </c>
      <c r="E53" s="182">
        <v>860.95527972491004</v>
      </c>
      <c r="F53" s="182">
        <v>-3680.93338455</v>
      </c>
      <c r="G53" s="182">
        <v>-478.40008819999997</v>
      </c>
      <c r="H53" s="182">
        <v>1241.9323288599999</v>
      </c>
      <c r="I53" s="182">
        <v>1612.45708706</v>
      </c>
      <c r="J53" s="182">
        <v>7593.8493839799994</v>
      </c>
      <c r="K53" s="182">
        <v>6490.74606322</v>
      </c>
      <c r="L53" s="182">
        <v>5066.0614813399998</v>
      </c>
      <c r="M53" s="182">
        <v>328.18997531999997</v>
      </c>
      <c r="N53" s="182">
        <v>12315.78385695</v>
      </c>
      <c r="O53" s="182">
        <v>10677.697728270001</v>
      </c>
      <c r="P53" s="182">
        <v>-760.03702473999999</v>
      </c>
      <c r="Q53" s="182">
        <v>-6008.1913427200006</v>
      </c>
      <c r="R53" s="182">
        <v>-11369.88263892</v>
      </c>
      <c r="S53" s="182">
        <v>-971.71129586000006</v>
      </c>
      <c r="T53" s="182">
        <v>-941.67850479999993</v>
      </c>
      <c r="U53" s="182">
        <v>25275.217097960009</v>
      </c>
      <c r="V53" s="182">
        <v>-9373.8030787700009</v>
      </c>
      <c r="W53" s="182">
        <v>24033.28476910001</v>
      </c>
    </row>
    <row r="54" spans="1:23" ht="15" customHeight="1">
      <c r="A54" s="87">
        <v>323</v>
      </c>
      <c r="B54" s="179" t="s">
        <v>90</v>
      </c>
      <c r="C54" s="180">
        <v>1466.0932702</v>
      </c>
      <c r="D54" s="180">
        <v>1392.17855308</v>
      </c>
      <c r="E54" s="180">
        <v>3772.5358894899996</v>
      </c>
      <c r="F54" s="180">
        <v>12807.902775804569</v>
      </c>
      <c r="G54" s="180">
        <v>6302.1823337599999</v>
      </c>
      <c r="H54" s="180">
        <v>7248.5895139700006</v>
      </c>
      <c r="I54" s="180">
        <v>8045.18478423536</v>
      </c>
      <c r="J54" s="180">
        <v>6730.9155331704906</v>
      </c>
      <c r="K54" s="180">
        <v>5848.0765837200006</v>
      </c>
      <c r="L54" s="180">
        <v>7836.33099829</v>
      </c>
      <c r="M54" s="180">
        <v>5530.7848230899999</v>
      </c>
      <c r="N54" s="180">
        <v>7464.2017784099999</v>
      </c>
      <c r="O54" s="180">
        <v>4599.6721024999997</v>
      </c>
      <c r="P54" s="180">
        <v>4833.5353440700001</v>
      </c>
      <c r="Q54" s="180">
        <v>4513.9644554399993</v>
      </c>
      <c r="R54" s="180">
        <v>5249.3401896699997</v>
      </c>
      <c r="S54" s="180">
        <v>3647.4956178800003</v>
      </c>
      <c r="T54" s="180">
        <v>515.37195044929001</v>
      </c>
      <c r="U54" s="180">
        <v>72063.463674895145</v>
      </c>
      <c r="V54" s="180">
        <v>23359.37966000929</v>
      </c>
      <c r="W54" s="180">
        <v>64814.874160925145</v>
      </c>
    </row>
    <row r="55" spans="1:23" ht="15" customHeight="1">
      <c r="A55" s="87">
        <v>322</v>
      </c>
      <c r="B55" s="181" t="s">
        <v>91</v>
      </c>
      <c r="C55" s="182">
        <v>-34.32781404</v>
      </c>
      <c r="D55" s="182">
        <v>-19.793191149999998</v>
      </c>
      <c r="E55" s="182">
        <v>-15.96172874</v>
      </c>
      <c r="F55" s="182">
        <v>1.50189416</v>
      </c>
      <c r="G55" s="182">
        <v>24.512543749999999</v>
      </c>
      <c r="H55" s="182">
        <v>49.79666194</v>
      </c>
      <c r="I55" s="182">
        <v>107.43893076000001</v>
      </c>
      <c r="J55" s="182">
        <v>-335.28058480479996</v>
      </c>
      <c r="K55" s="182">
        <v>17.20912521</v>
      </c>
      <c r="L55" s="182">
        <v>17.022922100000002</v>
      </c>
      <c r="M55" s="182">
        <v>1.0650062</v>
      </c>
      <c r="N55" s="182">
        <v>-17.366063050000001</v>
      </c>
      <c r="O55" s="182">
        <v>-1.37975431</v>
      </c>
      <c r="P55" s="182">
        <v>9.1982181399999998</v>
      </c>
      <c r="Q55" s="182">
        <v>8.1179604899999998</v>
      </c>
      <c r="R55" s="182">
        <v>92.78999048</v>
      </c>
      <c r="S55" s="182">
        <v>242.91383897999998</v>
      </c>
      <c r="T55" s="182">
        <v>146.83318258</v>
      </c>
      <c r="U55" s="182">
        <v>338.3594347152</v>
      </c>
      <c r="V55" s="182">
        <v>498.47343635999994</v>
      </c>
      <c r="W55" s="182">
        <v>288.56277277519996</v>
      </c>
    </row>
    <row r="56" spans="1:23" ht="15" customHeight="1">
      <c r="A56" s="87">
        <v>330</v>
      </c>
      <c r="B56" s="179" t="s">
        <v>114</v>
      </c>
      <c r="C56" s="180">
        <v>-23.5</v>
      </c>
      <c r="D56" s="180">
        <v>26.7</v>
      </c>
      <c r="E56" s="180">
        <v>-6.7</v>
      </c>
      <c r="F56" s="180">
        <v>35.1</v>
      </c>
      <c r="G56" s="180">
        <v>-22.5</v>
      </c>
      <c r="H56" s="180">
        <v>23</v>
      </c>
      <c r="I56" s="180">
        <v>-0.1</v>
      </c>
      <c r="J56" s="180">
        <v>0.8</v>
      </c>
      <c r="K56" s="180">
        <v>7</v>
      </c>
      <c r="L56" s="180">
        <v>16.3</v>
      </c>
      <c r="M56" s="180">
        <v>13.3</v>
      </c>
      <c r="N56" s="180">
        <v>-24.5</v>
      </c>
      <c r="O56" s="180">
        <v>20</v>
      </c>
      <c r="P56" s="180">
        <v>-18</v>
      </c>
      <c r="Q56" s="180">
        <v>-24</v>
      </c>
      <c r="R56" s="180">
        <v>-18</v>
      </c>
      <c r="S56" s="180">
        <v>24.5</v>
      </c>
      <c r="T56" s="180">
        <v>55</v>
      </c>
      <c r="U56" s="180">
        <v>75.3</v>
      </c>
      <c r="V56" s="180">
        <v>39.5</v>
      </c>
      <c r="W56" s="180">
        <v>52.3</v>
      </c>
    </row>
    <row r="57" spans="1:23" ht="15" customHeight="1">
      <c r="A57" s="87">
        <v>329</v>
      </c>
      <c r="B57" s="181" t="s">
        <v>92</v>
      </c>
      <c r="C57" s="182">
        <v>-1684.8172951700001</v>
      </c>
      <c r="D57" s="182">
        <v>-1051.9377609400001</v>
      </c>
      <c r="E57" s="182">
        <v>-1418.73918516</v>
      </c>
      <c r="F57" s="182">
        <v>-1532.66654778</v>
      </c>
      <c r="G57" s="182">
        <v>-2729.9012927399999</v>
      </c>
      <c r="H57" s="182">
        <v>-1870.37893665</v>
      </c>
      <c r="I57" s="182">
        <v>-1887.8875171500001</v>
      </c>
      <c r="J57" s="182">
        <v>-1317.0936404000001</v>
      </c>
      <c r="K57" s="182">
        <v>-1735.4511264300002</v>
      </c>
      <c r="L57" s="182">
        <v>-1857.8843530300001</v>
      </c>
      <c r="M57" s="182">
        <v>-1322.3143003399998</v>
      </c>
      <c r="N57" s="182">
        <v>-1214.45746949</v>
      </c>
      <c r="O57" s="182">
        <v>-2260.5669364401497</v>
      </c>
      <c r="P57" s="182">
        <v>-1653.76274702</v>
      </c>
      <c r="Q57" s="182">
        <v>-1577.32405948</v>
      </c>
      <c r="R57" s="182">
        <v>-1765.0535038099999</v>
      </c>
      <c r="S57" s="182">
        <v>-1296.94689984</v>
      </c>
      <c r="T57" s="182">
        <v>-1315.99423396</v>
      </c>
      <c r="U57" s="182">
        <v>-21075.115724040148</v>
      </c>
      <c r="V57" s="182">
        <v>-9869.6483805501503</v>
      </c>
      <c r="W57" s="182">
        <v>-19204.736787390149</v>
      </c>
    </row>
    <row r="58" spans="1:23" ht="15" customHeight="1">
      <c r="A58" s="87">
        <v>328</v>
      </c>
      <c r="B58" s="179" t="s">
        <v>115</v>
      </c>
      <c r="C58" s="180">
        <v>-18.909213559999998</v>
      </c>
      <c r="D58" s="180">
        <v>9.1642829199999998</v>
      </c>
      <c r="E58" s="180">
        <v>-50.970645740000002</v>
      </c>
      <c r="F58" s="180">
        <v>367.04884783</v>
      </c>
      <c r="G58" s="180">
        <v>252.92240846999999</v>
      </c>
      <c r="H58" s="180">
        <v>19.56010723</v>
      </c>
      <c r="I58" s="180">
        <v>77.118122830000004</v>
      </c>
      <c r="J58" s="180">
        <v>95.285284969999992</v>
      </c>
      <c r="K58" s="180">
        <v>61.196918680000003</v>
      </c>
      <c r="L58" s="180">
        <v>259.76348024000004</v>
      </c>
      <c r="M58" s="180">
        <v>93.270735549999998</v>
      </c>
      <c r="N58" s="180">
        <v>124.08983556</v>
      </c>
      <c r="O58" s="180">
        <v>-143.78453098221999</v>
      </c>
      <c r="P58" s="180">
        <v>94.826167319999996</v>
      </c>
      <c r="Q58" s="180">
        <v>221.4268792</v>
      </c>
      <c r="R58" s="180">
        <v>196.78426400999999</v>
      </c>
      <c r="S58" s="180">
        <v>68.430122339999997</v>
      </c>
      <c r="T58" s="180">
        <v>34.113677359999997</v>
      </c>
      <c r="U58" s="180">
        <v>1202.0810643077803</v>
      </c>
      <c r="V58" s="180">
        <v>471.79657924777996</v>
      </c>
      <c r="W58" s="180">
        <v>1182.5209570777802</v>
      </c>
    </row>
    <row r="59" spans="1:23" ht="15" customHeight="1">
      <c r="A59" s="87">
        <v>321</v>
      </c>
      <c r="B59" s="181" t="s">
        <v>93</v>
      </c>
      <c r="C59" s="182">
        <v>-47.810991630000004</v>
      </c>
      <c r="D59" s="182">
        <v>22.93776493</v>
      </c>
      <c r="E59" s="182">
        <v>4.95896062</v>
      </c>
      <c r="F59" s="182">
        <v>302.98577272000006</v>
      </c>
      <c r="G59" s="182">
        <v>-107.60258556000001</v>
      </c>
      <c r="H59" s="182">
        <v>-190.14740313999999</v>
      </c>
      <c r="I59" s="182">
        <v>-76.960738579999997</v>
      </c>
      <c r="J59" s="182">
        <v>-21.881532620000002</v>
      </c>
      <c r="K59" s="182">
        <v>-39.6740791</v>
      </c>
      <c r="L59" s="182">
        <v>-57.115708409999996</v>
      </c>
      <c r="M59" s="182">
        <v>-56.907759810000002</v>
      </c>
      <c r="N59" s="182">
        <v>108.06545478</v>
      </c>
      <c r="O59" s="182">
        <v>-58.253323119999997</v>
      </c>
      <c r="P59" s="182">
        <v>-60.828973670000003</v>
      </c>
      <c r="Q59" s="182">
        <v>-59.446354929999998</v>
      </c>
      <c r="R59" s="182">
        <v>1.73168E-3</v>
      </c>
      <c r="S59" s="182">
        <v>-59.643215810000001</v>
      </c>
      <c r="T59" s="182">
        <v>-11.186908769999999</v>
      </c>
      <c r="U59" s="182">
        <v>-583.97881149999989</v>
      </c>
      <c r="V59" s="182">
        <v>-249.35704462000001</v>
      </c>
      <c r="W59" s="182">
        <v>-393.83140836000001</v>
      </c>
    </row>
    <row r="60" spans="1:23" ht="15" customHeight="1">
      <c r="A60" s="87">
        <v>320</v>
      </c>
      <c r="B60" s="179" t="s">
        <v>94</v>
      </c>
      <c r="C60" s="180">
        <v>474.41339424</v>
      </c>
      <c r="D60" s="180">
        <v>-118.01732174343</v>
      </c>
      <c r="E60" s="180">
        <v>-420.06726283</v>
      </c>
      <c r="F60" s="180">
        <v>-1242.1015050000001</v>
      </c>
      <c r="G60" s="180">
        <v>-1666.8053768900002</v>
      </c>
      <c r="H60" s="180">
        <v>-1954.9602296500002</v>
      </c>
      <c r="I60" s="180">
        <v>-1737.5757768199999</v>
      </c>
      <c r="J60" s="180">
        <v>-1538.05741524</v>
      </c>
      <c r="K60" s="180">
        <v>-1622.4267062000001</v>
      </c>
      <c r="L60" s="180">
        <v>-1897.7286750399999</v>
      </c>
      <c r="M60" s="180">
        <v>-1200.99333312</v>
      </c>
      <c r="N60" s="180">
        <v>-1324.3795706199999</v>
      </c>
      <c r="O60" s="180">
        <v>-1306.1050852999999</v>
      </c>
      <c r="P60" s="180">
        <v>-1073.8595140799998</v>
      </c>
      <c r="Q60" s="180">
        <v>-1067.0762408200001</v>
      </c>
      <c r="R60" s="180">
        <v>-860.67881813999998</v>
      </c>
      <c r="S60" s="180">
        <v>-537.83613199000001</v>
      </c>
      <c r="T60" s="180">
        <v>-452.18853094999997</v>
      </c>
      <c r="U60" s="180">
        <v>-16573.866027970002</v>
      </c>
      <c r="V60" s="180">
        <v>-5297.7443212799999</v>
      </c>
      <c r="W60" s="180">
        <v>-14618.905798319998</v>
      </c>
    </row>
    <row r="61" spans="1:23" ht="15" customHeight="1">
      <c r="A61" s="87">
        <v>319</v>
      </c>
      <c r="B61" s="181" t="s">
        <v>116</v>
      </c>
      <c r="C61" s="182">
        <v>0</v>
      </c>
      <c r="D61" s="182">
        <v>67.283114943430007</v>
      </c>
      <c r="E61" s="182">
        <v>-0.31887357</v>
      </c>
      <c r="F61" s="182">
        <v>-9.0965890799999993</v>
      </c>
      <c r="G61" s="182">
        <v>-0.2656348</v>
      </c>
      <c r="H61" s="182">
        <v>3.5241715199999999</v>
      </c>
      <c r="I61" s="182">
        <v>0.26755729</v>
      </c>
      <c r="J61" s="182">
        <v>-0.14782044</v>
      </c>
      <c r="K61" s="182">
        <v>-3.0150247400000003</v>
      </c>
      <c r="L61" s="182">
        <v>-0.15478896</v>
      </c>
      <c r="M61" s="182">
        <v>-0.29491824999999999</v>
      </c>
      <c r="N61" s="182">
        <v>-0.19374121999999999</v>
      </c>
      <c r="O61" s="182">
        <v>-0.28439284999999997</v>
      </c>
      <c r="P61" s="182">
        <v>-0.47977331000000001</v>
      </c>
      <c r="Q61" s="182">
        <v>-0.48171627</v>
      </c>
      <c r="R61" s="182">
        <v>-1.4593642600000001</v>
      </c>
      <c r="S61" s="182">
        <v>-1.59990017</v>
      </c>
      <c r="T61" s="182">
        <v>-1.3893892400000001</v>
      </c>
      <c r="U61" s="182">
        <v>-5.7091009000000001</v>
      </c>
      <c r="V61" s="182">
        <v>-5.6945360999999997</v>
      </c>
      <c r="W61" s="182">
        <v>-9.2332724200000005</v>
      </c>
    </row>
    <row r="62" spans="1:23" ht="15" customHeight="1">
      <c r="A62" s="87">
        <v>327</v>
      </c>
      <c r="B62" s="179" t="s">
        <v>95</v>
      </c>
      <c r="C62" s="180">
        <v>-4086.09517469</v>
      </c>
      <c r="D62" s="180">
        <v>-41.934953319999998</v>
      </c>
      <c r="E62" s="180">
        <v>832.99510074</v>
      </c>
      <c r="F62" s="180">
        <v>-1131.4364468800002</v>
      </c>
      <c r="G62" s="180">
        <v>-122.98323159</v>
      </c>
      <c r="H62" s="180">
        <v>61.692728659999993</v>
      </c>
      <c r="I62" s="180">
        <v>247.00783737999998</v>
      </c>
      <c r="J62" s="180">
        <v>-1488.54726269</v>
      </c>
      <c r="K62" s="180">
        <v>-2239.3268592199997</v>
      </c>
      <c r="L62" s="180">
        <v>-1998.39904082</v>
      </c>
      <c r="M62" s="180">
        <v>-1512.6755936099999</v>
      </c>
      <c r="N62" s="180">
        <v>-1788.2028990399999</v>
      </c>
      <c r="O62" s="180">
        <v>59.798773959999998</v>
      </c>
      <c r="P62" s="180">
        <v>-2659.3307600100002</v>
      </c>
      <c r="Q62" s="180">
        <v>5317.2200525500002</v>
      </c>
      <c r="R62" s="180">
        <v>4753.0249037200001</v>
      </c>
      <c r="S62" s="180">
        <v>-4210.5013170398506</v>
      </c>
      <c r="T62" s="180">
        <v>-2316.6098669799999</v>
      </c>
      <c r="U62" s="180">
        <v>-7774.8493031398502</v>
      </c>
      <c r="V62" s="180">
        <v>943.60178620014949</v>
      </c>
      <c r="W62" s="180">
        <v>-7836.5420317998487</v>
      </c>
    </row>
    <row r="63" spans="1:23" ht="15" customHeight="1">
      <c r="A63" s="87">
        <v>326</v>
      </c>
      <c r="B63" s="181" t="s">
        <v>96</v>
      </c>
      <c r="C63" s="182">
        <v>-2717.1631129799998</v>
      </c>
      <c r="D63" s="182">
        <v>-1584.00871446</v>
      </c>
      <c r="E63" s="182">
        <v>-1375.1233941355099</v>
      </c>
      <c r="F63" s="182">
        <v>-5209.0631708545707</v>
      </c>
      <c r="G63" s="182">
        <v>-181.87549812999998</v>
      </c>
      <c r="H63" s="182">
        <v>1188.21309447</v>
      </c>
      <c r="I63" s="182">
        <v>-1486.72873392</v>
      </c>
      <c r="J63" s="182">
        <v>-3901.6087730200002</v>
      </c>
      <c r="K63" s="182">
        <v>-7093.2317737399999</v>
      </c>
      <c r="L63" s="182">
        <v>-1803.9404037199999</v>
      </c>
      <c r="M63" s="182">
        <v>-2928.75320891</v>
      </c>
      <c r="N63" s="182">
        <v>-4196.10366487994</v>
      </c>
      <c r="O63" s="182">
        <v>-5805.0047278798502</v>
      </c>
      <c r="P63" s="182">
        <v>-1276.0827623900002</v>
      </c>
      <c r="Q63" s="182">
        <v>-1089.746416</v>
      </c>
      <c r="R63" s="182">
        <v>1373.6901588409401</v>
      </c>
      <c r="S63" s="182">
        <v>1925.25332730995</v>
      </c>
      <c r="T63" s="182">
        <v>-910.30698282000003</v>
      </c>
      <c r="U63" s="182">
        <v>-26004.350866658897</v>
      </c>
      <c r="V63" s="182">
        <v>-5782.1974029389603</v>
      </c>
      <c r="W63" s="182">
        <v>-27192.563961128901</v>
      </c>
    </row>
    <row r="64" spans="1:23" ht="15" customHeight="1">
      <c r="A64" s="87">
        <v>325</v>
      </c>
      <c r="B64" s="179" t="s">
        <v>97</v>
      </c>
      <c r="C64" s="180">
        <v>1051.9843559199999</v>
      </c>
      <c r="D64" s="180">
        <v>1034.3771753799999</v>
      </c>
      <c r="E64" s="180">
        <v>1650.3557746606</v>
      </c>
      <c r="F64" s="180">
        <v>231.1829166</v>
      </c>
      <c r="G64" s="180">
        <v>1939.73222138848</v>
      </c>
      <c r="H64" s="180">
        <v>-68.492414069999995</v>
      </c>
      <c r="I64" s="180">
        <v>4717.5575157910807</v>
      </c>
      <c r="J64" s="180">
        <v>4584.5670502043004</v>
      </c>
      <c r="K64" s="180">
        <v>3772.04868004438</v>
      </c>
      <c r="L64" s="180">
        <v>1706.4025169900001</v>
      </c>
      <c r="M64" s="180">
        <v>-44.841043254900001</v>
      </c>
      <c r="N64" s="180">
        <v>805.75806023020994</v>
      </c>
      <c r="O64" s="180">
        <v>3.7017384833900002</v>
      </c>
      <c r="P64" s="180">
        <v>444.87821901000001</v>
      </c>
      <c r="Q64" s="180">
        <v>-602.20691362030993</v>
      </c>
      <c r="R64" s="180">
        <v>781.43572911000001</v>
      </c>
      <c r="S64" s="180">
        <v>442.83058213652998</v>
      </c>
      <c r="T64" s="180">
        <v>1604.1255153201698</v>
      </c>
      <c r="U64" s="180">
        <v>18147.765236374849</v>
      </c>
      <c r="V64" s="180">
        <v>2674.7648704397798</v>
      </c>
      <c r="W64" s="180">
        <v>18216.257650444852</v>
      </c>
    </row>
    <row r="65" spans="1:23" ht="15" customHeight="1">
      <c r="A65" s="87">
        <v>318</v>
      </c>
      <c r="B65" s="181" t="s">
        <v>98</v>
      </c>
      <c r="C65" s="182">
        <v>30.88292702</v>
      </c>
      <c r="D65" s="182">
        <v>-186.25165505999999</v>
      </c>
      <c r="E65" s="182">
        <v>29.938246239999998</v>
      </c>
      <c r="F65" s="182">
        <v>113.07557475</v>
      </c>
      <c r="G65" s="182">
        <v>250.4974211</v>
      </c>
      <c r="H65" s="182">
        <v>21.688720180000001</v>
      </c>
      <c r="I65" s="182">
        <v>-143.64675984000002</v>
      </c>
      <c r="J65" s="182">
        <v>154.76485353000001</v>
      </c>
      <c r="K65" s="182">
        <v>-86.552318959999994</v>
      </c>
      <c r="L65" s="182">
        <v>-255.625427</v>
      </c>
      <c r="M65" s="182">
        <v>-64.801713129999996</v>
      </c>
      <c r="N65" s="182">
        <v>-88.212508540000002</v>
      </c>
      <c r="O65" s="182">
        <v>-130.347644</v>
      </c>
      <c r="P65" s="182">
        <v>-112.02393155</v>
      </c>
      <c r="Q65" s="182">
        <v>-156.33148423</v>
      </c>
      <c r="R65" s="182">
        <v>230.96141000999998</v>
      </c>
      <c r="S65" s="182">
        <v>282.04159898</v>
      </c>
      <c r="T65" s="182">
        <v>108.68366859999999</v>
      </c>
      <c r="U65" s="182">
        <v>-239.4015359500001</v>
      </c>
      <c r="V65" s="182">
        <v>222.98361781</v>
      </c>
      <c r="W65" s="182">
        <v>-261.09025613000011</v>
      </c>
    </row>
    <row r="66" spans="1:23" ht="15" customHeight="1">
      <c r="A66" s="87">
        <v>302</v>
      </c>
      <c r="B66" s="179" t="s">
        <v>59</v>
      </c>
      <c r="C66" s="180">
        <v>31.479102000000001</v>
      </c>
      <c r="D66" s="180">
        <v>-44.36207632</v>
      </c>
      <c r="E66" s="180">
        <v>404.78833149000002</v>
      </c>
      <c r="F66" s="180">
        <v>-104.50830823</v>
      </c>
      <c r="G66" s="180">
        <v>-476.16262604000002</v>
      </c>
      <c r="H66" s="180">
        <v>-341.87181082000001</v>
      </c>
      <c r="I66" s="180">
        <v>-426.47402542000003</v>
      </c>
      <c r="J66" s="180">
        <v>-446.86145930999999</v>
      </c>
      <c r="K66" s="180">
        <v>-42.345462829999995</v>
      </c>
      <c r="L66" s="180">
        <v>-54.150131610000003</v>
      </c>
      <c r="M66" s="180">
        <v>-97.323465409999997</v>
      </c>
      <c r="N66" s="180">
        <v>-284.69946122000005</v>
      </c>
      <c r="O66" s="180">
        <v>-78.066617955339993</v>
      </c>
      <c r="P66" s="180">
        <v>4.11299847</v>
      </c>
      <c r="Q66" s="180">
        <v>-61.301378369999995</v>
      </c>
      <c r="R66" s="180">
        <v>-122.81348498999999</v>
      </c>
      <c r="S66" s="180">
        <v>-54.98728998</v>
      </c>
      <c r="T66" s="180">
        <v>33.085158800000002</v>
      </c>
      <c r="U66" s="180">
        <v>-1973.6964306453401</v>
      </c>
      <c r="V66" s="180">
        <v>-279.97061402534001</v>
      </c>
      <c r="W66" s="180">
        <v>-1631.8246198253401</v>
      </c>
    </row>
    <row r="67" spans="1:23" ht="15" customHeight="1">
      <c r="A67" s="87">
        <v>301</v>
      </c>
      <c r="B67" s="181" t="s">
        <v>60</v>
      </c>
      <c r="C67" s="182">
        <v>598.80933414000003</v>
      </c>
      <c r="D67" s="182">
        <v>-68.794132750000003</v>
      </c>
      <c r="E67" s="182">
        <v>99.296735580000004</v>
      </c>
      <c r="F67" s="182">
        <v>111.93683469</v>
      </c>
      <c r="G67" s="182">
        <v>38.403782649999997</v>
      </c>
      <c r="H67" s="182">
        <v>-54.08800978</v>
      </c>
      <c r="I67" s="182">
        <v>535.65349458999992</v>
      </c>
      <c r="J67" s="182">
        <v>-475.64243620999997</v>
      </c>
      <c r="K67" s="182">
        <v>143.55311803999999</v>
      </c>
      <c r="L67" s="182">
        <v>5.8724489000000002</v>
      </c>
      <c r="M67" s="182">
        <v>27.56095311</v>
      </c>
      <c r="N67" s="182">
        <v>-571.84883644057004</v>
      </c>
      <c r="O67" s="182">
        <v>-798.78441291000001</v>
      </c>
      <c r="P67" s="182">
        <v>-125.47597970909</v>
      </c>
      <c r="Q67" s="182">
        <v>-496.89736466000005</v>
      </c>
      <c r="R67" s="182">
        <v>125.96136864</v>
      </c>
      <c r="S67" s="182">
        <v>-147.65980590000001</v>
      </c>
      <c r="T67" s="182">
        <v>-60.06368638</v>
      </c>
      <c r="U67" s="182">
        <v>-1891.8591487096603</v>
      </c>
      <c r="V67" s="182">
        <v>-1502.91988091909</v>
      </c>
      <c r="W67" s="182">
        <v>-1837.7711389296603</v>
      </c>
    </row>
    <row r="68" spans="1:23" ht="15" customHeight="1">
      <c r="A68" s="87">
        <v>252</v>
      </c>
      <c r="B68" s="179" t="s">
        <v>50</v>
      </c>
      <c r="C68" s="180">
        <v>-4.3019491399999996</v>
      </c>
      <c r="D68" s="180">
        <v>-3.0803002300000002</v>
      </c>
      <c r="E68" s="180">
        <v>-1.9869294399999999</v>
      </c>
      <c r="F68" s="180">
        <v>-3.7860395699999998</v>
      </c>
      <c r="G68" s="180">
        <v>-2.6493177299999999</v>
      </c>
      <c r="H68" s="180">
        <v>-8.8273529199999992</v>
      </c>
      <c r="I68" s="180">
        <v>190.47633377614</v>
      </c>
      <c r="J68" s="180">
        <v>-25.186839350000003</v>
      </c>
      <c r="K68" s="180">
        <v>-14.65464229</v>
      </c>
      <c r="L68" s="180">
        <v>-19.042495120000002</v>
      </c>
      <c r="M68" s="180">
        <v>-14.803738539999999</v>
      </c>
      <c r="N68" s="180">
        <v>-15.785197779999999</v>
      </c>
      <c r="O68" s="180">
        <v>-11.95042602</v>
      </c>
      <c r="P68" s="180">
        <v>-20.493643219999999</v>
      </c>
      <c r="Q68" s="180">
        <v>-10.061522800000001</v>
      </c>
      <c r="R68" s="180">
        <v>-12.056839630000001</v>
      </c>
      <c r="S68" s="180">
        <v>-6.8627147300000004</v>
      </c>
      <c r="T68" s="180">
        <v>-8.2811263499999992</v>
      </c>
      <c r="U68" s="180">
        <v>22.469795026139984</v>
      </c>
      <c r="V68" s="180">
        <v>-69.706272749999997</v>
      </c>
      <c r="W68" s="180">
        <v>31.29714794613998</v>
      </c>
    </row>
    <row r="69" spans="1:23" ht="15" customHeight="1">
      <c r="A69" s="87">
        <v>253</v>
      </c>
      <c r="B69" s="181" t="s">
        <v>41</v>
      </c>
      <c r="C69" s="182">
        <v>-0.64660167000000002</v>
      </c>
      <c r="D69" s="182">
        <v>-1.8079717500000001</v>
      </c>
      <c r="E69" s="182">
        <v>-1.9038594199999999</v>
      </c>
      <c r="F69" s="182">
        <v>-2.2992246700000001</v>
      </c>
      <c r="G69" s="182">
        <v>-2.1162561800000002</v>
      </c>
      <c r="H69" s="182">
        <v>-1.6582338000000001</v>
      </c>
      <c r="I69" s="182">
        <v>-3.5690273100000001</v>
      </c>
      <c r="J69" s="182">
        <v>-2.7176793999999997</v>
      </c>
      <c r="K69" s="182">
        <v>-1.79864929</v>
      </c>
      <c r="L69" s="182">
        <v>-0.78269039000000007</v>
      </c>
      <c r="M69" s="182">
        <v>-2.06458494</v>
      </c>
      <c r="N69" s="182">
        <v>-2.23754644</v>
      </c>
      <c r="O69" s="182">
        <v>-4.82350937</v>
      </c>
      <c r="P69" s="182">
        <v>-3.06426826</v>
      </c>
      <c r="Q69" s="182">
        <v>-1.7346053600000002</v>
      </c>
      <c r="R69" s="182">
        <v>-2.4603946400000001</v>
      </c>
      <c r="S69" s="182">
        <v>-1.7366348700000001</v>
      </c>
      <c r="T69" s="182">
        <v>-3.6904489500000004</v>
      </c>
      <c r="U69" s="182">
        <v>-32.338273020000003</v>
      </c>
      <c r="V69" s="182">
        <v>-17.509861450000002</v>
      </c>
      <c r="W69" s="182">
        <v>-30.680039219999998</v>
      </c>
    </row>
    <row r="70" spans="1:23" ht="15" customHeight="1">
      <c r="A70" s="87">
        <v>315</v>
      </c>
      <c r="B70" s="179" t="s">
        <v>62</v>
      </c>
      <c r="C70" s="180">
        <v>0.54992651000000004</v>
      </c>
      <c r="D70" s="180">
        <v>-1.6055503200000001</v>
      </c>
      <c r="E70" s="180">
        <v>-2.5097698300000002</v>
      </c>
      <c r="F70" s="180">
        <v>-5.1789764199999997</v>
      </c>
      <c r="G70" s="180">
        <v>1.7557567700000001</v>
      </c>
      <c r="H70" s="180">
        <v>-3.3467283999999999</v>
      </c>
      <c r="I70" s="180">
        <v>-3.1969199599999998</v>
      </c>
      <c r="J70" s="180">
        <v>-6.5184107000000004</v>
      </c>
      <c r="K70" s="180">
        <v>-1.72742448</v>
      </c>
      <c r="L70" s="180">
        <v>0.66978225000000002</v>
      </c>
      <c r="M70" s="180">
        <v>-3.2615949799999999</v>
      </c>
      <c r="N70" s="180">
        <v>-4.8362305599999997</v>
      </c>
      <c r="O70" s="180">
        <v>-12.1216685</v>
      </c>
      <c r="P70" s="180">
        <v>-9.1980815899999993</v>
      </c>
      <c r="Q70" s="180">
        <v>-5.7579333899999998</v>
      </c>
      <c r="R70" s="180">
        <v>-4.3228398499999994</v>
      </c>
      <c r="S70" s="180">
        <v>-0.48027111</v>
      </c>
      <c r="T70" s="180">
        <v>-5.3674154600000001</v>
      </c>
      <c r="U70" s="180">
        <v>-59.465736730000003</v>
      </c>
      <c r="V70" s="180">
        <v>-37.248209899999999</v>
      </c>
      <c r="W70" s="180">
        <v>-56.11900833</v>
      </c>
    </row>
    <row r="71" spans="1:23" ht="15" customHeight="1">
      <c r="A71" s="87">
        <v>311</v>
      </c>
      <c r="B71" s="181" t="s">
        <v>117</v>
      </c>
      <c r="C71" s="182">
        <v>0.26419842999999998</v>
      </c>
      <c r="D71" s="182">
        <v>-0.11053496</v>
      </c>
      <c r="E71" s="182">
        <v>1.8609299999999999E-2</v>
      </c>
      <c r="F71" s="182">
        <v>-0.10648966</v>
      </c>
      <c r="G71" s="182">
        <v>7.8656420000000005E-2</v>
      </c>
      <c r="H71" s="182">
        <v>-1.05319344</v>
      </c>
      <c r="I71" s="182">
        <v>0.11292791000000001</v>
      </c>
      <c r="J71" s="182">
        <v>0.44826890999999996</v>
      </c>
      <c r="K71" s="182">
        <v>8.9588830000000008E-2</v>
      </c>
      <c r="L71" s="182">
        <v>0.62444924999999996</v>
      </c>
      <c r="M71" s="182">
        <v>-0.14588381</v>
      </c>
      <c r="N71" s="182">
        <v>-0.37854162000000002</v>
      </c>
      <c r="O71" s="182">
        <v>-1.1136007700000001</v>
      </c>
      <c r="P71" s="182">
        <v>-4.2176440000000003E-2</v>
      </c>
      <c r="Q71" s="182">
        <v>8.9574100000000004E-2</v>
      </c>
      <c r="R71" s="182">
        <v>1.1731399999999999E-2</v>
      </c>
      <c r="S71" s="182">
        <v>0.48876696999999997</v>
      </c>
      <c r="T71" s="182">
        <v>0.30778717</v>
      </c>
      <c r="U71" s="182">
        <v>-0.56030154000000032</v>
      </c>
      <c r="V71" s="182">
        <v>-0.25791757000000015</v>
      </c>
      <c r="W71" s="182">
        <v>0.49289189999999994</v>
      </c>
    </row>
    <row r="72" spans="1:23" ht="15" customHeight="1">
      <c r="A72" s="87">
        <v>255</v>
      </c>
      <c r="B72" s="179" t="s">
        <v>100</v>
      </c>
      <c r="C72" s="180">
        <v>-2.3783189300000003</v>
      </c>
      <c r="D72" s="180">
        <v>3.2876498999999999</v>
      </c>
      <c r="E72" s="180">
        <v>1.78091518</v>
      </c>
      <c r="F72" s="180">
        <v>1.5884664499999999</v>
      </c>
      <c r="G72" s="180">
        <v>0.22341685999999999</v>
      </c>
      <c r="H72" s="180">
        <v>-6.5360541200000002</v>
      </c>
      <c r="I72" s="180">
        <v>-11.14411057</v>
      </c>
      <c r="J72" s="180">
        <v>-5.9181486599999999</v>
      </c>
      <c r="K72" s="180">
        <v>-3.6348541600000002</v>
      </c>
      <c r="L72" s="180">
        <v>-4.4066939000000005</v>
      </c>
      <c r="M72" s="180">
        <v>-7.5308652800000004</v>
      </c>
      <c r="N72" s="180">
        <v>-8.6637408100000002</v>
      </c>
      <c r="O72" s="180">
        <v>-12.81382934</v>
      </c>
      <c r="P72" s="180">
        <v>-13.07493478</v>
      </c>
      <c r="Q72" s="180">
        <v>-9.7394865700000004</v>
      </c>
      <c r="R72" s="180">
        <v>-7.6058502300000006</v>
      </c>
      <c r="S72" s="180">
        <v>-12.26872519</v>
      </c>
      <c r="T72" s="180">
        <v>-5.1847857300000006</v>
      </c>
      <c r="U72" s="180">
        <v>-108.52207934</v>
      </c>
      <c r="V72" s="180">
        <v>-60.687611840000002</v>
      </c>
      <c r="W72" s="180">
        <v>-101.98602522</v>
      </c>
    </row>
    <row r="73" spans="1:23" ht="15" customHeight="1">
      <c r="A73" s="87">
        <v>316</v>
      </c>
      <c r="B73" s="181" t="s">
        <v>63</v>
      </c>
      <c r="C73" s="182">
        <v>-6.3329321799999994</v>
      </c>
      <c r="D73" s="182">
        <v>669.79519928000002</v>
      </c>
      <c r="E73" s="182">
        <v>987.57718765999994</v>
      </c>
      <c r="F73" s="182">
        <v>-142.21642091999999</v>
      </c>
      <c r="G73" s="182">
        <v>-20.36673687</v>
      </c>
      <c r="H73" s="182">
        <v>-320.01731947000002</v>
      </c>
      <c r="I73" s="182">
        <v>-127.91175588999999</v>
      </c>
      <c r="J73" s="182">
        <v>-452.60539311000002</v>
      </c>
      <c r="K73" s="182">
        <v>-31.083772109999998</v>
      </c>
      <c r="L73" s="182">
        <v>147.28093731000001</v>
      </c>
      <c r="M73" s="182">
        <v>-32.422152869999998</v>
      </c>
      <c r="N73" s="182">
        <v>-704.98582070000009</v>
      </c>
      <c r="O73" s="182">
        <v>-33.822566090000002</v>
      </c>
      <c r="P73" s="182">
        <v>52.86852331</v>
      </c>
      <c r="Q73" s="182">
        <v>-68.210588829999992</v>
      </c>
      <c r="R73" s="182">
        <v>270.65263866000004</v>
      </c>
      <c r="S73" s="182">
        <v>52.33511421</v>
      </c>
      <c r="T73" s="182">
        <v>-530.80997935000005</v>
      </c>
      <c r="U73" s="182">
        <v>-1778.7321349300003</v>
      </c>
      <c r="V73" s="182">
        <v>-256.98685809</v>
      </c>
      <c r="W73" s="182">
        <v>-1458.7148154600002</v>
      </c>
    </row>
    <row r="74" spans="1:23" ht="15" customHeight="1">
      <c r="A74" s="87">
        <v>317</v>
      </c>
      <c r="B74" s="179" t="s">
        <v>64</v>
      </c>
      <c r="C74" s="180">
        <v>2227.1371068467697</v>
      </c>
      <c r="D74" s="180">
        <v>2310.5897160883496</v>
      </c>
      <c r="E74" s="180">
        <v>4644.1654770109999</v>
      </c>
      <c r="F74" s="180">
        <v>4119.8467534299998</v>
      </c>
      <c r="G74" s="180">
        <v>367.88427421123998</v>
      </c>
      <c r="H74" s="180">
        <v>704.29799653397004</v>
      </c>
      <c r="I74" s="180">
        <v>-2330.3024968692698</v>
      </c>
      <c r="J74" s="180">
        <v>1854.7620101289001</v>
      </c>
      <c r="K74" s="180">
        <v>-641.75667875036004</v>
      </c>
      <c r="L74" s="180">
        <v>648.30316317635004</v>
      </c>
      <c r="M74" s="180">
        <v>466.82823588376999</v>
      </c>
      <c r="N74" s="180">
        <v>-52.431498696780004</v>
      </c>
      <c r="O74" s="180">
        <v>-2466.5130499575903</v>
      </c>
      <c r="P74" s="180">
        <v>-1708.46971370345</v>
      </c>
      <c r="Q74" s="180">
        <v>-1848.05406502803</v>
      </c>
      <c r="R74" s="180">
        <v>-2211.8333301525204</v>
      </c>
      <c r="S74" s="180">
        <v>-740.50847406552009</v>
      </c>
      <c r="T74" s="180">
        <v>-692.58007981245999</v>
      </c>
      <c r="U74" s="180">
        <v>-9018.2579813129905</v>
      </c>
      <c r="V74" s="180">
        <v>-9667.9587127195718</v>
      </c>
      <c r="W74" s="180">
        <v>-9722.5559778469615</v>
      </c>
    </row>
    <row r="75" spans="1:23" s="83" customFormat="1" ht="20.25" customHeight="1">
      <c r="A75" s="88"/>
      <c r="B75" s="183" t="s">
        <v>9</v>
      </c>
      <c r="C75" s="298">
        <v>-1624.8981091799999</v>
      </c>
      <c r="D75" s="298">
        <v>-780.12005927999996</v>
      </c>
      <c r="E75" s="298">
        <v>46.437106160000013</v>
      </c>
      <c r="F75" s="298">
        <v>-635.84840202999999</v>
      </c>
      <c r="G75" s="298">
        <v>593.78210566999996</v>
      </c>
      <c r="H75" s="298">
        <v>677.86357305000001</v>
      </c>
      <c r="I75" s="298">
        <v>-568.17072895000001</v>
      </c>
      <c r="J75" s="298">
        <v>-1019.1982549900001</v>
      </c>
      <c r="K75" s="298">
        <v>816.60031997999999</v>
      </c>
      <c r="L75" s="298">
        <v>686.39785881019998</v>
      </c>
      <c r="M75" s="298">
        <v>-43.089968073000009</v>
      </c>
      <c r="N75" s="298">
        <v>1846.9348360961001</v>
      </c>
      <c r="O75" s="298">
        <v>2205.9644319017998</v>
      </c>
      <c r="P75" s="298">
        <v>-1233.0515078816002</v>
      </c>
      <c r="Q75" s="298">
        <v>931.41721069193011</v>
      </c>
      <c r="R75" s="298">
        <v>-605.00990895380005</v>
      </c>
      <c r="S75" s="298">
        <v>2259.3064098495997</v>
      </c>
      <c r="T75" s="298">
        <v>859.1360027011001</v>
      </c>
      <c r="U75" s="298">
        <v>6815.100274232329</v>
      </c>
      <c r="V75" s="298">
        <v>4417.7626383090301</v>
      </c>
      <c r="W75" s="184">
        <v>6137.2367011823299</v>
      </c>
    </row>
    <row r="76" spans="1:23" s="83" customFormat="1" ht="20.25" customHeight="1">
      <c r="A76" s="88">
        <v>225</v>
      </c>
      <c r="B76" s="296" t="s">
        <v>113</v>
      </c>
      <c r="C76" s="474">
        <v>4.3703749099999998</v>
      </c>
      <c r="D76" s="474">
        <v>46.985199360000003</v>
      </c>
      <c r="E76" s="474">
        <v>-175.26649266999999</v>
      </c>
      <c r="F76" s="474">
        <v>-191.75659059</v>
      </c>
      <c r="G76" s="474">
        <v>806.98332952999999</v>
      </c>
      <c r="H76" s="474">
        <v>120.6678107</v>
      </c>
      <c r="I76" s="474">
        <v>250.40258058000001</v>
      </c>
      <c r="J76" s="474">
        <v>28.785424620000001</v>
      </c>
      <c r="K76" s="474">
        <v>119.46681507</v>
      </c>
      <c r="L76" s="474">
        <v>138.04994066020001</v>
      </c>
      <c r="M76" s="474">
        <v>107.96951417149999</v>
      </c>
      <c r="N76" s="474">
        <v>255.697965141</v>
      </c>
      <c r="O76" s="474">
        <v>263.44259857380001</v>
      </c>
      <c r="P76" s="474">
        <v>-205.87843561120002</v>
      </c>
      <c r="Q76" s="474">
        <v>849.05087628653007</v>
      </c>
      <c r="R76" s="474">
        <v>-112.18318040999999</v>
      </c>
      <c r="S76" s="474">
        <v>1070.1222947896001</v>
      </c>
      <c r="T76" s="474">
        <v>691.22491070110004</v>
      </c>
      <c r="U76" s="474">
        <v>3576.8191152725303</v>
      </c>
      <c r="V76" s="474">
        <v>2555.7790643298304</v>
      </c>
      <c r="W76" s="474">
        <v>3456.1513045725305</v>
      </c>
    </row>
    <row r="77" spans="1:23" ht="15" customHeight="1">
      <c r="A77" s="88">
        <v>226</v>
      </c>
      <c r="B77" s="297" t="s">
        <v>99</v>
      </c>
      <c r="C77" s="475">
        <v>-1629.2684840899999</v>
      </c>
      <c r="D77" s="475">
        <v>-827.10525863999999</v>
      </c>
      <c r="E77" s="475">
        <v>221.70359883</v>
      </c>
      <c r="F77" s="475">
        <v>-444.09181144000001</v>
      </c>
      <c r="G77" s="475">
        <v>-213.20122386000003</v>
      </c>
      <c r="H77" s="475">
        <v>557.19576235</v>
      </c>
      <c r="I77" s="475">
        <v>-818.57330952999996</v>
      </c>
      <c r="J77" s="475">
        <v>-1047.9836796100001</v>
      </c>
      <c r="K77" s="475">
        <v>697.13350490999994</v>
      </c>
      <c r="L77" s="475">
        <v>548.34791814999994</v>
      </c>
      <c r="M77" s="475">
        <v>-151.0594822445</v>
      </c>
      <c r="N77" s="475">
        <v>1591.2368709551001</v>
      </c>
      <c r="O77" s="475">
        <v>1942.521833328</v>
      </c>
      <c r="P77" s="475">
        <v>-1027.1730722704001</v>
      </c>
      <c r="Q77" s="475">
        <v>82.366334405399996</v>
      </c>
      <c r="R77" s="475">
        <v>-492.82672854380002</v>
      </c>
      <c r="S77" s="475">
        <v>1189.1841150599998</v>
      </c>
      <c r="T77" s="475">
        <v>167.911092</v>
      </c>
      <c r="U77" s="475">
        <v>3238.2811589597991</v>
      </c>
      <c r="V77" s="475">
        <v>1861.9835739791997</v>
      </c>
      <c r="W77" s="475">
        <v>2681.0853966097989</v>
      </c>
    </row>
    <row r="78" spans="1:23" s="83" customFormat="1" ht="20.25" customHeight="1">
      <c r="A78" s="82"/>
      <c r="B78" s="132" t="s">
        <v>269</v>
      </c>
      <c r="C78" s="133">
        <v>51722.00933353151</v>
      </c>
      <c r="D78" s="133">
        <v>46346.011296295575</v>
      </c>
      <c r="E78" s="133">
        <v>19476.255431756857</v>
      </c>
      <c r="F78" s="133">
        <v>12999.016850184973</v>
      </c>
      <c r="G78" s="133">
        <v>15801.332022020481</v>
      </c>
      <c r="H78" s="133">
        <v>-1779.580368531042</v>
      </c>
      <c r="I78" s="133">
        <v>41649.48574932092</v>
      </c>
      <c r="J78" s="133">
        <v>10774.520100602807</v>
      </c>
      <c r="K78" s="133">
        <v>-13483.155437941939</v>
      </c>
      <c r="L78" s="133">
        <v>-80670.059671476003</v>
      </c>
      <c r="M78" s="133">
        <v>-24241.833954893114</v>
      </c>
      <c r="N78" s="133">
        <v>-146271.15402548009</v>
      </c>
      <c r="O78" s="133">
        <v>17906.95335951478</v>
      </c>
      <c r="P78" s="133">
        <v>-29488.552106625666</v>
      </c>
      <c r="Q78" s="133">
        <v>10040.793738375127</v>
      </c>
      <c r="R78" s="133">
        <v>-51930.484267304215</v>
      </c>
      <c r="S78" s="133">
        <v>-7264.2504243551302</v>
      </c>
      <c r="T78" s="133">
        <v>-7736.0627613933284</v>
      </c>
      <c r="U78" s="133">
        <v>-282493.38007018692</v>
      </c>
      <c r="V78" s="133">
        <v>-68471.602461788425</v>
      </c>
      <c r="W78" s="133">
        <v>-280713.79970165587</v>
      </c>
    </row>
    <row r="79" spans="1:23" s="10" customFormat="1" ht="10.5" customHeight="1">
      <c r="B79" s="120"/>
      <c r="C79" s="120"/>
      <c r="D79" s="120"/>
      <c r="E79" s="120"/>
      <c r="F79" s="120"/>
      <c r="G79" s="120"/>
      <c r="H79" s="120"/>
      <c r="I79" s="120"/>
      <c r="J79" s="120"/>
      <c r="K79" s="120"/>
      <c r="L79" s="120"/>
      <c r="M79" s="120"/>
      <c r="N79" s="120"/>
      <c r="O79" s="120"/>
      <c r="P79" s="120"/>
      <c r="Q79" s="120"/>
      <c r="R79" s="120"/>
      <c r="S79" s="120"/>
      <c r="T79" s="120"/>
      <c r="U79" s="120"/>
      <c r="V79" s="120"/>
      <c r="W79" s="120"/>
    </row>
    <row r="80" spans="1:23" ht="30" customHeight="1">
      <c r="B80" s="527" t="s">
        <v>270</v>
      </c>
      <c r="C80" s="528"/>
      <c r="D80" s="528"/>
      <c r="E80" s="528"/>
      <c r="F80" s="528"/>
      <c r="G80" s="528"/>
      <c r="H80" s="528"/>
      <c r="I80" s="528"/>
      <c r="J80" s="528"/>
      <c r="K80" s="528"/>
      <c r="L80" s="528"/>
      <c r="M80" s="528"/>
      <c r="N80" s="528"/>
      <c r="O80" s="528"/>
      <c r="P80" s="528"/>
      <c r="Q80" s="528"/>
      <c r="R80" s="528"/>
      <c r="S80" s="528"/>
      <c r="T80" s="528"/>
      <c r="U80" s="528"/>
      <c r="V80" s="528"/>
      <c r="W80" s="529"/>
    </row>
    <row r="81" spans="1:23" ht="30" customHeight="1">
      <c r="B81" s="185" t="s">
        <v>204</v>
      </c>
      <c r="C81" s="186">
        <v>45292</v>
      </c>
      <c r="D81" s="186">
        <v>45323</v>
      </c>
      <c r="E81" s="186">
        <v>45352</v>
      </c>
      <c r="F81" s="186">
        <v>45383</v>
      </c>
      <c r="G81" s="186">
        <v>45413</v>
      </c>
      <c r="H81" s="186">
        <v>45444</v>
      </c>
      <c r="I81" s="186">
        <v>45474</v>
      </c>
      <c r="J81" s="186">
        <v>45505</v>
      </c>
      <c r="K81" s="186">
        <v>45536</v>
      </c>
      <c r="L81" s="186">
        <v>45566</v>
      </c>
      <c r="M81" s="186">
        <v>45597</v>
      </c>
      <c r="N81" s="186">
        <v>45627</v>
      </c>
      <c r="O81" s="186">
        <v>45658</v>
      </c>
      <c r="P81" s="186">
        <v>45689</v>
      </c>
      <c r="Q81" s="186">
        <v>45717</v>
      </c>
      <c r="R81" s="186">
        <v>45748</v>
      </c>
      <c r="S81" s="186">
        <v>45778</v>
      </c>
      <c r="T81" s="186" t="s">
        <v>346</v>
      </c>
      <c r="U81" s="199" t="s">
        <v>349</v>
      </c>
      <c r="V81" s="199" t="s">
        <v>267</v>
      </c>
      <c r="W81" s="200" t="s">
        <v>268</v>
      </c>
    </row>
    <row r="82" spans="1:23" s="83" customFormat="1" ht="20.25" customHeight="1">
      <c r="A82" s="88"/>
      <c r="B82" s="183" t="s">
        <v>8</v>
      </c>
      <c r="C82" s="184">
        <v>996.01954391999993</v>
      </c>
      <c r="D82" s="184">
        <v>-5561.94662946266</v>
      </c>
      <c r="E82" s="184">
        <v>-369.64273826091949</v>
      </c>
      <c r="F82" s="184">
        <v>33973.261507137911</v>
      </c>
      <c r="G82" s="184">
        <v>1482.1900603973891</v>
      </c>
      <c r="H82" s="184">
        <v>879.68605039051909</v>
      </c>
      <c r="I82" s="184">
        <v>40237.863034208931</v>
      </c>
      <c r="J82" s="184">
        <v>8441.8161454181809</v>
      </c>
      <c r="K82" s="184">
        <v>4811.9388699894389</v>
      </c>
      <c r="L82" s="184">
        <v>24799.883085440571</v>
      </c>
      <c r="M82" s="184">
        <v>12511.283649909052</v>
      </c>
      <c r="N82" s="184">
        <v>8889.4186709126989</v>
      </c>
      <c r="O82" s="184">
        <v>-7279.7488957423711</v>
      </c>
      <c r="P82" s="184">
        <v>3239.6417231123505</v>
      </c>
      <c r="Q82" s="184">
        <v>-476.45696672611894</v>
      </c>
      <c r="R82" s="184">
        <v>-58.028316472690221</v>
      </c>
      <c r="S82" s="184">
        <v>2892.8653839034796</v>
      </c>
      <c r="T82" s="184">
        <v>22454.24311502757</v>
      </c>
      <c r="U82" s="184">
        <v>121344.4055493716</v>
      </c>
      <c r="V82" s="184">
        <v>20772.51604310222</v>
      </c>
      <c r="W82" s="184">
        <v>120464.71949898108</v>
      </c>
    </row>
    <row r="83" spans="1:23" ht="15" customHeight="1">
      <c r="A83" s="88">
        <v>258</v>
      </c>
      <c r="B83" s="179" t="s">
        <v>49</v>
      </c>
      <c r="C83" s="180">
        <v>40.306551049299998</v>
      </c>
      <c r="D83" s="180">
        <v>543.47195567508993</v>
      </c>
      <c r="E83" s="180">
        <v>1468.9626691508099</v>
      </c>
      <c r="F83" s="180">
        <v>812.69349421182005</v>
      </c>
      <c r="G83" s="180">
        <v>1103.5708971335298</v>
      </c>
      <c r="H83" s="180">
        <v>2689.2388532345499</v>
      </c>
      <c r="I83" s="180">
        <v>2072.1500362860002</v>
      </c>
      <c r="J83" s="180">
        <v>963.01119259256996</v>
      </c>
      <c r="K83" s="180">
        <v>1647.27555292584</v>
      </c>
      <c r="L83" s="180">
        <v>-282.27570337098001</v>
      </c>
      <c r="M83" s="180">
        <v>3234.8468993505603</v>
      </c>
      <c r="N83" s="180">
        <v>-554.25726386847998</v>
      </c>
      <c r="O83" s="180">
        <v>63.245645593349998</v>
      </c>
      <c r="P83" s="180">
        <v>482.56031753873998</v>
      </c>
      <c r="Q83" s="180">
        <v>205.41140509982</v>
      </c>
      <c r="R83" s="180">
        <v>240.30722956567001</v>
      </c>
      <c r="S83" s="180">
        <v>-418.15160860566999</v>
      </c>
      <c r="T83" s="180">
        <v>1364.70764877845</v>
      </c>
      <c r="U83" s="180">
        <v>11708.070205120419</v>
      </c>
      <c r="V83" s="180">
        <v>1938.0806379703602</v>
      </c>
      <c r="W83" s="180">
        <v>9018.8313518858704</v>
      </c>
    </row>
    <row r="84" spans="1:23" ht="15" customHeight="1">
      <c r="A84" s="87">
        <v>259</v>
      </c>
      <c r="B84" s="181" t="s">
        <v>51</v>
      </c>
      <c r="C84" s="182">
        <v>-833.19985022013998</v>
      </c>
      <c r="D84" s="182">
        <v>1162.5290801600299</v>
      </c>
      <c r="E84" s="182">
        <v>2473.1921103089499</v>
      </c>
      <c r="F84" s="182">
        <v>174.35566858000999</v>
      </c>
      <c r="G84" s="182">
        <v>7893.8761290782804</v>
      </c>
      <c r="H84" s="182">
        <v>4638.5484116199996</v>
      </c>
      <c r="I84" s="182">
        <v>-3221.3714866863897</v>
      </c>
      <c r="J84" s="182">
        <v>-1355.5373491804098</v>
      </c>
      <c r="K84" s="182">
        <v>7038.7751533498094</v>
      </c>
      <c r="L84" s="182">
        <v>1482.6430900308599</v>
      </c>
      <c r="M84" s="182">
        <v>1945.5136463671502</v>
      </c>
      <c r="N84" s="182">
        <v>6603.0518673859997</v>
      </c>
      <c r="O84" s="182">
        <v>-476.87290247000004</v>
      </c>
      <c r="P84" s="182">
        <v>1318.25452356298</v>
      </c>
      <c r="Q84" s="182">
        <v>1578.3239128088901</v>
      </c>
      <c r="R84" s="182">
        <v>1285.0025726099898</v>
      </c>
      <c r="S84" s="182">
        <v>858.54227084175</v>
      </c>
      <c r="T84" s="182">
        <v>1729.8144785699999</v>
      </c>
      <c r="U84" s="182">
        <v>23424.688188810625</v>
      </c>
      <c r="V84" s="182">
        <v>6293.0648559236097</v>
      </c>
      <c r="W84" s="182">
        <v>18786.139777190627</v>
      </c>
    </row>
    <row r="85" spans="1:23" ht="15" customHeight="1">
      <c r="A85" s="87">
        <v>260</v>
      </c>
      <c r="B85" s="179" t="s">
        <v>52</v>
      </c>
      <c r="C85" s="180">
        <v>1215.2574141592099</v>
      </c>
      <c r="D85" s="180">
        <v>-10420.7259575423</v>
      </c>
      <c r="E85" s="180">
        <v>-6897.7544857612893</v>
      </c>
      <c r="F85" s="180">
        <v>30489.269007093459</v>
      </c>
      <c r="G85" s="180">
        <v>-10217.106769526961</v>
      </c>
      <c r="H85" s="180">
        <v>-9529.31237902881</v>
      </c>
      <c r="I85" s="180">
        <v>38610.58659719857</v>
      </c>
      <c r="J85" s="180">
        <v>3426.3692624843502</v>
      </c>
      <c r="K85" s="180">
        <v>-5286.5162375209502</v>
      </c>
      <c r="L85" s="180">
        <v>16034.250850672252</v>
      </c>
      <c r="M85" s="180">
        <v>2194.5191575190702</v>
      </c>
      <c r="N85" s="180">
        <v>-2517.25004287</v>
      </c>
      <c r="O85" s="180">
        <v>-8585.9092804800002</v>
      </c>
      <c r="P85" s="180">
        <v>252.08937480276998</v>
      </c>
      <c r="Q85" s="180">
        <v>-4160.4218249036394</v>
      </c>
      <c r="R85" s="180">
        <v>-3928.5324882800001</v>
      </c>
      <c r="S85" s="180">
        <v>105.83383842518001</v>
      </c>
      <c r="T85" s="180">
        <v>3600.8678085000001</v>
      </c>
      <c r="U85" s="180">
        <v>30216.574636518784</v>
      </c>
      <c r="V85" s="180">
        <v>-12716.072571935692</v>
      </c>
      <c r="W85" s="180">
        <v>39745.887015547596</v>
      </c>
    </row>
    <row r="86" spans="1:23" ht="15" customHeight="1">
      <c r="A86" s="87">
        <v>261</v>
      </c>
      <c r="B86" s="181" t="s">
        <v>47</v>
      </c>
      <c r="C86" s="182">
        <v>573.65542893163001</v>
      </c>
      <c r="D86" s="182">
        <v>3152.7782922445203</v>
      </c>
      <c r="E86" s="182">
        <v>2585.9569680406098</v>
      </c>
      <c r="F86" s="182">
        <v>2496.94333725262</v>
      </c>
      <c r="G86" s="182">
        <v>2701.8498037125401</v>
      </c>
      <c r="H86" s="182">
        <v>3081.2111645647801</v>
      </c>
      <c r="I86" s="182">
        <v>2776.4978874107501</v>
      </c>
      <c r="J86" s="182">
        <v>5407.9730395216702</v>
      </c>
      <c r="K86" s="182">
        <v>1412.4044012347399</v>
      </c>
      <c r="L86" s="182">
        <v>7565.2648481084407</v>
      </c>
      <c r="M86" s="182">
        <v>5136.4039466722697</v>
      </c>
      <c r="N86" s="182">
        <v>5357.8741102651793</v>
      </c>
      <c r="O86" s="182">
        <v>1719.7876416142799</v>
      </c>
      <c r="P86" s="182">
        <v>1186.7375072078601</v>
      </c>
      <c r="Q86" s="182">
        <v>1900.2295402688101</v>
      </c>
      <c r="R86" s="182">
        <v>2345.1943696316498</v>
      </c>
      <c r="S86" s="182">
        <v>2346.6408832422198</v>
      </c>
      <c r="T86" s="182">
        <v>15758.853179179119</v>
      </c>
      <c r="U86" s="182">
        <v>55995.072518921763</v>
      </c>
      <c r="V86" s="182">
        <v>25257.443121143941</v>
      </c>
      <c r="W86" s="182">
        <v>52913.861354356981</v>
      </c>
    </row>
    <row r="87" spans="1:23" s="83" customFormat="1" ht="20.25" customHeight="1">
      <c r="A87" s="88"/>
      <c r="B87" s="183" t="s">
        <v>10</v>
      </c>
      <c r="C87" s="184">
        <v>648.94007082085</v>
      </c>
      <c r="D87" s="184">
        <v>1192.2974897189501</v>
      </c>
      <c r="E87" s="184">
        <v>4844.1566039681593</v>
      </c>
      <c r="F87" s="184">
        <v>2006.5070828504399</v>
      </c>
      <c r="G87" s="184">
        <v>817.56366476999995</v>
      </c>
      <c r="H87" s="184">
        <v>4489.6690548699999</v>
      </c>
      <c r="I87" s="184">
        <v>4478.8811304999999</v>
      </c>
      <c r="J87" s="184">
        <v>2267.9017930699802</v>
      </c>
      <c r="K87" s="184">
        <v>10821.781685022601</v>
      </c>
      <c r="L87" s="184">
        <v>2395.97262691985</v>
      </c>
      <c r="M87" s="184">
        <v>3137.1303840700002</v>
      </c>
      <c r="N87" s="184">
        <v>6585.9825781304999</v>
      </c>
      <c r="O87" s="184">
        <v>3601.9017559656399</v>
      </c>
      <c r="P87" s="184">
        <v>1706.3788851700001</v>
      </c>
      <c r="Q87" s="184">
        <v>2192.4932843510001</v>
      </c>
      <c r="R87" s="184">
        <v>-470.14874264999997</v>
      </c>
      <c r="S87" s="184">
        <v>3954.0927556270999</v>
      </c>
      <c r="T87" s="184">
        <v>-1077.3184291721</v>
      </c>
      <c r="U87" s="184">
        <v>44084.718761874574</v>
      </c>
      <c r="V87" s="184">
        <v>9907.3995092916375</v>
      </c>
      <c r="W87" s="184">
        <v>39595.049707004575</v>
      </c>
    </row>
    <row r="88" spans="1:23" ht="15" customHeight="1">
      <c r="A88" s="88">
        <v>238</v>
      </c>
      <c r="B88" s="179" t="s">
        <v>10</v>
      </c>
      <c r="C88" s="180">
        <v>648.94007082085</v>
      </c>
      <c r="D88" s="180">
        <v>1192.2974897189501</v>
      </c>
      <c r="E88" s="180">
        <v>4844.1566039681593</v>
      </c>
      <c r="F88" s="180">
        <v>2006.5070828504399</v>
      </c>
      <c r="G88" s="180">
        <v>817.56366476999995</v>
      </c>
      <c r="H88" s="180">
        <v>4489.6690548699999</v>
      </c>
      <c r="I88" s="180">
        <v>4478.8811304999999</v>
      </c>
      <c r="J88" s="180">
        <v>2267.9017930699802</v>
      </c>
      <c r="K88" s="180">
        <v>10821.781685022601</v>
      </c>
      <c r="L88" s="180">
        <v>2395.97262691985</v>
      </c>
      <c r="M88" s="180">
        <v>3137.1303840700002</v>
      </c>
      <c r="N88" s="180">
        <v>6585.9825781304999</v>
      </c>
      <c r="O88" s="180">
        <v>3601.9017559656399</v>
      </c>
      <c r="P88" s="180">
        <v>1706.3788851700001</v>
      </c>
      <c r="Q88" s="180">
        <v>2192.4932843510001</v>
      </c>
      <c r="R88" s="180">
        <v>-470.14874264999997</v>
      </c>
      <c r="S88" s="180">
        <v>3954.0927556270999</v>
      </c>
      <c r="T88" s="187">
        <v>-1077.3184291721</v>
      </c>
      <c r="U88" s="187">
        <v>44084.718761874574</v>
      </c>
      <c r="V88" s="187">
        <v>9907.3995092916375</v>
      </c>
      <c r="W88" s="187">
        <v>39595.049707004575</v>
      </c>
    </row>
    <row r="89" spans="1:23" ht="20.100000000000001" customHeight="1">
      <c r="A89" s="88"/>
      <c r="B89" s="183" t="s">
        <v>271</v>
      </c>
      <c r="C89" s="184">
        <v>0</v>
      </c>
      <c r="D89" s="184">
        <v>0</v>
      </c>
      <c r="E89" s="184">
        <v>0</v>
      </c>
      <c r="F89" s="184">
        <v>0</v>
      </c>
      <c r="G89" s="184">
        <v>0</v>
      </c>
      <c r="H89" s="184">
        <v>0</v>
      </c>
      <c r="I89" s="184">
        <v>0</v>
      </c>
      <c r="J89" s="184">
        <v>0</v>
      </c>
      <c r="K89" s="184">
        <v>0</v>
      </c>
      <c r="L89" s="184">
        <v>0</v>
      </c>
      <c r="M89" s="184">
        <v>0</v>
      </c>
      <c r="N89" s="184">
        <v>0</v>
      </c>
      <c r="O89" s="184">
        <v>0</v>
      </c>
      <c r="P89" s="184">
        <v>0</v>
      </c>
      <c r="Q89" s="184">
        <v>19.99553826</v>
      </c>
      <c r="R89" s="184">
        <v>21.451017359999998</v>
      </c>
      <c r="S89" s="184">
        <v>0</v>
      </c>
      <c r="T89" s="184">
        <v>0</v>
      </c>
      <c r="U89" s="184">
        <v>41.446555619999998</v>
      </c>
      <c r="V89" s="184">
        <v>41.446555619999998</v>
      </c>
      <c r="W89" s="184">
        <v>41.446555619999998</v>
      </c>
    </row>
    <row r="90" spans="1:23" ht="15" customHeight="1">
      <c r="A90" s="88">
        <v>348</v>
      </c>
      <c r="B90" s="179" t="s">
        <v>77</v>
      </c>
      <c r="C90" s="180">
        <v>0</v>
      </c>
      <c r="D90" s="180">
        <v>0</v>
      </c>
      <c r="E90" s="180">
        <v>0</v>
      </c>
      <c r="F90" s="180">
        <v>0</v>
      </c>
      <c r="G90" s="180">
        <v>0</v>
      </c>
      <c r="H90" s="180">
        <v>0</v>
      </c>
      <c r="I90" s="180">
        <v>0</v>
      </c>
      <c r="J90" s="180">
        <v>0</v>
      </c>
      <c r="K90" s="180">
        <v>0</v>
      </c>
      <c r="L90" s="180">
        <v>0</v>
      </c>
      <c r="M90" s="180">
        <v>0</v>
      </c>
      <c r="N90" s="180">
        <v>0</v>
      </c>
      <c r="O90" s="180">
        <v>0</v>
      </c>
      <c r="P90" s="180">
        <v>0</v>
      </c>
      <c r="Q90" s="180">
        <v>19.99553826</v>
      </c>
      <c r="R90" s="180">
        <v>21.451017359999998</v>
      </c>
      <c r="S90" s="180">
        <v>0</v>
      </c>
      <c r="T90" s="187">
        <v>0</v>
      </c>
      <c r="U90" s="187">
        <v>41.446555619999998</v>
      </c>
      <c r="V90" s="187">
        <v>41.446555619999998</v>
      </c>
      <c r="W90" s="187">
        <v>41.446555619999998</v>
      </c>
    </row>
    <row r="91" spans="1:23" s="83" customFormat="1" ht="20.25" customHeight="1">
      <c r="A91" s="88"/>
      <c r="B91" s="183" t="s">
        <v>7</v>
      </c>
      <c r="C91" s="300" t="s">
        <v>82</v>
      </c>
      <c r="D91" s="300" t="s">
        <v>82</v>
      </c>
      <c r="E91" s="300" t="s">
        <v>82</v>
      </c>
      <c r="F91" s="300" t="s">
        <v>82</v>
      </c>
      <c r="G91" s="300" t="s">
        <v>82</v>
      </c>
      <c r="H91" s="300" t="s">
        <v>82</v>
      </c>
      <c r="I91" s="300" t="s">
        <v>82</v>
      </c>
      <c r="J91" s="300" t="s">
        <v>82</v>
      </c>
      <c r="K91" s="300" t="s">
        <v>82</v>
      </c>
      <c r="L91" s="300" t="s">
        <v>82</v>
      </c>
      <c r="M91" s="300" t="s">
        <v>82</v>
      </c>
      <c r="N91" s="300" t="s">
        <v>82</v>
      </c>
      <c r="O91" s="300" t="s">
        <v>82</v>
      </c>
      <c r="P91" s="300" t="s">
        <v>82</v>
      </c>
      <c r="Q91" s="300" t="s">
        <v>82</v>
      </c>
      <c r="R91" s="300" t="s">
        <v>82</v>
      </c>
      <c r="S91" s="300" t="s">
        <v>82</v>
      </c>
      <c r="T91" s="300" t="s">
        <v>82</v>
      </c>
      <c r="U91" s="300" t="s">
        <v>82</v>
      </c>
      <c r="V91" s="300">
        <v>0</v>
      </c>
      <c r="W91" s="300" t="s">
        <v>82</v>
      </c>
    </row>
    <row r="92" spans="1:23" ht="15" customHeight="1">
      <c r="A92" s="87">
        <v>262</v>
      </c>
      <c r="B92" s="179" t="s">
        <v>58</v>
      </c>
      <c r="C92" s="301" t="s">
        <v>82</v>
      </c>
      <c r="D92" s="301" t="s">
        <v>82</v>
      </c>
      <c r="E92" s="301" t="s">
        <v>82</v>
      </c>
      <c r="F92" s="301" t="s">
        <v>82</v>
      </c>
      <c r="G92" s="301" t="s">
        <v>82</v>
      </c>
      <c r="H92" s="301" t="s">
        <v>82</v>
      </c>
      <c r="I92" s="301" t="s">
        <v>82</v>
      </c>
      <c r="J92" s="301" t="s">
        <v>82</v>
      </c>
      <c r="K92" s="301" t="s">
        <v>82</v>
      </c>
      <c r="L92" s="301" t="s">
        <v>82</v>
      </c>
      <c r="M92" s="301" t="s">
        <v>82</v>
      </c>
      <c r="N92" s="301" t="s">
        <v>82</v>
      </c>
      <c r="O92" s="301" t="s">
        <v>82</v>
      </c>
      <c r="P92" s="301" t="s">
        <v>82</v>
      </c>
      <c r="Q92" s="301" t="s">
        <v>82</v>
      </c>
      <c r="R92" s="301" t="s">
        <v>82</v>
      </c>
      <c r="S92" s="301" t="s">
        <v>82</v>
      </c>
      <c r="T92" s="301" t="s">
        <v>82</v>
      </c>
      <c r="U92" s="301" t="s">
        <v>82</v>
      </c>
      <c r="V92" s="301">
        <v>0</v>
      </c>
      <c r="W92" s="301" t="s">
        <v>82</v>
      </c>
    </row>
    <row r="93" spans="1:23" ht="15" customHeight="1">
      <c r="A93" s="87">
        <v>263</v>
      </c>
      <c r="B93" s="181" t="s">
        <v>56</v>
      </c>
      <c r="C93" s="302" t="s">
        <v>82</v>
      </c>
      <c r="D93" s="302" t="s">
        <v>82</v>
      </c>
      <c r="E93" s="302" t="s">
        <v>82</v>
      </c>
      <c r="F93" s="302" t="s">
        <v>82</v>
      </c>
      <c r="G93" s="302" t="s">
        <v>82</v>
      </c>
      <c r="H93" s="302" t="s">
        <v>82</v>
      </c>
      <c r="I93" s="302" t="s">
        <v>82</v>
      </c>
      <c r="J93" s="302" t="s">
        <v>82</v>
      </c>
      <c r="K93" s="302" t="s">
        <v>82</v>
      </c>
      <c r="L93" s="302" t="s">
        <v>82</v>
      </c>
      <c r="M93" s="302" t="s">
        <v>82</v>
      </c>
      <c r="N93" s="302" t="s">
        <v>82</v>
      </c>
      <c r="O93" s="302" t="s">
        <v>82</v>
      </c>
      <c r="P93" s="302" t="s">
        <v>82</v>
      </c>
      <c r="Q93" s="302" t="s">
        <v>82</v>
      </c>
      <c r="R93" s="302" t="s">
        <v>82</v>
      </c>
      <c r="S93" s="302" t="s">
        <v>82</v>
      </c>
      <c r="T93" s="302" t="s">
        <v>82</v>
      </c>
      <c r="U93" s="302" t="s">
        <v>82</v>
      </c>
      <c r="V93" s="302">
        <v>0</v>
      </c>
      <c r="W93" s="302" t="s">
        <v>82</v>
      </c>
    </row>
    <row r="94" spans="1:23" ht="15" customHeight="1">
      <c r="A94" s="87">
        <v>266</v>
      </c>
      <c r="B94" s="179" t="s">
        <v>37</v>
      </c>
      <c r="C94" s="301" t="s">
        <v>82</v>
      </c>
      <c r="D94" s="301" t="s">
        <v>82</v>
      </c>
      <c r="E94" s="301" t="s">
        <v>82</v>
      </c>
      <c r="F94" s="301" t="s">
        <v>82</v>
      </c>
      <c r="G94" s="301" t="s">
        <v>82</v>
      </c>
      <c r="H94" s="301" t="s">
        <v>82</v>
      </c>
      <c r="I94" s="301" t="s">
        <v>82</v>
      </c>
      <c r="J94" s="301" t="s">
        <v>82</v>
      </c>
      <c r="K94" s="301" t="s">
        <v>82</v>
      </c>
      <c r="L94" s="301" t="s">
        <v>82</v>
      </c>
      <c r="M94" s="301" t="s">
        <v>82</v>
      </c>
      <c r="N94" s="301" t="s">
        <v>82</v>
      </c>
      <c r="O94" s="301" t="s">
        <v>82</v>
      </c>
      <c r="P94" s="301" t="s">
        <v>82</v>
      </c>
      <c r="Q94" s="301" t="s">
        <v>82</v>
      </c>
      <c r="R94" s="301" t="s">
        <v>82</v>
      </c>
      <c r="S94" s="301" t="s">
        <v>82</v>
      </c>
      <c r="T94" s="301" t="s">
        <v>82</v>
      </c>
      <c r="U94" s="301" t="s">
        <v>82</v>
      </c>
      <c r="V94" s="301">
        <v>0</v>
      </c>
      <c r="W94" s="301" t="s">
        <v>82</v>
      </c>
    </row>
    <row r="95" spans="1:23" ht="15" customHeight="1">
      <c r="A95" s="87">
        <v>264</v>
      </c>
      <c r="B95" s="181" t="s">
        <v>45</v>
      </c>
      <c r="C95" s="302" t="s">
        <v>82</v>
      </c>
      <c r="D95" s="302" t="s">
        <v>82</v>
      </c>
      <c r="E95" s="302" t="s">
        <v>82</v>
      </c>
      <c r="F95" s="302" t="s">
        <v>82</v>
      </c>
      <c r="G95" s="302" t="s">
        <v>82</v>
      </c>
      <c r="H95" s="302" t="s">
        <v>82</v>
      </c>
      <c r="I95" s="302" t="s">
        <v>82</v>
      </c>
      <c r="J95" s="302" t="s">
        <v>82</v>
      </c>
      <c r="K95" s="302" t="s">
        <v>82</v>
      </c>
      <c r="L95" s="302" t="s">
        <v>82</v>
      </c>
      <c r="M95" s="302" t="s">
        <v>82</v>
      </c>
      <c r="N95" s="302" t="s">
        <v>82</v>
      </c>
      <c r="O95" s="302" t="s">
        <v>82</v>
      </c>
      <c r="P95" s="302" t="s">
        <v>82</v>
      </c>
      <c r="Q95" s="302" t="s">
        <v>82</v>
      </c>
      <c r="R95" s="302" t="s">
        <v>82</v>
      </c>
      <c r="S95" s="302" t="s">
        <v>82</v>
      </c>
      <c r="T95" s="302" t="s">
        <v>82</v>
      </c>
      <c r="U95" s="302" t="s">
        <v>82</v>
      </c>
      <c r="V95" s="302">
        <v>0</v>
      </c>
      <c r="W95" s="302" t="s">
        <v>82</v>
      </c>
    </row>
    <row r="96" spans="1:23" ht="15" customHeight="1">
      <c r="A96" s="87">
        <v>265</v>
      </c>
      <c r="B96" s="179" t="s">
        <v>30</v>
      </c>
      <c r="C96" s="301" t="s">
        <v>82</v>
      </c>
      <c r="D96" s="301" t="s">
        <v>82</v>
      </c>
      <c r="E96" s="301" t="s">
        <v>82</v>
      </c>
      <c r="F96" s="301" t="s">
        <v>82</v>
      </c>
      <c r="G96" s="301" t="s">
        <v>82</v>
      </c>
      <c r="H96" s="301" t="s">
        <v>82</v>
      </c>
      <c r="I96" s="301" t="s">
        <v>82</v>
      </c>
      <c r="J96" s="301" t="s">
        <v>82</v>
      </c>
      <c r="K96" s="301" t="s">
        <v>82</v>
      </c>
      <c r="L96" s="301" t="s">
        <v>82</v>
      </c>
      <c r="M96" s="301" t="s">
        <v>82</v>
      </c>
      <c r="N96" s="301" t="s">
        <v>82</v>
      </c>
      <c r="O96" s="301" t="s">
        <v>82</v>
      </c>
      <c r="P96" s="301" t="s">
        <v>82</v>
      </c>
      <c r="Q96" s="301" t="s">
        <v>82</v>
      </c>
      <c r="R96" s="301" t="s">
        <v>82</v>
      </c>
      <c r="S96" s="301" t="s">
        <v>82</v>
      </c>
      <c r="T96" s="301" t="s">
        <v>82</v>
      </c>
      <c r="U96" s="301" t="s">
        <v>82</v>
      </c>
      <c r="V96" s="301">
        <v>0</v>
      </c>
      <c r="W96" s="301" t="s">
        <v>82</v>
      </c>
    </row>
    <row r="97" spans="1:23" ht="15" customHeight="1">
      <c r="A97" s="87">
        <v>267</v>
      </c>
      <c r="B97" s="181" t="s">
        <v>32</v>
      </c>
      <c r="C97" s="302" t="s">
        <v>82</v>
      </c>
      <c r="D97" s="302" t="s">
        <v>82</v>
      </c>
      <c r="E97" s="302" t="s">
        <v>82</v>
      </c>
      <c r="F97" s="302" t="s">
        <v>82</v>
      </c>
      <c r="G97" s="302" t="s">
        <v>82</v>
      </c>
      <c r="H97" s="302" t="s">
        <v>82</v>
      </c>
      <c r="I97" s="302" t="s">
        <v>82</v>
      </c>
      <c r="J97" s="302" t="s">
        <v>82</v>
      </c>
      <c r="K97" s="302" t="s">
        <v>82</v>
      </c>
      <c r="L97" s="302" t="s">
        <v>82</v>
      </c>
      <c r="M97" s="302" t="s">
        <v>82</v>
      </c>
      <c r="N97" s="302" t="s">
        <v>82</v>
      </c>
      <c r="O97" s="302" t="s">
        <v>82</v>
      </c>
      <c r="P97" s="302" t="s">
        <v>82</v>
      </c>
      <c r="Q97" s="302" t="s">
        <v>82</v>
      </c>
      <c r="R97" s="302" t="s">
        <v>82</v>
      </c>
      <c r="S97" s="302" t="s">
        <v>82</v>
      </c>
      <c r="T97" s="302" t="s">
        <v>82</v>
      </c>
      <c r="U97" s="302" t="s">
        <v>82</v>
      </c>
      <c r="V97" s="302">
        <v>0</v>
      </c>
      <c r="W97" s="302" t="s">
        <v>82</v>
      </c>
    </row>
    <row r="98" spans="1:23" ht="15" customHeight="1">
      <c r="A98" s="87">
        <v>268</v>
      </c>
      <c r="B98" s="179" t="s">
        <v>33</v>
      </c>
      <c r="C98" s="301" t="s">
        <v>82</v>
      </c>
      <c r="D98" s="301" t="s">
        <v>82</v>
      </c>
      <c r="E98" s="301" t="s">
        <v>82</v>
      </c>
      <c r="F98" s="301" t="s">
        <v>82</v>
      </c>
      <c r="G98" s="301" t="s">
        <v>82</v>
      </c>
      <c r="H98" s="301" t="s">
        <v>82</v>
      </c>
      <c r="I98" s="301" t="s">
        <v>82</v>
      </c>
      <c r="J98" s="301" t="s">
        <v>82</v>
      </c>
      <c r="K98" s="301" t="s">
        <v>82</v>
      </c>
      <c r="L98" s="301" t="s">
        <v>82</v>
      </c>
      <c r="M98" s="301" t="s">
        <v>82</v>
      </c>
      <c r="N98" s="301" t="s">
        <v>82</v>
      </c>
      <c r="O98" s="301" t="s">
        <v>82</v>
      </c>
      <c r="P98" s="301" t="s">
        <v>82</v>
      </c>
      <c r="Q98" s="301" t="s">
        <v>82</v>
      </c>
      <c r="R98" s="301" t="s">
        <v>82</v>
      </c>
      <c r="S98" s="301" t="s">
        <v>82</v>
      </c>
      <c r="T98" s="301" t="s">
        <v>82</v>
      </c>
      <c r="U98" s="301" t="s">
        <v>82</v>
      </c>
      <c r="V98" s="301">
        <v>0</v>
      </c>
      <c r="W98" s="301" t="s">
        <v>82</v>
      </c>
    </row>
    <row r="99" spans="1:23" ht="15" customHeight="1">
      <c r="A99" s="87">
        <v>271</v>
      </c>
      <c r="B99" s="181" t="s">
        <v>55</v>
      </c>
      <c r="C99" s="302" t="s">
        <v>82</v>
      </c>
      <c r="D99" s="302" t="s">
        <v>82</v>
      </c>
      <c r="E99" s="302" t="s">
        <v>82</v>
      </c>
      <c r="F99" s="302" t="s">
        <v>82</v>
      </c>
      <c r="G99" s="302" t="s">
        <v>82</v>
      </c>
      <c r="H99" s="302" t="s">
        <v>82</v>
      </c>
      <c r="I99" s="302" t="s">
        <v>82</v>
      </c>
      <c r="J99" s="302" t="s">
        <v>82</v>
      </c>
      <c r="K99" s="302" t="s">
        <v>82</v>
      </c>
      <c r="L99" s="302" t="s">
        <v>82</v>
      </c>
      <c r="M99" s="302" t="s">
        <v>82</v>
      </c>
      <c r="N99" s="302" t="s">
        <v>82</v>
      </c>
      <c r="O99" s="302" t="s">
        <v>82</v>
      </c>
      <c r="P99" s="302" t="s">
        <v>82</v>
      </c>
      <c r="Q99" s="302" t="s">
        <v>82</v>
      </c>
      <c r="R99" s="302" t="s">
        <v>82</v>
      </c>
      <c r="S99" s="302" t="s">
        <v>82</v>
      </c>
      <c r="T99" s="302" t="s">
        <v>82</v>
      </c>
      <c r="U99" s="302" t="s">
        <v>82</v>
      </c>
      <c r="V99" s="302">
        <v>0</v>
      </c>
      <c r="W99" s="302" t="s">
        <v>82</v>
      </c>
    </row>
    <row r="100" spans="1:23" ht="15" customHeight="1">
      <c r="A100" s="87">
        <v>269</v>
      </c>
      <c r="B100" s="179" t="s">
        <v>42</v>
      </c>
      <c r="C100" s="301" t="s">
        <v>82</v>
      </c>
      <c r="D100" s="301" t="s">
        <v>82</v>
      </c>
      <c r="E100" s="301" t="s">
        <v>82</v>
      </c>
      <c r="F100" s="301" t="s">
        <v>82</v>
      </c>
      <c r="G100" s="301" t="s">
        <v>82</v>
      </c>
      <c r="H100" s="301" t="s">
        <v>82</v>
      </c>
      <c r="I100" s="301" t="s">
        <v>82</v>
      </c>
      <c r="J100" s="301" t="s">
        <v>82</v>
      </c>
      <c r="K100" s="301" t="s">
        <v>82</v>
      </c>
      <c r="L100" s="301" t="s">
        <v>82</v>
      </c>
      <c r="M100" s="301" t="s">
        <v>82</v>
      </c>
      <c r="N100" s="301" t="s">
        <v>82</v>
      </c>
      <c r="O100" s="301" t="s">
        <v>82</v>
      </c>
      <c r="P100" s="301" t="s">
        <v>82</v>
      </c>
      <c r="Q100" s="301" t="s">
        <v>82</v>
      </c>
      <c r="R100" s="301" t="s">
        <v>82</v>
      </c>
      <c r="S100" s="301" t="s">
        <v>82</v>
      </c>
      <c r="T100" s="301" t="s">
        <v>82</v>
      </c>
      <c r="U100" s="301" t="s">
        <v>82</v>
      </c>
      <c r="V100" s="301">
        <v>0</v>
      </c>
      <c r="W100" s="301" t="s">
        <v>82</v>
      </c>
    </row>
    <row r="101" spans="1:23" ht="15" customHeight="1">
      <c r="A101" s="87">
        <v>270</v>
      </c>
      <c r="B101" s="181" t="s">
        <v>57</v>
      </c>
      <c r="C101" s="302" t="s">
        <v>82</v>
      </c>
      <c r="D101" s="302" t="s">
        <v>82</v>
      </c>
      <c r="E101" s="302" t="s">
        <v>82</v>
      </c>
      <c r="F101" s="302" t="s">
        <v>82</v>
      </c>
      <c r="G101" s="302" t="s">
        <v>82</v>
      </c>
      <c r="H101" s="302" t="s">
        <v>82</v>
      </c>
      <c r="I101" s="302" t="s">
        <v>82</v>
      </c>
      <c r="J101" s="302" t="s">
        <v>82</v>
      </c>
      <c r="K101" s="302" t="s">
        <v>82</v>
      </c>
      <c r="L101" s="302" t="s">
        <v>82</v>
      </c>
      <c r="M101" s="302" t="s">
        <v>82</v>
      </c>
      <c r="N101" s="302" t="s">
        <v>82</v>
      </c>
      <c r="O101" s="302" t="s">
        <v>82</v>
      </c>
      <c r="P101" s="302" t="s">
        <v>82</v>
      </c>
      <c r="Q101" s="302" t="s">
        <v>82</v>
      </c>
      <c r="R101" s="302" t="s">
        <v>82</v>
      </c>
      <c r="S101" s="302" t="s">
        <v>82</v>
      </c>
      <c r="T101" s="302" t="s">
        <v>82</v>
      </c>
      <c r="U101" s="302" t="s">
        <v>82</v>
      </c>
      <c r="V101" s="302">
        <v>0</v>
      </c>
      <c r="W101" s="302" t="s">
        <v>82</v>
      </c>
    </row>
    <row r="102" spans="1:23" ht="15" customHeight="1">
      <c r="A102" s="87"/>
      <c r="B102" s="179" t="s">
        <v>209</v>
      </c>
      <c r="C102" s="301" t="s">
        <v>82</v>
      </c>
      <c r="D102" s="301" t="s">
        <v>82</v>
      </c>
      <c r="E102" s="301" t="s">
        <v>82</v>
      </c>
      <c r="F102" s="301" t="s">
        <v>82</v>
      </c>
      <c r="G102" s="301" t="s">
        <v>82</v>
      </c>
      <c r="H102" s="301" t="s">
        <v>82</v>
      </c>
      <c r="I102" s="301" t="s">
        <v>82</v>
      </c>
      <c r="J102" s="301" t="s">
        <v>82</v>
      </c>
      <c r="K102" s="301" t="s">
        <v>82</v>
      </c>
      <c r="L102" s="301" t="s">
        <v>82</v>
      </c>
      <c r="M102" s="301" t="s">
        <v>82</v>
      </c>
      <c r="N102" s="301" t="s">
        <v>82</v>
      </c>
      <c r="O102" s="301" t="s">
        <v>82</v>
      </c>
      <c r="P102" s="301" t="s">
        <v>82</v>
      </c>
      <c r="Q102" s="301" t="s">
        <v>82</v>
      </c>
      <c r="R102" s="301" t="s">
        <v>82</v>
      </c>
      <c r="S102" s="301" t="s">
        <v>82</v>
      </c>
      <c r="T102" s="301" t="s">
        <v>82</v>
      </c>
      <c r="U102" s="301" t="s">
        <v>82</v>
      </c>
      <c r="V102" s="301">
        <v>0</v>
      </c>
      <c r="W102" s="301" t="s">
        <v>82</v>
      </c>
    </row>
    <row r="103" spans="1:23" ht="15" customHeight="1">
      <c r="A103" s="87"/>
      <c r="B103" s="181" t="s">
        <v>66</v>
      </c>
      <c r="C103" s="302" t="s">
        <v>82</v>
      </c>
      <c r="D103" s="302" t="s">
        <v>82</v>
      </c>
      <c r="E103" s="302" t="s">
        <v>82</v>
      </c>
      <c r="F103" s="302" t="s">
        <v>82</v>
      </c>
      <c r="G103" s="302" t="s">
        <v>82</v>
      </c>
      <c r="H103" s="302" t="s">
        <v>82</v>
      </c>
      <c r="I103" s="302" t="s">
        <v>82</v>
      </c>
      <c r="J103" s="302" t="s">
        <v>82</v>
      </c>
      <c r="K103" s="302" t="s">
        <v>82</v>
      </c>
      <c r="L103" s="302" t="s">
        <v>82</v>
      </c>
      <c r="M103" s="302" t="s">
        <v>82</v>
      </c>
      <c r="N103" s="302" t="s">
        <v>82</v>
      </c>
      <c r="O103" s="302" t="s">
        <v>82</v>
      </c>
      <c r="P103" s="302" t="s">
        <v>82</v>
      </c>
      <c r="Q103" s="302" t="s">
        <v>82</v>
      </c>
      <c r="R103" s="302" t="s">
        <v>82</v>
      </c>
      <c r="S103" s="302" t="s">
        <v>82</v>
      </c>
      <c r="T103" s="302" t="s">
        <v>82</v>
      </c>
      <c r="U103" s="302" t="s">
        <v>82</v>
      </c>
      <c r="V103" s="302">
        <v>0</v>
      </c>
      <c r="W103" s="302" t="s">
        <v>82</v>
      </c>
    </row>
    <row r="104" spans="1:23" ht="15" customHeight="1">
      <c r="A104" s="87"/>
      <c r="B104" s="179" t="s">
        <v>67</v>
      </c>
      <c r="C104" s="301" t="s">
        <v>82</v>
      </c>
      <c r="D104" s="301" t="s">
        <v>82</v>
      </c>
      <c r="E104" s="301" t="s">
        <v>82</v>
      </c>
      <c r="F104" s="301" t="s">
        <v>82</v>
      </c>
      <c r="G104" s="301" t="s">
        <v>82</v>
      </c>
      <c r="H104" s="301" t="s">
        <v>82</v>
      </c>
      <c r="I104" s="301" t="s">
        <v>82</v>
      </c>
      <c r="J104" s="301" t="s">
        <v>82</v>
      </c>
      <c r="K104" s="301" t="s">
        <v>82</v>
      </c>
      <c r="L104" s="301" t="s">
        <v>82</v>
      </c>
      <c r="M104" s="301" t="s">
        <v>82</v>
      </c>
      <c r="N104" s="301" t="s">
        <v>82</v>
      </c>
      <c r="O104" s="301" t="s">
        <v>82</v>
      </c>
      <c r="P104" s="301" t="s">
        <v>82</v>
      </c>
      <c r="Q104" s="301" t="s">
        <v>82</v>
      </c>
      <c r="R104" s="301" t="s">
        <v>82</v>
      </c>
      <c r="S104" s="301" t="s">
        <v>82</v>
      </c>
      <c r="T104" s="301" t="s">
        <v>82</v>
      </c>
      <c r="U104" s="301" t="s">
        <v>82</v>
      </c>
      <c r="V104" s="301">
        <v>0</v>
      </c>
      <c r="W104" s="301" t="s">
        <v>82</v>
      </c>
    </row>
    <row r="105" spans="1:23" ht="15" customHeight="1">
      <c r="A105" s="87"/>
      <c r="B105" s="181" t="s">
        <v>68</v>
      </c>
      <c r="C105" s="302" t="s">
        <v>82</v>
      </c>
      <c r="D105" s="302" t="s">
        <v>82</v>
      </c>
      <c r="E105" s="302" t="s">
        <v>82</v>
      </c>
      <c r="F105" s="302" t="s">
        <v>82</v>
      </c>
      <c r="G105" s="302" t="s">
        <v>82</v>
      </c>
      <c r="H105" s="302" t="s">
        <v>82</v>
      </c>
      <c r="I105" s="302" t="s">
        <v>82</v>
      </c>
      <c r="J105" s="302" t="s">
        <v>82</v>
      </c>
      <c r="K105" s="302" t="s">
        <v>82</v>
      </c>
      <c r="L105" s="302" t="s">
        <v>82</v>
      </c>
      <c r="M105" s="302" t="s">
        <v>82</v>
      </c>
      <c r="N105" s="302" t="s">
        <v>82</v>
      </c>
      <c r="O105" s="302" t="s">
        <v>82</v>
      </c>
      <c r="P105" s="302" t="s">
        <v>82</v>
      </c>
      <c r="Q105" s="302" t="s">
        <v>82</v>
      </c>
      <c r="R105" s="302" t="s">
        <v>82</v>
      </c>
      <c r="S105" s="302" t="s">
        <v>82</v>
      </c>
      <c r="T105" s="302" t="s">
        <v>82</v>
      </c>
      <c r="U105" s="302" t="s">
        <v>82</v>
      </c>
      <c r="V105" s="302">
        <v>0</v>
      </c>
      <c r="W105" s="302" t="s">
        <v>82</v>
      </c>
    </row>
    <row r="106" spans="1:23" ht="15" customHeight="1">
      <c r="A106" s="87"/>
      <c r="B106" s="179" t="s">
        <v>69</v>
      </c>
      <c r="C106" s="301" t="s">
        <v>82</v>
      </c>
      <c r="D106" s="301" t="s">
        <v>82</v>
      </c>
      <c r="E106" s="301" t="s">
        <v>82</v>
      </c>
      <c r="F106" s="301" t="s">
        <v>82</v>
      </c>
      <c r="G106" s="301" t="s">
        <v>82</v>
      </c>
      <c r="H106" s="301" t="s">
        <v>82</v>
      </c>
      <c r="I106" s="301" t="s">
        <v>82</v>
      </c>
      <c r="J106" s="301" t="s">
        <v>82</v>
      </c>
      <c r="K106" s="301" t="s">
        <v>82</v>
      </c>
      <c r="L106" s="301" t="s">
        <v>82</v>
      </c>
      <c r="M106" s="301" t="s">
        <v>82</v>
      </c>
      <c r="N106" s="301" t="s">
        <v>82</v>
      </c>
      <c r="O106" s="301" t="s">
        <v>82</v>
      </c>
      <c r="P106" s="301" t="s">
        <v>82</v>
      </c>
      <c r="Q106" s="301" t="s">
        <v>82</v>
      </c>
      <c r="R106" s="301" t="s">
        <v>82</v>
      </c>
      <c r="S106" s="301" t="s">
        <v>82</v>
      </c>
      <c r="T106" s="301" t="s">
        <v>82</v>
      </c>
      <c r="U106" s="301" t="s">
        <v>82</v>
      </c>
      <c r="V106" s="301">
        <v>0</v>
      </c>
      <c r="W106" s="301" t="s">
        <v>82</v>
      </c>
    </row>
    <row r="107" spans="1:23" ht="15" customHeight="1">
      <c r="A107" s="87"/>
      <c r="B107" s="181" t="s">
        <v>70</v>
      </c>
      <c r="C107" s="302" t="s">
        <v>82</v>
      </c>
      <c r="D107" s="302" t="s">
        <v>82</v>
      </c>
      <c r="E107" s="302" t="s">
        <v>82</v>
      </c>
      <c r="F107" s="302" t="s">
        <v>82</v>
      </c>
      <c r="G107" s="302" t="s">
        <v>82</v>
      </c>
      <c r="H107" s="302" t="s">
        <v>82</v>
      </c>
      <c r="I107" s="302" t="s">
        <v>82</v>
      </c>
      <c r="J107" s="302" t="s">
        <v>82</v>
      </c>
      <c r="K107" s="302" t="s">
        <v>82</v>
      </c>
      <c r="L107" s="302" t="s">
        <v>82</v>
      </c>
      <c r="M107" s="302" t="s">
        <v>82</v>
      </c>
      <c r="N107" s="302" t="s">
        <v>82</v>
      </c>
      <c r="O107" s="302" t="s">
        <v>82</v>
      </c>
      <c r="P107" s="302" t="s">
        <v>82</v>
      </c>
      <c r="Q107" s="302" t="s">
        <v>82</v>
      </c>
      <c r="R107" s="302" t="s">
        <v>82</v>
      </c>
      <c r="S107" s="302" t="s">
        <v>82</v>
      </c>
      <c r="T107" s="302" t="s">
        <v>82</v>
      </c>
      <c r="U107" s="302" t="s">
        <v>82</v>
      </c>
      <c r="V107" s="302">
        <v>0</v>
      </c>
      <c r="W107" s="302" t="s">
        <v>82</v>
      </c>
    </row>
    <row r="108" spans="1:23" ht="15" customHeight="1">
      <c r="A108" s="87"/>
      <c r="B108" s="179" t="s">
        <v>71</v>
      </c>
      <c r="C108" s="301" t="s">
        <v>82</v>
      </c>
      <c r="D108" s="301" t="s">
        <v>82</v>
      </c>
      <c r="E108" s="301" t="s">
        <v>82</v>
      </c>
      <c r="F108" s="301" t="s">
        <v>82</v>
      </c>
      <c r="G108" s="301" t="s">
        <v>82</v>
      </c>
      <c r="H108" s="301" t="s">
        <v>82</v>
      </c>
      <c r="I108" s="301" t="s">
        <v>82</v>
      </c>
      <c r="J108" s="301" t="s">
        <v>82</v>
      </c>
      <c r="K108" s="301" t="s">
        <v>82</v>
      </c>
      <c r="L108" s="301" t="s">
        <v>82</v>
      </c>
      <c r="M108" s="301" t="s">
        <v>82</v>
      </c>
      <c r="N108" s="301" t="s">
        <v>82</v>
      </c>
      <c r="O108" s="301" t="s">
        <v>82</v>
      </c>
      <c r="P108" s="301" t="s">
        <v>82</v>
      </c>
      <c r="Q108" s="301" t="s">
        <v>82</v>
      </c>
      <c r="R108" s="301" t="s">
        <v>82</v>
      </c>
      <c r="S108" s="301" t="s">
        <v>82</v>
      </c>
      <c r="T108" s="301" t="s">
        <v>82</v>
      </c>
      <c r="U108" s="301" t="s">
        <v>82</v>
      </c>
      <c r="V108" s="301">
        <v>0</v>
      </c>
      <c r="W108" s="301" t="s">
        <v>82</v>
      </c>
    </row>
    <row r="109" spans="1:23" ht="15" customHeight="1">
      <c r="A109" s="87"/>
      <c r="B109" s="181" t="s">
        <v>210</v>
      </c>
      <c r="C109" s="302" t="s">
        <v>82</v>
      </c>
      <c r="D109" s="302" t="s">
        <v>82</v>
      </c>
      <c r="E109" s="302" t="s">
        <v>82</v>
      </c>
      <c r="F109" s="302" t="s">
        <v>82</v>
      </c>
      <c r="G109" s="302" t="s">
        <v>82</v>
      </c>
      <c r="H109" s="302" t="s">
        <v>82</v>
      </c>
      <c r="I109" s="302" t="s">
        <v>82</v>
      </c>
      <c r="J109" s="302" t="s">
        <v>82</v>
      </c>
      <c r="K109" s="302" t="s">
        <v>82</v>
      </c>
      <c r="L109" s="302" t="s">
        <v>82</v>
      </c>
      <c r="M109" s="302" t="s">
        <v>82</v>
      </c>
      <c r="N109" s="302" t="s">
        <v>82</v>
      </c>
      <c r="O109" s="302" t="s">
        <v>82</v>
      </c>
      <c r="P109" s="302" t="s">
        <v>82</v>
      </c>
      <c r="Q109" s="302" t="s">
        <v>82</v>
      </c>
      <c r="R109" s="302" t="s">
        <v>82</v>
      </c>
      <c r="S109" s="302" t="s">
        <v>82</v>
      </c>
      <c r="T109" s="302" t="s">
        <v>82</v>
      </c>
      <c r="U109" s="302" t="s">
        <v>82</v>
      </c>
      <c r="V109" s="302">
        <v>0</v>
      </c>
      <c r="W109" s="302" t="s">
        <v>82</v>
      </c>
    </row>
    <row r="110" spans="1:23" ht="15" customHeight="1">
      <c r="A110" s="87"/>
      <c r="B110" s="179" t="s">
        <v>72</v>
      </c>
      <c r="C110" s="301" t="s">
        <v>82</v>
      </c>
      <c r="D110" s="301" t="s">
        <v>82</v>
      </c>
      <c r="E110" s="301" t="s">
        <v>82</v>
      </c>
      <c r="F110" s="301" t="s">
        <v>82</v>
      </c>
      <c r="G110" s="301" t="s">
        <v>82</v>
      </c>
      <c r="H110" s="301" t="s">
        <v>82</v>
      </c>
      <c r="I110" s="301" t="s">
        <v>82</v>
      </c>
      <c r="J110" s="301" t="s">
        <v>82</v>
      </c>
      <c r="K110" s="301" t="s">
        <v>82</v>
      </c>
      <c r="L110" s="301" t="s">
        <v>82</v>
      </c>
      <c r="M110" s="301" t="s">
        <v>82</v>
      </c>
      <c r="N110" s="301" t="s">
        <v>82</v>
      </c>
      <c r="O110" s="301" t="s">
        <v>82</v>
      </c>
      <c r="P110" s="301" t="s">
        <v>82</v>
      </c>
      <c r="Q110" s="301" t="s">
        <v>82</v>
      </c>
      <c r="R110" s="301" t="s">
        <v>82</v>
      </c>
      <c r="S110" s="301" t="s">
        <v>82</v>
      </c>
      <c r="T110" s="301" t="s">
        <v>82</v>
      </c>
      <c r="U110" s="301" t="s">
        <v>82</v>
      </c>
      <c r="V110" s="301">
        <v>0</v>
      </c>
      <c r="W110" s="301" t="s">
        <v>82</v>
      </c>
    </row>
    <row r="111" spans="1:23" ht="15" customHeight="1">
      <c r="A111" s="87"/>
      <c r="B111" s="181" t="s">
        <v>73</v>
      </c>
      <c r="C111" s="302" t="s">
        <v>82</v>
      </c>
      <c r="D111" s="302" t="s">
        <v>82</v>
      </c>
      <c r="E111" s="302" t="s">
        <v>82</v>
      </c>
      <c r="F111" s="302" t="s">
        <v>82</v>
      </c>
      <c r="G111" s="302" t="s">
        <v>82</v>
      </c>
      <c r="H111" s="302" t="s">
        <v>82</v>
      </c>
      <c r="I111" s="302" t="s">
        <v>82</v>
      </c>
      <c r="J111" s="302" t="s">
        <v>82</v>
      </c>
      <c r="K111" s="302" t="s">
        <v>82</v>
      </c>
      <c r="L111" s="302" t="s">
        <v>82</v>
      </c>
      <c r="M111" s="302" t="s">
        <v>82</v>
      </c>
      <c r="N111" s="302" t="s">
        <v>82</v>
      </c>
      <c r="O111" s="302" t="s">
        <v>82</v>
      </c>
      <c r="P111" s="302" t="s">
        <v>82</v>
      </c>
      <c r="Q111" s="302" t="s">
        <v>82</v>
      </c>
      <c r="R111" s="302" t="s">
        <v>82</v>
      </c>
      <c r="S111" s="302" t="s">
        <v>82</v>
      </c>
      <c r="T111" s="302" t="s">
        <v>82</v>
      </c>
      <c r="U111" s="302" t="s">
        <v>82</v>
      </c>
      <c r="V111" s="302">
        <v>0</v>
      </c>
      <c r="W111" s="302" t="s">
        <v>82</v>
      </c>
    </row>
    <row r="112" spans="1:23" ht="15" customHeight="1">
      <c r="A112" s="87"/>
      <c r="B112" s="179" t="s">
        <v>74</v>
      </c>
      <c r="C112" s="301" t="s">
        <v>82</v>
      </c>
      <c r="D112" s="301" t="s">
        <v>82</v>
      </c>
      <c r="E112" s="301" t="s">
        <v>82</v>
      </c>
      <c r="F112" s="301" t="s">
        <v>82</v>
      </c>
      <c r="G112" s="301" t="s">
        <v>82</v>
      </c>
      <c r="H112" s="301" t="s">
        <v>82</v>
      </c>
      <c r="I112" s="301" t="s">
        <v>82</v>
      </c>
      <c r="J112" s="301" t="s">
        <v>82</v>
      </c>
      <c r="K112" s="301" t="s">
        <v>82</v>
      </c>
      <c r="L112" s="301" t="s">
        <v>82</v>
      </c>
      <c r="M112" s="301" t="s">
        <v>82</v>
      </c>
      <c r="N112" s="301" t="s">
        <v>82</v>
      </c>
      <c r="O112" s="301" t="s">
        <v>82</v>
      </c>
      <c r="P112" s="301" t="s">
        <v>82</v>
      </c>
      <c r="Q112" s="301" t="s">
        <v>82</v>
      </c>
      <c r="R112" s="301" t="s">
        <v>82</v>
      </c>
      <c r="S112" s="301" t="s">
        <v>82</v>
      </c>
      <c r="T112" s="301" t="s">
        <v>82</v>
      </c>
      <c r="U112" s="301" t="s">
        <v>82</v>
      </c>
      <c r="V112" s="301">
        <v>0</v>
      </c>
      <c r="W112" s="301" t="s">
        <v>82</v>
      </c>
    </row>
    <row r="113" spans="1:23" ht="15" customHeight="1">
      <c r="A113" s="87"/>
      <c r="B113" s="181" t="s">
        <v>75</v>
      </c>
      <c r="C113" s="302" t="s">
        <v>82</v>
      </c>
      <c r="D113" s="302" t="s">
        <v>82</v>
      </c>
      <c r="E113" s="302" t="s">
        <v>82</v>
      </c>
      <c r="F113" s="302" t="s">
        <v>82</v>
      </c>
      <c r="G113" s="302" t="s">
        <v>82</v>
      </c>
      <c r="H113" s="302" t="s">
        <v>82</v>
      </c>
      <c r="I113" s="302" t="s">
        <v>82</v>
      </c>
      <c r="J113" s="302" t="s">
        <v>82</v>
      </c>
      <c r="K113" s="302" t="s">
        <v>82</v>
      </c>
      <c r="L113" s="302" t="s">
        <v>82</v>
      </c>
      <c r="M113" s="302" t="s">
        <v>82</v>
      </c>
      <c r="N113" s="302" t="s">
        <v>82</v>
      </c>
      <c r="O113" s="302" t="s">
        <v>82</v>
      </c>
      <c r="P113" s="302" t="s">
        <v>82</v>
      </c>
      <c r="Q113" s="302" t="s">
        <v>82</v>
      </c>
      <c r="R113" s="302" t="s">
        <v>82</v>
      </c>
      <c r="S113" s="302" t="s">
        <v>82</v>
      </c>
      <c r="T113" s="302" t="s">
        <v>82</v>
      </c>
      <c r="U113" s="302" t="s">
        <v>82</v>
      </c>
      <c r="V113" s="302">
        <v>0</v>
      </c>
      <c r="W113" s="302" t="s">
        <v>82</v>
      </c>
    </row>
    <row r="114" spans="1:23" ht="15" customHeight="1">
      <c r="A114" s="87"/>
      <c r="B114" s="179" t="s">
        <v>76</v>
      </c>
      <c r="C114" s="301" t="s">
        <v>82</v>
      </c>
      <c r="D114" s="301" t="s">
        <v>82</v>
      </c>
      <c r="E114" s="301" t="s">
        <v>82</v>
      </c>
      <c r="F114" s="301" t="s">
        <v>82</v>
      </c>
      <c r="G114" s="301" t="s">
        <v>82</v>
      </c>
      <c r="H114" s="301" t="s">
        <v>82</v>
      </c>
      <c r="I114" s="301" t="s">
        <v>82</v>
      </c>
      <c r="J114" s="301" t="s">
        <v>82</v>
      </c>
      <c r="K114" s="301" t="s">
        <v>82</v>
      </c>
      <c r="L114" s="301" t="s">
        <v>82</v>
      </c>
      <c r="M114" s="301" t="s">
        <v>82</v>
      </c>
      <c r="N114" s="301" t="s">
        <v>82</v>
      </c>
      <c r="O114" s="301" t="s">
        <v>82</v>
      </c>
      <c r="P114" s="301" t="s">
        <v>82</v>
      </c>
      <c r="Q114" s="301" t="s">
        <v>82</v>
      </c>
      <c r="R114" s="301" t="s">
        <v>82</v>
      </c>
      <c r="S114" s="301" t="s">
        <v>82</v>
      </c>
      <c r="T114" s="301" t="s">
        <v>82</v>
      </c>
      <c r="U114" s="301" t="s">
        <v>82</v>
      </c>
      <c r="V114" s="301">
        <v>0</v>
      </c>
      <c r="W114" s="301" t="s">
        <v>82</v>
      </c>
    </row>
    <row r="115" spans="1:23" s="83" customFormat="1" ht="20.25" customHeight="1">
      <c r="A115" s="89"/>
      <c r="B115" s="132" t="s">
        <v>272</v>
      </c>
      <c r="C115" s="134">
        <v>1644.9596147408499</v>
      </c>
      <c r="D115" s="134">
        <v>-4369.6491397437094</v>
      </c>
      <c r="E115" s="134">
        <v>4474.5138657072403</v>
      </c>
      <c r="F115" s="134">
        <v>35979.768589988351</v>
      </c>
      <c r="G115" s="134">
        <v>2299.7537251673889</v>
      </c>
      <c r="H115" s="134">
        <v>5369.3551052605189</v>
      </c>
      <c r="I115" s="134">
        <v>44716.744164708929</v>
      </c>
      <c r="J115" s="134">
        <v>10709.71793848816</v>
      </c>
      <c r="K115" s="134">
        <v>15633.72055501204</v>
      </c>
      <c r="L115" s="134">
        <v>27195.855712360422</v>
      </c>
      <c r="M115" s="134">
        <v>15648.414033979052</v>
      </c>
      <c r="N115" s="134">
        <v>15475.4012490432</v>
      </c>
      <c r="O115" s="134">
        <v>-3677.8471397767312</v>
      </c>
      <c r="P115" s="134">
        <v>4946.0206082823506</v>
      </c>
      <c r="Q115" s="134">
        <v>1736.0318558848812</v>
      </c>
      <c r="R115" s="134">
        <v>-506.72604176269027</v>
      </c>
      <c r="S115" s="134">
        <v>6846.9581395305795</v>
      </c>
      <c r="T115" s="134">
        <v>21376.924685855469</v>
      </c>
      <c r="U115" s="155">
        <v>165470.57086686621</v>
      </c>
      <c r="V115" s="155">
        <v>30721.362108013858</v>
      </c>
      <c r="W115" s="155">
        <v>160101.21576160571</v>
      </c>
    </row>
    <row r="116" spans="1:23" s="85" customFormat="1" ht="10.5" customHeight="1">
      <c r="B116" s="120"/>
      <c r="C116" s="149"/>
      <c r="D116" s="149"/>
      <c r="E116" s="149"/>
      <c r="F116" s="149"/>
      <c r="G116" s="149"/>
      <c r="H116" s="149"/>
      <c r="I116" s="149"/>
      <c r="J116" s="149"/>
      <c r="K116" s="149"/>
      <c r="L116" s="149"/>
      <c r="M116" s="149"/>
      <c r="N116" s="149"/>
      <c r="O116" s="149"/>
      <c r="P116" s="149"/>
      <c r="Q116" s="149"/>
      <c r="R116" s="149"/>
      <c r="S116" s="149"/>
      <c r="T116" s="149"/>
      <c r="U116" s="149"/>
      <c r="V116" s="149"/>
      <c r="W116" s="149"/>
    </row>
    <row r="117" spans="1:23" s="83" customFormat="1" ht="20.25" customHeight="1">
      <c r="B117" s="156" t="s">
        <v>212</v>
      </c>
      <c r="C117" s="157">
        <v>53366.968948272362</v>
      </c>
      <c r="D117" s="157">
        <v>41976.36215655187</v>
      </c>
      <c r="E117" s="157">
        <v>23950.769297464096</v>
      </c>
      <c r="F117" s="157">
        <v>48978.78544017332</v>
      </c>
      <c r="G117" s="157">
        <v>18101.08574718787</v>
      </c>
      <c r="H117" s="157">
        <v>3589.7747367294769</v>
      </c>
      <c r="I117" s="157">
        <v>86366.229914029856</v>
      </c>
      <c r="J117" s="157">
        <v>21484.238039090968</v>
      </c>
      <c r="K117" s="157">
        <v>2150.5651170701003</v>
      </c>
      <c r="L117" s="157">
        <v>-53474.203959115577</v>
      </c>
      <c r="M117" s="157">
        <v>-8593.4199209140625</v>
      </c>
      <c r="N117" s="157">
        <v>-130795.75277643689</v>
      </c>
      <c r="O117" s="157">
        <v>14229.106219738049</v>
      </c>
      <c r="P117" s="157">
        <v>-24542.531498343316</v>
      </c>
      <c r="Q117" s="157">
        <v>11776.825594260008</v>
      </c>
      <c r="R117" s="157">
        <v>-52437.210309066904</v>
      </c>
      <c r="S117" s="157">
        <v>-417.29228482455073</v>
      </c>
      <c r="T117" s="158">
        <v>13640.86192446214</v>
      </c>
      <c r="U117" s="155">
        <v>-117022.80920332069</v>
      </c>
      <c r="V117" s="155">
        <v>-37750.24035377457</v>
      </c>
      <c r="W117" s="155">
        <v>-120612.58394005016</v>
      </c>
    </row>
    <row r="118" spans="1:23" s="85" customFormat="1" ht="10.5" customHeight="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row>
    <row r="119" spans="1:23" ht="30" customHeight="1">
      <c r="B119" s="527" t="s">
        <v>213</v>
      </c>
      <c r="C119" s="528"/>
      <c r="D119" s="528"/>
      <c r="E119" s="528"/>
      <c r="F119" s="528"/>
      <c r="G119" s="528"/>
      <c r="H119" s="528"/>
      <c r="I119" s="528"/>
      <c r="J119" s="528"/>
      <c r="K119" s="528"/>
      <c r="L119" s="528"/>
      <c r="M119" s="528"/>
      <c r="N119" s="528"/>
      <c r="O119" s="528"/>
      <c r="P119" s="528"/>
      <c r="Q119" s="528"/>
      <c r="R119" s="528"/>
      <c r="S119" s="528"/>
      <c r="T119" s="528"/>
      <c r="U119" s="528"/>
      <c r="V119" s="528"/>
      <c r="W119" s="529"/>
    </row>
    <row r="120" spans="1:23" ht="30" customHeight="1">
      <c r="B120" s="185" t="s">
        <v>204</v>
      </c>
      <c r="C120" s="186">
        <v>45292</v>
      </c>
      <c r="D120" s="186">
        <v>45323</v>
      </c>
      <c r="E120" s="186">
        <v>45352</v>
      </c>
      <c r="F120" s="186">
        <v>45383</v>
      </c>
      <c r="G120" s="186">
        <v>45413</v>
      </c>
      <c r="H120" s="186">
        <v>45444</v>
      </c>
      <c r="I120" s="186">
        <v>45474</v>
      </c>
      <c r="J120" s="186">
        <v>45505</v>
      </c>
      <c r="K120" s="186">
        <v>45536</v>
      </c>
      <c r="L120" s="186">
        <v>45566</v>
      </c>
      <c r="M120" s="186">
        <v>45597</v>
      </c>
      <c r="N120" s="186">
        <v>45627</v>
      </c>
      <c r="O120" s="186">
        <v>45658</v>
      </c>
      <c r="P120" s="186">
        <v>45689</v>
      </c>
      <c r="Q120" s="186">
        <v>45717</v>
      </c>
      <c r="R120" s="186">
        <v>45748</v>
      </c>
      <c r="S120" s="186">
        <v>45778</v>
      </c>
      <c r="T120" s="186" t="s">
        <v>346</v>
      </c>
      <c r="U120" s="199" t="s">
        <v>349</v>
      </c>
      <c r="V120" s="199" t="s">
        <v>267</v>
      </c>
      <c r="W120" s="200" t="s">
        <v>268</v>
      </c>
    </row>
    <row r="121" spans="1:23" s="83" customFormat="1" ht="20.25" customHeight="1">
      <c r="B121" s="183" t="s">
        <v>200</v>
      </c>
      <c r="C121" s="201" t="s">
        <v>82</v>
      </c>
      <c r="D121" s="201" t="s">
        <v>82</v>
      </c>
      <c r="E121" s="201" t="s">
        <v>82</v>
      </c>
      <c r="F121" s="201" t="s">
        <v>82</v>
      </c>
      <c r="G121" s="201" t="s">
        <v>82</v>
      </c>
      <c r="H121" s="201" t="s">
        <v>82</v>
      </c>
      <c r="I121" s="201" t="s">
        <v>82</v>
      </c>
      <c r="J121" s="201" t="s">
        <v>82</v>
      </c>
      <c r="K121" s="201" t="s">
        <v>82</v>
      </c>
      <c r="L121" s="201" t="s">
        <v>82</v>
      </c>
      <c r="M121" s="201" t="s">
        <v>82</v>
      </c>
      <c r="N121" s="201" t="s">
        <v>82</v>
      </c>
      <c r="O121" s="201" t="s">
        <v>82</v>
      </c>
      <c r="P121" s="201" t="s">
        <v>82</v>
      </c>
      <c r="Q121" s="201" t="s">
        <v>82</v>
      </c>
      <c r="R121" s="201" t="s">
        <v>82</v>
      </c>
      <c r="S121" s="201" t="s">
        <v>82</v>
      </c>
      <c r="T121" s="201" t="s">
        <v>82</v>
      </c>
      <c r="U121" s="201" t="s">
        <v>82</v>
      </c>
      <c r="V121" s="201" t="s">
        <v>82</v>
      </c>
      <c r="W121" s="201" t="s">
        <v>82</v>
      </c>
    </row>
    <row r="122" spans="1:23" ht="15" customHeight="1">
      <c r="A122" s="87">
        <v>92</v>
      </c>
      <c r="B122" s="179" t="s">
        <v>110</v>
      </c>
      <c r="C122" s="119" t="s">
        <v>82</v>
      </c>
      <c r="D122" s="119" t="s">
        <v>82</v>
      </c>
      <c r="E122" s="119" t="s">
        <v>82</v>
      </c>
      <c r="F122" s="119" t="s">
        <v>82</v>
      </c>
      <c r="G122" s="119" t="s">
        <v>82</v>
      </c>
      <c r="H122" s="119" t="s">
        <v>82</v>
      </c>
      <c r="I122" s="119" t="s">
        <v>82</v>
      </c>
      <c r="J122" s="119" t="s">
        <v>82</v>
      </c>
      <c r="K122" s="119" t="s">
        <v>82</v>
      </c>
      <c r="L122" s="119" t="s">
        <v>82</v>
      </c>
      <c r="M122" s="119" t="s">
        <v>82</v>
      </c>
      <c r="N122" s="119" t="s">
        <v>82</v>
      </c>
      <c r="O122" s="119" t="s">
        <v>82</v>
      </c>
      <c r="P122" s="119" t="s">
        <v>82</v>
      </c>
      <c r="Q122" s="119" t="s">
        <v>82</v>
      </c>
      <c r="R122" s="119" t="s">
        <v>82</v>
      </c>
      <c r="S122" s="119" t="s">
        <v>82</v>
      </c>
      <c r="T122" s="119" t="s">
        <v>82</v>
      </c>
      <c r="U122" s="119" t="s">
        <v>82</v>
      </c>
      <c r="V122" s="119" t="s">
        <v>82</v>
      </c>
      <c r="W122" s="119" t="s">
        <v>82</v>
      </c>
    </row>
    <row r="123" spans="1:23" ht="15" customHeight="1">
      <c r="A123" s="87">
        <v>93</v>
      </c>
      <c r="B123" s="181" t="s">
        <v>111</v>
      </c>
      <c r="C123" s="118" t="s">
        <v>82</v>
      </c>
      <c r="D123" s="118" t="s">
        <v>82</v>
      </c>
      <c r="E123" s="118" t="s">
        <v>82</v>
      </c>
      <c r="F123" s="118" t="s">
        <v>82</v>
      </c>
      <c r="G123" s="118" t="s">
        <v>82</v>
      </c>
      <c r="H123" s="118" t="s">
        <v>82</v>
      </c>
      <c r="I123" s="118" t="s">
        <v>82</v>
      </c>
      <c r="J123" s="118" t="s">
        <v>82</v>
      </c>
      <c r="K123" s="118" t="s">
        <v>82</v>
      </c>
      <c r="L123" s="118" t="s">
        <v>82</v>
      </c>
      <c r="M123" s="118" t="s">
        <v>82</v>
      </c>
      <c r="N123" s="118" t="s">
        <v>82</v>
      </c>
      <c r="O123" s="118" t="s">
        <v>82</v>
      </c>
      <c r="P123" s="118" t="s">
        <v>82</v>
      </c>
      <c r="Q123" s="118" t="s">
        <v>82</v>
      </c>
      <c r="R123" s="118" t="s">
        <v>82</v>
      </c>
      <c r="S123" s="118" t="s">
        <v>82</v>
      </c>
      <c r="T123" s="118" t="s">
        <v>82</v>
      </c>
      <c r="U123" s="118" t="s">
        <v>82</v>
      </c>
      <c r="V123" s="118" t="s">
        <v>82</v>
      </c>
      <c r="W123" s="118" t="s">
        <v>82</v>
      </c>
    </row>
    <row r="124" spans="1:23" ht="15" customHeight="1">
      <c r="A124" s="87">
        <v>94</v>
      </c>
      <c r="B124" s="179" t="s">
        <v>112</v>
      </c>
      <c r="C124" s="119" t="s">
        <v>82</v>
      </c>
      <c r="D124" s="119" t="s">
        <v>82</v>
      </c>
      <c r="E124" s="119" t="s">
        <v>82</v>
      </c>
      <c r="F124" s="119" t="s">
        <v>82</v>
      </c>
      <c r="G124" s="119" t="s">
        <v>82</v>
      </c>
      <c r="H124" s="119" t="s">
        <v>82</v>
      </c>
      <c r="I124" s="119" t="s">
        <v>82</v>
      </c>
      <c r="J124" s="119" t="s">
        <v>82</v>
      </c>
      <c r="K124" s="119" t="s">
        <v>82</v>
      </c>
      <c r="L124" s="119" t="s">
        <v>82</v>
      </c>
      <c r="M124" s="119" t="s">
        <v>82</v>
      </c>
      <c r="N124" s="119" t="s">
        <v>82</v>
      </c>
      <c r="O124" s="119" t="s">
        <v>82</v>
      </c>
      <c r="P124" s="119" t="s">
        <v>82</v>
      </c>
      <c r="Q124" s="119" t="s">
        <v>82</v>
      </c>
      <c r="R124" s="119" t="s">
        <v>82</v>
      </c>
      <c r="S124" s="119" t="s">
        <v>82</v>
      </c>
      <c r="T124" s="119" t="s">
        <v>82</v>
      </c>
      <c r="U124" s="119" t="s">
        <v>82</v>
      </c>
      <c r="V124" s="119" t="s">
        <v>82</v>
      </c>
      <c r="W124" s="119" t="s">
        <v>82</v>
      </c>
    </row>
    <row r="125" spans="1:23" s="83" customFormat="1" ht="20.25" customHeight="1">
      <c r="B125" s="132" t="s">
        <v>214</v>
      </c>
      <c r="C125" s="159" t="s">
        <v>82</v>
      </c>
      <c r="D125" s="159" t="s">
        <v>82</v>
      </c>
      <c r="E125" s="159" t="s">
        <v>82</v>
      </c>
      <c r="F125" s="159" t="s">
        <v>82</v>
      </c>
      <c r="G125" s="159" t="s">
        <v>82</v>
      </c>
      <c r="H125" s="159" t="s">
        <v>82</v>
      </c>
      <c r="I125" s="159" t="s">
        <v>82</v>
      </c>
      <c r="J125" s="159" t="s">
        <v>82</v>
      </c>
      <c r="K125" s="159" t="s">
        <v>82</v>
      </c>
      <c r="L125" s="159" t="s">
        <v>82</v>
      </c>
      <c r="M125" s="159" t="s">
        <v>82</v>
      </c>
      <c r="N125" s="159" t="s">
        <v>82</v>
      </c>
      <c r="O125" s="159" t="s">
        <v>82</v>
      </c>
      <c r="P125" s="159" t="s">
        <v>82</v>
      </c>
      <c r="Q125" s="159" t="s">
        <v>82</v>
      </c>
      <c r="R125" s="159" t="s">
        <v>82</v>
      </c>
      <c r="S125" s="159" t="s">
        <v>82</v>
      </c>
      <c r="T125" s="159" t="s">
        <v>82</v>
      </c>
      <c r="U125" s="159" t="s">
        <v>82</v>
      </c>
      <c r="V125" s="159" t="s">
        <v>82</v>
      </c>
      <c r="W125" s="159" t="s">
        <v>82</v>
      </c>
    </row>
    <row r="126" spans="1:23" s="85" customFormat="1" ht="10.5" customHeight="1">
      <c r="B126" s="120"/>
      <c r="C126" s="149"/>
      <c r="D126" s="149"/>
      <c r="E126" s="149"/>
      <c r="F126" s="149"/>
      <c r="G126" s="149"/>
      <c r="H126" s="149"/>
      <c r="I126" s="149"/>
      <c r="J126" s="149"/>
      <c r="K126" s="149"/>
      <c r="L126" s="149"/>
      <c r="M126" s="149"/>
      <c r="N126" s="149"/>
      <c r="O126" s="149"/>
      <c r="P126" s="149"/>
      <c r="Q126" s="149"/>
      <c r="R126" s="149"/>
      <c r="S126" s="149"/>
      <c r="T126" s="149"/>
      <c r="U126" s="149"/>
      <c r="V126" s="149"/>
      <c r="W126" s="149"/>
    </row>
    <row r="127" spans="1:23" s="83" customFormat="1" ht="20.25" customHeight="1">
      <c r="B127" s="156" t="s">
        <v>215</v>
      </c>
      <c r="C127" s="160">
        <v>53366.968948272362</v>
      </c>
      <c r="D127" s="160">
        <v>41976.36215655187</v>
      </c>
      <c r="E127" s="160">
        <v>23950.769297464096</v>
      </c>
      <c r="F127" s="160">
        <v>48978.78544017332</v>
      </c>
      <c r="G127" s="160">
        <v>18101.08574718787</v>
      </c>
      <c r="H127" s="160">
        <v>3589.7747367294769</v>
      </c>
      <c r="I127" s="160">
        <v>86366.229914029856</v>
      </c>
      <c r="J127" s="160">
        <v>21484.238039090968</v>
      </c>
      <c r="K127" s="160">
        <v>2150.5651170701003</v>
      </c>
      <c r="L127" s="160">
        <v>-53474.203959115577</v>
      </c>
      <c r="M127" s="160">
        <v>-8593.4199209140625</v>
      </c>
      <c r="N127" s="160">
        <v>-130795.75277643689</v>
      </c>
      <c r="O127" s="160">
        <v>14229.106219738049</v>
      </c>
      <c r="P127" s="160">
        <v>-24542.531498343316</v>
      </c>
      <c r="Q127" s="160">
        <v>11776.825594260008</v>
      </c>
      <c r="R127" s="160">
        <v>-52437.210309066904</v>
      </c>
      <c r="S127" s="160">
        <v>-417.29228482455073</v>
      </c>
      <c r="T127" s="160">
        <v>13640.86192446214</v>
      </c>
      <c r="U127" s="155">
        <v>-117022.80920332069</v>
      </c>
      <c r="V127" s="155">
        <v>-37750.24035377457</v>
      </c>
      <c r="W127" s="155">
        <v>-120612.58394005016</v>
      </c>
    </row>
    <row r="128" spans="1:23">
      <c r="B128" s="84"/>
    </row>
    <row r="129" spans="2:23" s="315" customFormat="1" ht="12.6" customHeight="1">
      <c r="B129" s="312" t="s">
        <v>216</v>
      </c>
    </row>
    <row r="130" spans="2:23">
      <c r="B130" s="312" t="s">
        <v>196</v>
      </c>
    </row>
    <row r="131" spans="2:23" s="315" customFormat="1" ht="12.75">
      <c r="B131" s="427" t="s">
        <v>263</v>
      </c>
    </row>
    <row r="132" spans="2:23" s="313" customFormat="1" ht="12.75">
      <c r="B132" s="150" t="s">
        <v>187</v>
      </c>
      <c r="C132" s="319"/>
      <c r="D132" s="319"/>
      <c r="E132" s="319"/>
      <c r="F132" s="319"/>
      <c r="G132" s="319"/>
      <c r="H132" s="319"/>
      <c r="I132" s="319"/>
      <c r="J132" s="319"/>
      <c r="K132" s="319"/>
      <c r="L132" s="319"/>
      <c r="M132" s="319"/>
      <c r="N132" s="319"/>
      <c r="O132" s="319"/>
      <c r="P132" s="319"/>
      <c r="Q132" s="319"/>
      <c r="R132" s="319"/>
      <c r="S132" s="319"/>
      <c r="T132" s="319"/>
      <c r="U132" s="319"/>
      <c r="V132" s="319"/>
    </row>
    <row r="133" spans="2:23">
      <c r="B133" s="150" t="s">
        <v>189</v>
      </c>
    </row>
    <row r="134" spans="2:23">
      <c r="C134" s="84"/>
      <c r="D134" s="84"/>
      <c r="E134" s="84"/>
      <c r="F134" s="84"/>
      <c r="G134" s="84"/>
      <c r="H134" s="84"/>
      <c r="I134" s="84"/>
      <c r="J134" s="84"/>
      <c r="K134" s="84"/>
      <c r="L134" s="84"/>
      <c r="M134" s="84"/>
      <c r="N134" s="84"/>
      <c r="O134" s="84"/>
      <c r="P134" s="84"/>
      <c r="Q134" s="84"/>
      <c r="R134" s="84"/>
      <c r="S134" s="84"/>
      <c r="T134" s="84"/>
      <c r="U134" s="84"/>
      <c r="V134" s="84"/>
      <c r="W134" s="84"/>
    </row>
  </sheetData>
  <mergeCells count="5">
    <mergeCell ref="B1:W1"/>
    <mergeCell ref="B5:W5"/>
    <mergeCell ref="B119:W119"/>
    <mergeCell ref="B2:W2"/>
    <mergeCell ref="B80:W80"/>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3"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R53"/>
  <sheetViews>
    <sheetView showGridLines="0" topLeftCell="A2" zoomScale="80" zoomScaleNormal="80" workbookViewId="0">
      <selection activeCell="A3" sqref="A1:A1048576"/>
    </sheetView>
  </sheetViews>
  <sheetFormatPr defaultColWidth="9.42578125" defaultRowHeight="12.75"/>
  <cols>
    <col min="1" max="18" width="20.42578125" style="81" customWidth="1"/>
    <col min="19" max="16384" width="9.42578125" style="81"/>
  </cols>
  <sheetData>
    <row r="1" spans="1:18" s="422" customFormat="1" ht="24.75" customHeight="1">
      <c r="A1" s="503" t="s">
        <v>134</v>
      </c>
      <c r="B1" s="503"/>
      <c r="C1" s="503"/>
      <c r="D1" s="503"/>
      <c r="E1" s="503"/>
      <c r="F1" s="503"/>
      <c r="G1" s="503"/>
      <c r="H1" s="503"/>
      <c r="I1" s="503"/>
      <c r="J1" s="503"/>
      <c r="K1" s="503"/>
      <c r="L1" s="503"/>
      <c r="M1" s="503"/>
      <c r="N1" s="503"/>
      <c r="O1" s="503"/>
      <c r="P1" s="503"/>
      <c r="Q1" s="503"/>
      <c r="R1" s="503"/>
    </row>
    <row r="2" spans="1:18" s="423" customFormat="1" ht="25.5" customHeight="1">
      <c r="A2" s="530" t="s">
        <v>273</v>
      </c>
      <c r="B2" s="532"/>
      <c r="C2" s="532"/>
      <c r="D2" s="532"/>
      <c r="E2" s="532"/>
      <c r="F2" s="532"/>
      <c r="G2" s="532"/>
      <c r="H2" s="532"/>
      <c r="I2" s="532"/>
      <c r="J2" s="532"/>
      <c r="K2" s="532"/>
      <c r="L2" s="532"/>
      <c r="M2" s="532"/>
      <c r="N2" s="532"/>
      <c r="O2" s="532"/>
      <c r="P2" s="532"/>
      <c r="Q2" s="532"/>
      <c r="R2" s="532"/>
    </row>
    <row r="3" spans="1:18" s="15" customFormat="1" ht="25.5" customHeight="1">
      <c r="A3" s="146"/>
      <c r="B3" s="281"/>
      <c r="C3" s="146"/>
      <c r="D3" s="146"/>
      <c r="E3" s="146"/>
      <c r="F3" s="146"/>
      <c r="G3" s="146"/>
      <c r="H3" s="146"/>
      <c r="I3" s="146"/>
      <c r="J3" s="146"/>
      <c r="K3" s="146"/>
      <c r="L3" s="146"/>
      <c r="M3" s="146"/>
      <c r="N3" s="146"/>
      <c r="O3" s="136"/>
      <c r="P3" s="136"/>
      <c r="Q3" s="131"/>
      <c r="R3" s="235"/>
    </row>
    <row r="4" spans="1:18" s="15" customFormat="1" ht="25.5" hidden="1" customHeight="1">
      <c r="A4" s="131"/>
      <c r="B4" s="131" t="s">
        <v>218</v>
      </c>
      <c r="C4" s="161" t="s">
        <v>219</v>
      </c>
      <c r="D4" s="161" t="s">
        <v>220</v>
      </c>
      <c r="E4" s="161" t="s">
        <v>221</v>
      </c>
      <c r="F4" s="161" t="s">
        <v>222</v>
      </c>
      <c r="G4" s="161" t="s">
        <v>223</v>
      </c>
      <c r="H4" s="161" t="s">
        <v>232</v>
      </c>
      <c r="I4" s="161" t="s">
        <v>225</v>
      </c>
      <c r="J4" s="161" t="s">
        <v>233</v>
      </c>
      <c r="K4" s="161" t="s">
        <v>227</v>
      </c>
      <c r="L4" s="161" t="s">
        <v>236</v>
      </c>
      <c r="M4" s="161" t="s">
        <v>229</v>
      </c>
      <c r="N4" s="161" t="s">
        <v>274</v>
      </c>
      <c r="O4" s="161" t="s">
        <v>230</v>
      </c>
      <c r="P4" s="161"/>
      <c r="Q4" s="161" t="s">
        <v>4</v>
      </c>
      <c r="R4" s="161" t="s">
        <v>18</v>
      </c>
    </row>
    <row r="5" spans="1:18" s="225" customFormat="1" ht="25.5" customHeight="1">
      <c r="A5" s="219" t="s">
        <v>275</v>
      </c>
      <c r="B5" s="230"/>
      <c r="C5" s="230"/>
      <c r="D5" s="230"/>
      <c r="E5" s="230"/>
      <c r="F5" s="230"/>
      <c r="G5" s="230"/>
      <c r="H5" s="230"/>
      <c r="I5" s="230"/>
      <c r="J5" s="230"/>
      <c r="K5" s="230"/>
      <c r="L5" s="230"/>
      <c r="M5" s="230"/>
      <c r="N5" s="230"/>
      <c r="O5" s="230"/>
      <c r="P5" s="230"/>
      <c r="Q5" s="230"/>
      <c r="R5" s="222" t="s">
        <v>347</v>
      </c>
    </row>
    <row r="6" spans="1:18" s="225" customFormat="1" ht="40.5" hidden="1" customHeight="1">
      <c r="A6" s="110"/>
      <c r="B6" s="230" t="s">
        <v>218</v>
      </c>
      <c r="C6" s="230" t="s">
        <v>219</v>
      </c>
      <c r="D6" s="230" t="s">
        <v>220</v>
      </c>
      <c r="E6" s="230" t="s">
        <v>221</v>
      </c>
      <c r="F6" s="230" t="s">
        <v>222</v>
      </c>
      <c r="G6" s="230" t="s">
        <v>223</v>
      </c>
      <c r="H6" s="230" t="s">
        <v>224</v>
      </c>
      <c r="I6" s="230" t="s">
        <v>225</v>
      </c>
      <c r="J6" s="230" t="s">
        <v>226</v>
      </c>
      <c r="K6" s="230" t="s">
        <v>227</v>
      </c>
      <c r="L6" s="230" t="s">
        <v>228</v>
      </c>
      <c r="M6" s="230" t="s">
        <v>229</v>
      </c>
      <c r="N6" s="230" t="s">
        <v>203</v>
      </c>
      <c r="O6" s="230" t="s">
        <v>230</v>
      </c>
      <c r="P6" s="230"/>
      <c r="Q6" s="230" t="s">
        <v>4</v>
      </c>
      <c r="R6" s="222"/>
    </row>
    <row r="7" spans="1:18" s="9" customFormat="1" ht="33" customHeight="1">
      <c r="A7" s="252" t="s">
        <v>231</v>
      </c>
      <c r="B7" s="322" t="s">
        <v>218</v>
      </c>
      <c r="C7" s="189" t="s">
        <v>219</v>
      </c>
      <c r="D7" s="190" t="s">
        <v>229</v>
      </c>
      <c r="E7" s="190" t="s">
        <v>221</v>
      </c>
      <c r="F7" s="190" t="s">
        <v>220</v>
      </c>
      <c r="G7" s="190" t="s">
        <v>222</v>
      </c>
      <c r="H7" s="190" t="s">
        <v>223</v>
      </c>
      <c r="I7" s="190" t="s">
        <v>232</v>
      </c>
      <c r="J7" s="190" t="s">
        <v>225</v>
      </c>
      <c r="K7" s="190" t="s">
        <v>233</v>
      </c>
      <c r="L7" s="190" t="s">
        <v>234</v>
      </c>
      <c r="M7" s="190" t="s">
        <v>235</v>
      </c>
      <c r="N7" s="190" t="s">
        <v>236</v>
      </c>
      <c r="O7" s="190" t="s">
        <v>237</v>
      </c>
      <c r="P7" s="190" t="s">
        <v>238</v>
      </c>
      <c r="Q7" s="190" t="s">
        <v>239</v>
      </c>
      <c r="R7" s="191" t="s">
        <v>120</v>
      </c>
    </row>
    <row r="8" spans="1:18" s="8" customFormat="1" ht="24.75" customHeight="1">
      <c r="A8" s="144" t="s">
        <v>1</v>
      </c>
      <c r="B8" s="245">
        <v>6245.3030734581789</v>
      </c>
      <c r="C8" s="245">
        <v>3223.1996945423916</v>
      </c>
      <c r="D8" s="245">
        <v>2459.4888007131549</v>
      </c>
      <c r="E8" s="245">
        <v>4938.9513038392088</v>
      </c>
      <c r="F8" s="245">
        <v>4711.3495451195986</v>
      </c>
      <c r="G8" s="245">
        <v>4176.4810531360472</v>
      </c>
      <c r="H8" s="245">
        <v>-18602.580014181251</v>
      </c>
      <c r="I8" s="245">
        <v>-3260.871191162837</v>
      </c>
      <c r="J8" s="245">
        <v>-1220.6596435381032</v>
      </c>
      <c r="K8" s="245">
        <v>3417.6048018499255</v>
      </c>
      <c r="L8" s="245">
        <v>1372.5365765297395</v>
      </c>
      <c r="M8" s="245">
        <v>3025.3167928242847</v>
      </c>
      <c r="N8" s="245">
        <v>37915.502679487268</v>
      </c>
      <c r="O8" s="245">
        <v>2.3991273052771089</v>
      </c>
      <c r="P8" s="245">
        <v>5283.377782405043</v>
      </c>
      <c r="Q8" s="245">
        <v>-3733.594364616104</v>
      </c>
      <c r="R8" s="245">
        <v>49953.806017711824</v>
      </c>
    </row>
    <row r="9" spans="1:18" s="11" customFormat="1" ht="24.75" customHeight="1">
      <c r="A9" s="145" t="s">
        <v>0</v>
      </c>
      <c r="B9" s="307">
        <v>-4372.802392788537</v>
      </c>
      <c r="C9" s="246">
        <v>-3805.0933047150947</v>
      </c>
      <c r="D9" s="307">
        <v>-3271.8617025390404</v>
      </c>
      <c r="E9" s="246">
        <v>-117.70960793490204</v>
      </c>
      <c r="F9" s="307">
        <v>-88.580923269649006</v>
      </c>
      <c r="G9" s="246">
        <v>-0.34</v>
      </c>
      <c r="H9" s="307">
        <v>-268.24843965241092</v>
      </c>
      <c r="I9" s="246">
        <v>-84.579108817259993</v>
      </c>
      <c r="J9" s="307">
        <v>-14121.548069390596</v>
      </c>
      <c r="K9" s="246">
        <v>-1783.8823536949633</v>
      </c>
      <c r="L9" s="307">
        <v>189.8504778942139</v>
      </c>
      <c r="M9" s="246">
        <v>-2882.9862995843391</v>
      </c>
      <c r="N9" s="307">
        <v>147.16316028395218</v>
      </c>
      <c r="O9" s="246">
        <v>-318.08673635889994</v>
      </c>
      <c r="P9" s="246">
        <v>-4096.2225165004766</v>
      </c>
      <c r="Q9" s="246">
        <v>-4166.6031333480623</v>
      </c>
      <c r="R9" s="246">
        <v>-39041.530950416061</v>
      </c>
    </row>
    <row r="10" spans="1:18" s="11" customFormat="1" ht="24.75" customHeight="1">
      <c r="A10" s="144" t="s">
        <v>2</v>
      </c>
      <c r="B10" s="245">
        <v>-21598.045603653369</v>
      </c>
      <c r="C10" s="245">
        <v>-743.96523672637011</v>
      </c>
      <c r="D10" s="245">
        <v>-865.42745046297216</v>
      </c>
      <c r="E10" s="245">
        <v>-272.55926973678885</v>
      </c>
      <c r="F10" s="245">
        <v>-507.34487098833688</v>
      </c>
      <c r="G10" s="245">
        <v>0</v>
      </c>
      <c r="H10" s="245">
        <v>-8273.1544515095338</v>
      </c>
      <c r="I10" s="245">
        <v>219.36678566218006</v>
      </c>
      <c r="J10" s="245">
        <v>-7872.1860023320341</v>
      </c>
      <c r="K10" s="245">
        <v>-5666.8746064839706</v>
      </c>
      <c r="L10" s="245">
        <v>-921.81447624694999</v>
      </c>
      <c r="M10" s="245">
        <v>-11680.191486948848</v>
      </c>
      <c r="N10" s="245">
        <v>226.02628738843464</v>
      </c>
      <c r="O10" s="245">
        <v>4500.0475473950464</v>
      </c>
      <c r="P10" s="245">
        <v>-19980.605641107013</v>
      </c>
      <c r="Q10" s="245">
        <v>2594.2099713149232</v>
      </c>
      <c r="R10" s="245">
        <v>-70842.518504435619</v>
      </c>
    </row>
    <row r="11" spans="1:18" s="11" customFormat="1" ht="24.75" customHeight="1">
      <c r="A11" s="145" t="s">
        <v>3</v>
      </c>
      <c r="B11" s="307">
        <v>2.1296458109999997E-3</v>
      </c>
      <c r="C11" s="246">
        <v>3.8734490052429997</v>
      </c>
      <c r="D11" s="307">
        <v>1.2511539680500001</v>
      </c>
      <c r="E11" s="246">
        <v>132.021599185253</v>
      </c>
      <c r="F11" s="307">
        <v>-85.458718776863009</v>
      </c>
      <c r="G11" s="246">
        <v>0</v>
      </c>
      <c r="H11" s="307">
        <v>-269.31830480011507</v>
      </c>
      <c r="I11" s="246">
        <v>20.095472039140009</v>
      </c>
      <c r="J11" s="307">
        <v>87.27557045233101</v>
      </c>
      <c r="K11" s="246">
        <v>-19.066854853384985</v>
      </c>
      <c r="L11" s="307">
        <v>-60.449633731250003</v>
      </c>
      <c r="M11" s="246">
        <v>41.568200820489004</v>
      </c>
      <c r="N11" s="307">
        <v>4.2221586204329995</v>
      </c>
      <c r="O11" s="246">
        <v>3.7058763620000002E-3</v>
      </c>
      <c r="P11" s="246">
        <v>24.051337511699312</v>
      </c>
      <c r="Q11" s="246">
        <v>1.0140287768020002</v>
      </c>
      <c r="R11" s="246">
        <v>-118.91470625999975</v>
      </c>
    </row>
    <row r="12" spans="1:18" s="11" customFormat="1" ht="24.75" customHeight="1">
      <c r="A12" s="144" t="s">
        <v>6</v>
      </c>
      <c r="B12" s="245">
        <v>-455.11666491944402</v>
      </c>
      <c r="C12" s="245">
        <v>295.26622529263602</v>
      </c>
      <c r="D12" s="245">
        <v>8.8871663899999995E-4</v>
      </c>
      <c r="E12" s="245">
        <v>-671.76215835970686</v>
      </c>
      <c r="F12" s="245">
        <v>-895.08925694280151</v>
      </c>
      <c r="G12" s="245">
        <v>0</v>
      </c>
      <c r="H12" s="245">
        <v>3.2154708140740005</v>
      </c>
      <c r="I12" s="245">
        <v>1.4139281274999999E-2</v>
      </c>
      <c r="J12" s="245">
        <v>-84.508911573527001</v>
      </c>
      <c r="K12" s="245">
        <v>-0.92404775844700004</v>
      </c>
      <c r="L12" s="245">
        <v>-11.867287217274001</v>
      </c>
      <c r="M12" s="245">
        <v>-87.164333332634001</v>
      </c>
      <c r="N12" s="245">
        <v>0.28333355606899996</v>
      </c>
      <c r="O12" s="245">
        <v>0</v>
      </c>
      <c r="P12" s="245">
        <v>-2713.1921480175852</v>
      </c>
      <c r="Q12" s="245">
        <v>375.83655785762511</v>
      </c>
      <c r="R12" s="245">
        <v>-4245.0081926031016</v>
      </c>
    </row>
    <row r="13" spans="1:18" s="11" customFormat="1" ht="24.75" customHeight="1">
      <c r="A13" s="145" t="s">
        <v>9</v>
      </c>
      <c r="B13" s="307">
        <v>0</v>
      </c>
      <c r="C13" s="246">
        <v>-7.6866202790000001E-3</v>
      </c>
      <c r="D13" s="307">
        <v>-85.435558643220006</v>
      </c>
      <c r="E13" s="246">
        <v>-27.031877389045004</v>
      </c>
      <c r="F13" s="307">
        <v>3.63061713E-4</v>
      </c>
      <c r="G13" s="246">
        <v>0</v>
      </c>
      <c r="H13" s="307">
        <v>5.7079086410140008</v>
      </c>
      <c r="I13" s="246">
        <v>1.6192676181580001</v>
      </c>
      <c r="J13" s="307">
        <v>-12.487072759104002</v>
      </c>
      <c r="K13" s="246">
        <v>2026.2408502892004</v>
      </c>
      <c r="L13" s="307">
        <v>-0.81849180889099094</v>
      </c>
      <c r="M13" s="246">
        <v>377.47582480313503</v>
      </c>
      <c r="N13" s="307">
        <v>0.622957309899</v>
      </c>
      <c r="O13" s="246">
        <v>2.2491104712059999</v>
      </c>
      <c r="P13" s="246">
        <v>-42.841116347590159</v>
      </c>
      <c r="Q13" s="246">
        <v>1313.3321569817331</v>
      </c>
      <c r="R13" s="246">
        <v>3558.6266356079295</v>
      </c>
    </row>
    <row r="14" spans="1:18" s="11" customFormat="1" ht="24.75" customHeight="1">
      <c r="A14" s="144" t="s">
        <v>8</v>
      </c>
      <c r="B14" s="245">
        <v>-1.5969267004999999E-2</v>
      </c>
      <c r="C14" s="245">
        <v>-70.776852356970991</v>
      </c>
      <c r="D14" s="245">
        <v>-1.9501584769999998E-3</v>
      </c>
      <c r="E14" s="245">
        <v>63.407861355193006</v>
      </c>
      <c r="F14" s="245">
        <v>-22.988685946631001</v>
      </c>
      <c r="G14" s="245">
        <v>5.3582804688039998</v>
      </c>
      <c r="H14" s="245">
        <v>-21114.83895984893</v>
      </c>
      <c r="I14" s="245">
        <v>172.46049989879381</v>
      </c>
      <c r="J14" s="245">
        <v>1211.4554503455151</v>
      </c>
      <c r="K14" s="245">
        <v>958.18511123045732</v>
      </c>
      <c r="L14" s="245">
        <v>27.674371201906006</v>
      </c>
      <c r="M14" s="245">
        <v>3331.8950375901363</v>
      </c>
      <c r="N14" s="245">
        <v>-4.3317059E-5</v>
      </c>
      <c r="O14" s="245">
        <v>-388.33689176383405</v>
      </c>
      <c r="P14" s="245">
        <v>9575.0977026400087</v>
      </c>
      <c r="Q14" s="245">
        <v>4569.6979660027464</v>
      </c>
      <c r="R14" s="245">
        <v>-1681.7270719253484</v>
      </c>
    </row>
    <row r="15" spans="1:18" s="11" customFormat="1" ht="24.75" customHeight="1">
      <c r="A15" s="145" t="s">
        <v>10</v>
      </c>
      <c r="B15" s="307">
        <v>87.836039694622983</v>
      </c>
      <c r="C15" s="246">
        <v>11.512898812882998</v>
      </c>
      <c r="D15" s="307">
        <v>274.04556362292698</v>
      </c>
      <c r="E15" s="246">
        <v>0.62580617390399995</v>
      </c>
      <c r="F15" s="307">
        <v>14.357841965624999</v>
      </c>
      <c r="G15" s="246">
        <v>5.6587727953720002</v>
      </c>
      <c r="H15" s="307">
        <v>320.77904426977398</v>
      </c>
      <c r="I15" s="246">
        <v>168.838811861425</v>
      </c>
      <c r="J15" s="307">
        <v>1784.1382403952241</v>
      </c>
      <c r="K15" s="246">
        <v>429.30264723916304</v>
      </c>
      <c r="L15" s="307">
        <v>-178.361877890692</v>
      </c>
      <c r="M15" s="246">
        <v>645.14516590430196</v>
      </c>
      <c r="N15" s="307">
        <v>53.899711082106997</v>
      </c>
      <c r="O15" s="246">
        <v>134.60987750085974</v>
      </c>
      <c r="P15" s="246">
        <v>5899.4728335524342</v>
      </c>
      <c r="Q15" s="246">
        <v>1332.8565614838119</v>
      </c>
      <c r="R15" s="246">
        <v>10984.717938463742</v>
      </c>
    </row>
    <row r="16" spans="1:18" s="11" customFormat="1" ht="24.75" customHeight="1">
      <c r="A16" s="144" t="s">
        <v>240</v>
      </c>
      <c r="B16" s="245">
        <v>0</v>
      </c>
      <c r="C16" s="245">
        <v>0</v>
      </c>
      <c r="D16" s="245">
        <v>0</v>
      </c>
      <c r="E16" s="245">
        <v>0</v>
      </c>
      <c r="F16" s="245">
        <v>0</v>
      </c>
      <c r="G16" s="245">
        <v>0</v>
      </c>
      <c r="H16" s="245">
        <v>9.99553826</v>
      </c>
      <c r="I16" s="245">
        <v>0</v>
      </c>
      <c r="J16" s="245">
        <v>0</v>
      </c>
      <c r="K16" s="245">
        <v>0</v>
      </c>
      <c r="L16" s="245">
        <v>0</v>
      </c>
      <c r="M16" s="245">
        <v>0</v>
      </c>
      <c r="N16" s="245">
        <v>0</v>
      </c>
      <c r="O16" s="245">
        <v>0</v>
      </c>
      <c r="P16" s="245">
        <v>10</v>
      </c>
      <c r="Q16" s="245">
        <v>21.451017360000005</v>
      </c>
      <c r="R16" s="245">
        <v>41.446555620000005</v>
      </c>
    </row>
    <row r="17" spans="1:18" s="11" customFormat="1" ht="24.75" customHeight="1">
      <c r="A17" s="192" t="s">
        <v>241</v>
      </c>
      <c r="B17" s="248">
        <v>-20092.839387829743</v>
      </c>
      <c r="C17" s="248">
        <v>-1085.9908127655613</v>
      </c>
      <c r="D17" s="248">
        <v>-1487.9402547829386</v>
      </c>
      <c r="E17" s="248">
        <v>4045.9436571331153</v>
      </c>
      <c r="F17" s="248">
        <v>3126.245294222655</v>
      </c>
      <c r="G17" s="248">
        <v>4187.158106400223</v>
      </c>
      <c r="H17" s="248">
        <v>-48188.442208007378</v>
      </c>
      <c r="I17" s="248">
        <v>-2763.0553236191249</v>
      </c>
      <c r="J17" s="248">
        <v>-20228.520438400297</v>
      </c>
      <c r="K17" s="248">
        <v>-639.41445218202011</v>
      </c>
      <c r="L17" s="248">
        <v>416.74965873080259</v>
      </c>
      <c r="M17" s="248">
        <v>-7228.9410979234717</v>
      </c>
      <c r="N17" s="248">
        <v>38347.72024441111</v>
      </c>
      <c r="O17" s="248">
        <v>3932.8857404260179</v>
      </c>
      <c r="P17" s="248">
        <v>-6040.8617658634776</v>
      </c>
      <c r="Q17" s="248">
        <v>2308.2007618134749</v>
      </c>
      <c r="R17" s="249">
        <v>-51391.102278236642</v>
      </c>
    </row>
    <row r="18" spans="1:18" s="7" customFormat="1">
      <c r="A18" s="143"/>
      <c r="B18" s="288"/>
      <c r="C18" s="288"/>
      <c r="D18" s="288"/>
      <c r="E18" s="288"/>
      <c r="F18" s="288"/>
      <c r="G18" s="288"/>
      <c r="H18" s="288"/>
      <c r="I18" s="288"/>
      <c r="J18" s="288"/>
      <c r="K18" s="288"/>
      <c r="L18" s="288"/>
      <c r="M18" s="288"/>
      <c r="N18" s="288"/>
      <c r="O18" s="288"/>
      <c r="P18" s="288"/>
      <c r="Q18" s="288"/>
      <c r="R18" s="288"/>
    </row>
    <row r="19" spans="1:18" s="143" customFormat="1">
      <c r="A19" s="150" t="s">
        <v>242</v>
      </c>
      <c r="K19" s="254"/>
    </row>
    <row r="20" spans="1:18" s="7" customFormat="1" ht="26.25" customHeight="1">
      <c r="A20" s="122"/>
      <c r="B20" s="143"/>
      <c r="C20" s="143"/>
      <c r="D20" s="143"/>
      <c r="E20" s="143"/>
      <c r="F20" s="143"/>
      <c r="G20" s="143"/>
      <c r="H20" s="143"/>
      <c r="I20" s="143"/>
      <c r="J20" s="143"/>
      <c r="K20" s="143"/>
      <c r="L20" s="143"/>
      <c r="M20" s="143"/>
      <c r="N20" s="143"/>
      <c r="O20" s="143"/>
      <c r="P20" s="143"/>
      <c r="Q20" s="143"/>
      <c r="R20" s="222" t="s">
        <v>348</v>
      </c>
    </row>
    <row r="21" spans="1:18" s="7" customFormat="1" ht="31.5" customHeight="1">
      <c r="A21" s="252" t="s">
        <v>231</v>
      </c>
      <c r="B21" s="322" t="s">
        <v>218</v>
      </c>
      <c r="C21" s="189" t="s">
        <v>219</v>
      </c>
      <c r="D21" s="190" t="s">
        <v>229</v>
      </c>
      <c r="E21" s="190" t="s">
        <v>221</v>
      </c>
      <c r="F21" s="190" t="s">
        <v>220</v>
      </c>
      <c r="G21" s="190" t="s">
        <v>222</v>
      </c>
      <c r="H21" s="190" t="s">
        <v>223</v>
      </c>
      <c r="I21" s="190" t="s">
        <v>232</v>
      </c>
      <c r="J21" s="190" t="s">
        <v>225</v>
      </c>
      <c r="K21" s="190" t="s">
        <v>233</v>
      </c>
      <c r="L21" s="190" t="s">
        <v>234</v>
      </c>
      <c r="M21" s="190" t="s">
        <v>235</v>
      </c>
      <c r="N21" s="190" t="s">
        <v>236</v>
      </c>
      <c r="O21" s="190" t="s">
        <v>237</v>
      </c>
      <c r="P21" s="190" t="s">
        <v>238</v>
      </c>
      <c r="Q21" s="190" t="s">
        <v>239</v>
      </c>
      <c r="R21" s="191" t="s">
        <v>120</v>
      </c>
    </row>
    <row r="22" spans="1:18" s="12" customFormat="1" ht="25.5" customHeight="1">
      <c r="A22" s="144" t="s">
        <v>1</v>
      </c>
      <c r="B22" s="245">
        <v>4280.3438925386017</v>
      </c>
      <c r="C22" s="245">
        <v>-3456.3168546977263</v>
      </c>
      <c r="D22" s="245">
        <v>709.78627842207675</v>
      </c>
      <c r="E22" s="245">
        <v>1732.5135218359167</v>
      </c>
      <c r="F22" s="245">
        <v>1423.7570344553342</v>
      </c>
      <c r="G22" s="245">
        <v>-2282.6620568030435</v>
      </c>
      <c r="H22" s="245">
        <v>38549.169692373376</v>
      </c>
      <c r="I22" s="245">
        <v>15041.016116002291</v>
      </c>
      <c r="J22" s="245">
        <v>24183.773827333858</v>
      </c>
      <c r="K22" s="245">
        <v>26666.486022035293</v>
      </c>
      <c r="L22" s="245">
        <v>7888.4669538282678</v>
      </c>
      <c r="M22" s="245">
        <v>19889.362889733806</v>
      </c>
      <c r="N22" s="245">
        <v>38990.886606860266</v>
      </c>
      <c r="O22" s="245">
        <v>-403.31305513546141</v>
      </c>
      <c r="P22" s="245">
        <v>15908.007212844523</v>
      </c>
      <c r="Q22" s="245">
        <v>-2423.7981267438859</v>
      </c>
      <c r="R22" s="245">
        <v>186697.47995488351</v>
      </c>
    </row>
    <row r="23" spans="1:18" s="7" customFormat="1" ht="25.5" customHeight="1">
      <c r="A23" s="145" t="s">
        <v>0</v>
      </c>
      <c r="B23" s="307">
        <v>-2718.832428845928</v>
      </c>
      <c r="C23" s="246">
        <v>-251.79343433991912</v>
      </c>
      <c r="D23" s="307">
        <v>-512.75392774893396</v>
      </c>
      <c r="E23" s="246">
        <v>-47.323902916656003</v>
      </c>
      <c r="F23" s="307">
        <v>84.33394954340001</v>
      </c>
      <c r="G23" s="246">
        <v>-0.39651335450200004</v>
      </c>
      <c r="H23" s="307">
        <v>845.45491305269513</v>
      </c>
      <c r="I23" s="246">
        <v>-22.134662514901006</v>
      </c>
      <c r="J23" s="307">
        <v>3249.7459899760106</v>
      </c>
      <c r="K23" s="246">
        <v>-1020.989059460557</v>
      </c>
      <c r="L23" s="307">
        <v>-56.116690738110968</v>
      </c>
      <c r="M23" s="246">
        <v>804.42014496368017</v>
      </c>
      <c r="N23" s="307">
        <v>-323.50937810112197</v>
      </c>
      <c r="O23" s="246">
        <v>-731.26387854117593</v>
      </c>
      <c r="P23" s="246">
        <v>-254.7517652639855</v>
      </c>
      <c r="Q23" s="246">
        <v>-1399.3787929918351</v>
      </c>
      <c r="R23" s="246">
        <v>-2355.2894372818405</v>
      </c>
    </row>
    <row r="24" spans="1:18" s="7" customFormat="1" ht="25.5" customHeight="1">
      <c r="A24" s="144" t="s">
        <v>2</v>
      </c>
      <c r="B24" s="245">
        <v>7200.212113942478</v>
      </c>
      <c r="C24" s="245">
        <v>-2680.9019868742821</v>
      </c>
      <c r="D24" s="245">
        <v>-57.199672011338919</v>
      </c>
      <c r="E24" s="245">
        <v>-812.21569970441794</v>
      </c>
      <c r="F24" s="245">
        <v>222.66643881757392</v>
      </c>
      <c r="G24" s="245">
        <v>0</v>
      </c>
      <c r="H24" s="245">
        <v>-5373.2265194771517</v>
      </c>
      <c r="I24" s="245">
        <v>-323.92817300954903</v>
      </c>
      <c r="J24" s="245">
        <v>-31311.490674437107</v>
      </c>
      <c r="K24" s="245">
        <v>-2116.4022991716843</v>
      </c>
      <c r="L24" s="245">
        <v>-677.48928739277449</v>
      </c>
      <c r="M24" s="245">
        <v>-14008.739705301803</v>
      </c>
      <c r="N24" s="245">
        <v>-1034.5225789644082</v>
      </c>
      <c r="O24" s="245">
        <v>12173.79258629532</v>
      </c>
      <c r="P24" s="245">
        <v>-14899.02420233741</v>
      </c>
      <c r="Q24" s="245">
        <v>788.46001371810155</v>
      </c>
      <c r="R24" s="245">
        <v>-52910.009645908445</v>
      </c>
    </row>
    <row r="25" spans="1:18" s="7" customFormat="1" ht="25.5" customHeight="1">
      <c r="A25" s="145" t="s">
        <v>3</v>
      </c>
      <c r="B25" s="246">
        <v>-4.6871400000000007E-6</v>
      </c>
      <c r="C25" s="246">
        <v>6.4405705499998294E-4</v>
      </c>
      <c r="D25" s="307">
        <v>2.0429389926639998</v>
      </c>
      <c r="E25" s="246">
        <v>-85.141496311735011</v>
      </c>
      <c r="F25" s="307">
        <v>-58.791701339001996</v>
      </c>
      <c r="G25" s="246">
        <v>0</v>
      </c>
      <c r="H25" s="307">
        <v>226.63355930630206</v>
      </c>
      <c r="I25" s="246">
        <v>-24.755487069341001</v>
      </c>
      <c r="J25" s="307">
        <v>-160.144005055056</v>
      </c>
      <c r="K25" s="246">
        <v>-51.558052528194992</v>
      </c>
      <c r="L25" s="307">
        <v>-15.553752221453998</v>
      </c>
      <c r="M25" s="246">
        <v>-142.834291512932</v>
      </c>
      <c r="N25" s="307">
        <v>-12.560934277527</v>
      </c>
      <c r="O25" s="246">
        <v>0</v>
      </c>
      <c r="P25" s="246">
        <v>-21.753345423619336</v>
      </c>
      <c r="Q25" s="246">
        <v>-0.60865796001999994</v>
      </c>
      <c r="R25" s="246">
        <v>-345.02458603000031</v>
      </c>
    </row>
    <row r="26" spans="1:18" s="7" customFormat="1" ht="25.5" customHeight="1">
      <c r="A26" s="144" t="s">
        <v>6</v>
      </c>
      <c r="B26" s="245">
        <v>0</v>
      </c>
      <c r="C26" s="245">
        <v>0</v>
      </c>
      <c r="D26" s="245">
        <v>0</v>
      </c>
      <c r="E26" s="245">
        <v>19130.298264069275</v>
      </c>
      <c r="F26" s="245">
        <v>-459.22577247753134</v>
      </c>
      <c r="G26" s="245">
        <v>0</v>
      </c>
      <c r="H26" s="245">
        <v>0</v>
      </c>
      <c r="I26" s="245">
        <v>0</v>
      </c>
      <c r="J26" s="245">
        <v>-0.3854546470989999</v>
      </c>
      <c r="K26" s="245">
        <v>-1.4563819235869999</v>
      </c>
      <c r="L26" s="245">
        <v>-86.54547425062799</v>
      </c>
      <c r="M26" s="245">
        <v>0</v>
      </c>
      <c r="N26" s="245">
        <v>0</v>
      </c>
      <c r="O26" s="245">
        <v>0</v>
      </c>
      <c r="P26" s="245">
        <v>-1020.0147755192542</v>
      </c>
      <c r="Q26" s="245">
        <v>95.445601534611015</v>
      </c>
      <c r="R26" s="245">
        <v>17658.116006785789</v>
      </c>
    </row>
    <row r="27" spans="1:18" s="7" customFormat="1" ht="25.5" customHeight="1">
      <c r="A27" s="145" t="s">
        <v>9</v>
      </c>
      <c r="B27" s="307">
        <v>3.0400209562999998E-2</v>
      </c>
      <c r="C27" s="246">
        <v>0.16255763463500003</v>
      </c>
      <c r="D27" s="307">
        <v>41.373361007114994</v>
      </c>
      <c r="E27" s="246">
        <v>3.6620070887809999</v>
      </c>
      <c r="F27" s="307">
        <v>0</v>
      </c>
      <c r="G27" s="246">
        <v>0</v>
      </c>
      <c r="H27" s="307">
        <v>6.3654507919280006</v>
      </c>
      <c r="I27" s="246">
        <v>0.19253053787600005</v>
      </c>
      <c r="J27" s="307">
        <v>32.393535409843999</v>
      </c>
      <c r="K27" s="246">
        <v>1057.4156919731749</v>
      </c>
      <c r="L27" s="307">
        <v>90.787078063457997</v>
      </c>
      <c r="M27" s="246">
        <v>416.93932317026901</v>
      </c>
      <c r="N27" s="307">
        <v>1.8772535099999996E-3</v>
      </c>
      <c r="O27" s="246">
        <v>0</v>
      </c>
      <c r="P27" s="246">
        <v>40.012804839846559</v>
      </c>
      <c r="Q27" s="246">
        <v>-4089.9839766400005</v>
      </c>
      <c r="R27" s="246">
        <v>-2400.64735866</v>
      </c>
    </row>
    <row r="28" spans="1:18" s="7" customFormat="1" ht="25.5" customHeight="1">
      <c r="A28" s="144" t="s">
        <v>8</v>
      </c>
      <c r="B28" s="245">
        <v>-10.738951988878013</v>
      </c>
      <c r="C28" s="245">
        <v>-24.259528786403003</v>
      </c>
      <c r="D28" s="245">
        <v>-5.7923498076079998</v>
      </c>
      <c r="E28" s="245">
        <v>-0.95775342991800005</v>
      </c>
      <c r="F28" s="245">
        <v>6.2408322782229932</v>
      </c>
      <c r="G28" s="245">
        <v>-6.3404981484999998E-2</v>
      </c>
      <c r="H28" s="245">
        <v>6140.0892067630211</v>
      </c>
      <c r="I28" s="245">
        <v>439.92550095656793</v>
      </c>
      <c r="J28" s="245">
        <v>913.05139144552277</v>
      </c>
      <c r="K28" s="245">
        <v>555.25075247326083</v>
      </c>
      <c r="L28" s="245">
        <v>599.26755755516797</v>
      </c>
      <c r="M28" s="245">
        <v>2064.4766422636194</v>
      </c>
      <c r="N28" s="245">
        <v>-10.015998544978</v>
      </c>
      <c r="O28" s="245">
        <v>41.714022996990856</v>
      </c>
      <c r="P28" s="245">
        <v>17562.986824849955</v>
      </c>
      <c r="Q28" s="245">
        <v>2248.7069996886767</v>
      </c>
      <c r="R28" s="245">
        <v>30519.881743731734</v>
      </c>
    </row>
    <row r="29" spans="1:18" s="7" customFormat="1" ht="25.5" customHeight="1">
      <c r="A29" s="145" t="s">
        <v>10</v>
      </c>
      <c r="B29" s="307">
        <v>34.834013234011998</v>
      </c>
      <c r="C29" s="246">
        <v>18.205132430837001</v>
      </c>
      <c r="D29" s="307">
        <v>39.645184995742</v>
      </c>
      <c r="E29" s="246">
        <v>0.58345036977199993</v>
      </c>
      <c r="F29" s="307">
        <v>51.575295987928996</v>
      </c>
      <c r="G29" s="246">
        <v>0</v>
      </c>
      <c r="H29" s="307">
        <v>228.73162194570097</v>
      </c>
      <c r="I29" s="246">
        <v>22.509906802500002</v>
      </c>
      <c r="J29" s="307">
        <v>-502.89100777233188</v>
      </c>
      <c r="K29" s="246">
        <v>454.07484889917203</v>
      </c>
      <c r="L29" s="307">
        <v>-231.91798576240097</v>
      </c>
      <c r="M29" s="246">
        <v>1809.725888821574</v>
      </c>
      <c r="N29" s="307">
        <v>-15.427797641218007</v>
      </c>
      <c r="O29" s="246">
        <v>4218.6952845226442</v>
      </c>
      <c r="P29" s="246">
        <v>3048.6059481123589</v>
      </c>
      <c r="Q29" s="246">
        <v>332.51512718211092</v>
      </c>
      <c r="R29" s="246">
        <v>9509.4649121284019</v>
      </c>
    </row>
    <row r="30" spans="1:18" s="7" customFormat="1" ht="25.5" customHeight="1">
      <c r="A30" s="144" t="s">
        <v>240</v>
      </c>
      <c r="B30" s="245">
        <v>0</v>
      </c>
      <c r="C30" s="245">
        <v>0</v>
      </c>
      <c r="D30" s="245">
        <v>0</v>
      </c>
      <c r="E30" s="245">
        <v>0</v>
      </c>
      <c r="F30" s="245">
        <v>0</v>
      </c>
      <c r="G30" s="245">
        <v>0</v>
      </c>
      <c r="H30" s="245">
        <v>0</v>
      </c>
      <c r="I30" s="245">
        <v>0</v>
      </c>
      <c r="J30" s="245">
        <v>0</v>
      </c>
      <c r="K30" s="245">
        <v>0</v>
      </c>
      <c r="L30" s="245">
        <v>0</v>
      </c>
      <c r="M30" s="245">
        <v>0</v>
      </c>
      <c r="N30" s="245">
        <v>0</v>
      </c>
      <c r="O30" s="245">
        <v>0</v>
      </c>
      <c r="P30" s="245">
        <v>0</v>
      </c>
      <c r="Q30" s="245">
        <v>0</v>
      </c>
      <c r="R30" s="245">
        <v>0</v>
      </c>
    </row>
    <row r="31" spans="1:18" s="7" customFormat="1" ht="25.5" customHeight="1">
      <c r="A31" s="192" t="s">
        <v>241</v>
      </c>
      <c r="B31" s="248">
        <v>8785.8490344027105</v>
      </c>
      <c r="C31" s="248">
        <v>-6394.903470575804</v>
      </c>
      <c r="D31" s="248">
        <v>217.10181384971688</v>
      </c>
      <c r="E31" s="248">
        <v>19921.418391001022</v>
      </c>
      <c r="F31" s="248">
        <v>1270.5560772659267</v>
      </c>
      <c r="G31" s="248">
        <v>-2283.1219751390304</v>
      </c>
      <c r="H31" s="248">
        <v>40623.217924755867</v>
      </c>
      <c r="I31" s="248">
        <v>15132.825731705441</v>
      </c>
      <c r="J31" s="248">
        <v>-3595.9463977463583</v>
      </c>
      <c r="K31" s="248">
        <v>25542.821522296876</v>
      </c>
      <c r="L31" s="248">
        <v>7510.8983990815241</v>
      </c>
      <c r="M31" s="248">
        <v>10833.350892138211</v>
      </c>
      <c r="N31" s="248">
        <v>37594.851796584517</v>
      </c>
      <c r="O31" s="248">
        <v>15299.624960138317</v>
      </c>
      <c r="P31" s="248">
        <v>20364.068702102413</v>
      </c>
      <c r="Q31" s="248">
        <v>-4448.6418122122413</v>
      </c>
      <c r="R31" s="249">
        <v>186373.97158964918</v>
      </c>
    </row>
    <row r="32" spans="1:18">
      <c r="B32" s="308"/>
      <c r="C32" s="308"/>
      <c r="D32" s="308"/>
      <c r="E32" s="308"/>
      <c r="F32" s="308"/>
      <c r="G32" s="308"/>
      <c r="H32" s="308"/>
      <c r="I32" s="308"/>
      <c r="J32" s="308"/>
      <c r="K32" s="308"/>
      <c r="L32" s="308"/>
      <c r="M32" s="308"/>
      <c r="N32" s="308"/>
      <c r="O32" s="308"/>
      <c r="P32" s="308"/>
      <c r="Q32" s="308"/>
      <c r="R32" s="308"/>
    </row>
    <row r="33" spans="1:18" s="128" customFormat="1">
      <c r="A33" s="130" t="s">
        <v>244</v>
      </c>
    </row>
    <row r="34" spans="1:18" s="128" customFormat="1">
      <c r="A34" s="130" t="s">
        <v>276</v>
      </c>
    </row>
    <row r="35" spans="1:18" s="128" customFormat="1">
      <c r="A35" s="130" t="s">
        <v>277</v>
      </c>
      <c r="B35" s="320"/>
      <c r="C35" s="320"/>
      <c r="D35" s="320"/>
      <c r="E35" s="320"/>
      <c r="F35" s="320"/>
      <c r="G35" s="320"/>
      <c r="H35" s="320"/>
      <c r="I35" s="320"/>
      <c r="J35" s="320"/>
      <c r="K35" s="320"/>
      <c r="L35" s="320"/>
      <c r="M35" s="320"/>
      <c r="N35" s="320"/>
      <c r="O35" s="320"/>
      <c r="P35" s="320"/>
      <c r="Q35" s="320"/>
      <c r="R35" s="320"/>
    </row>
    <row r="36" spans="1:18" s="128" customFormat="1">
      <c r="A36" s="312" t="s">
        <v>196</v>
      </c>
      <c r="B36" s="320"/>
      <c r="C36" s="320"/>
      <c r="D36" s="320"/>
      <c r="E36" s="320"/>
      <c r="F36" s="320"/>
      <c r="G36" s="320"/>
      <c r="H36" s="320"/>
      <c r="I36" s="320"/>
      <c r="J36" s="320"/>
      <c r="K36" s="320"/>
      <c r="L36" s="320"/>
      <c r="M36" s="320"/>
      <c r="N36" s="320"/>
      <c r="O36" s="320"/>
      <c r="P36" s="320"/>
      <c r="Q36" s="320"/>
      <c r="R36" s="320"/>
    </row>
    <row r="37" spans="1:18" s="128" customFormat="1">
      <c r="A37" s="427" t="s">
        <v>197</v>
      </c>
      <c r="B37" s="169"/>
      <c r="C37" s="169"/>
      <c r="D37" s="169"/>
      <c r="E37" s="169"/>
      <c r="F37" s="169"/>
      <c r="G37" s="169"/>
      <c r="H37" s="169"/>
      <c r="I37" s="169"/>
      <c r="J37" s="169"/>
      <c r="K37" s="169"/>
      <c r="L37" s="169"/>
      <c r="M37" s="169"/>
      <c r="N37" s="169"/>
      <c r="O37" s="169"/>
      <c r="P37" s="169"/>
      <c r="Q37" s="169"/>
      <c r="R37" s="169"/>
    </row>
    <row r="38" spans="1:18" s="128" customFormat="1">
      <c r="A38" s="427" t="s">
        <v>263</v>
      </c>
      <c r="B38" s="169"/>
      <c r="C38" s="169"/>
      <c r="D38" s="169"/>
      <c r="E38" s="169"/>
      <c r="F38" s="169"/>
      <c r="G38" s="169"/>
      <c r="H38" s="169"/>
      <c r="I38" s="169"/>
      <c r="J38" s="169"/>
      <c r="K38" s="169"/>
      <c r="L38" s="169"/>
      <c r="M38" s="169"/>
      <c r="N38" s="169"/>
      <c r="O38" s="169"/>
      <c r="P38" s="169"/>
      <c r="Q38" s="169"/>
      <c r="R38" s="169"/>
    </row>
    <row r="39" spans="1:18">
      <c r="A39" s="130" t="s">
        <v>187</v>
      </c>
    </row>
    <row r="40" spans="1:18">
      <c r="A40" s="130" t="s">
        <v>189</v>
      </c>
    </row>
    <row r="45" spans="1:18">
      <c r="B45" s="309"/>
      <c r="C45" s="309"/>
      <c r="D45" s="309"/>
      <c r="E45" s="309"/>
      <c r="F45" s="309"/>
      <c r="G45" s="309"/>
      <c r="H45" s="309"/>
      <c r="I45" s="309"/>
      <c r="J45" s="309"/>
      <c r="K45" s="309"/>
      <c r="L45" s="309"/>
      <c r="M45" s="309"/>
      <c r="N45" s="309"/>
      <c r="O45" s="309"/>
      <c r="P45" s="309"/>
      <c r="Q45" s="309"/>
      <c r="R45" s="309"/>
    </row>
    <row r="46" spans="1:18">
      <c r="B46" s="309"/>
      <c r="C46" s="309"/>
      <c r="D46" s="309"/>
      <c r="E46" s="309"/>
      <c r="F46" s="309"/>
      <c r="G46" s="309"/>
      <c r="H46" s="309"/>
      <c r="I46" s="309"/>
      <c r="J46" s="309"/>
      <c r="K46" s="309"/>
      <c r="L46" s="309"/>
      <c r="M46" s="309"/>
      <c r="N46" s="309"/>
      <c r="O46" s="309"/>
      <c r="P46" s="309"/>
      <c r="Q46" s="309"/>
      <c r="R46" s="309"/>
    </row>
    <row r="47" spans="1:18">
      <c r="B47" s="309"/>
      <c r="C47" s="309"/>
      <c r="D47" s="309"/>
      <c r="E47" s="309"/>
      <c r="F47" s="309"/>
      <c r="G47" s="309"/>
      <c r="H47" s="309"/>
      <c r="I47" s="309"/>
      <c r="J47" s="309"/>
      <c r="K47" s="309"/>
      <c r="L47" s="309"/>
      <c r="M47" s="309"/>
      <c r="N47" s="309"/>
      <c r="O47" s="309"/>
      <c r="P47" s="309"/>
      <c r="Q47" s="309"/>
      <c r="R47" s="309"/>
    </row>
    <row r="48" spans="1:18">
      <c r="B48" s="309"/>
      <c r="C48" s="309"/>
      <c r="D48" s="309"/>
      <c r="E48" s="309"/>
      <c r="F48" s="309"/>
      <c r="G48" s="309"/>
      <c r="H48" s="309"/>
      <c r="I48" s="309"/>
      <c r="J48" s="309"/>
      <c r="K48" s="309"/>
      <c r="L48" s="309"/>
      <c r="M48" s="309"/>
      <c r="N48" s="309"/>
      <c r="O48" s="309"/>
      <c r="P48" s="309"/>
      <c r="Q48" s="309"/>
      <c r="R48" s="309"/>
    </row>
    <row r="49" spans="2:18">
      <c r="B49" s="309"/>
      <c r="C49" s="309"/>
      <c r="D49" s="309"/>
      <c r="E49" s="309"/>
      <c r="F49" s="309"/>
      <c r="G49" s="309"/>
      <c r="H49" s="309"/>
      <c r="I49" s="309"/>
      <c r="J49" s="309"/>
      <c r="K49" s="309"/>
      <c r="L49" s="309"/>
      <c r="M49" s="309"/>
      <c r="N49" s="309"/>
      <c r="O49" s="309"/>
      <c r="P49" s="309"/>
      <c r="Q49" s="309"/>
      <c r="R49" s="309"/>
    </row>
    <row r="50" spans="2:18">
      <c r="B50" s="309"/>
      <c r="C50" s="309"/>
      <c r="D50" s="309"/>
      <c r="E50" s="309"/>
      <c r="F50" s="309"/>
      <c r="G50" s="309"/>
      <c r="H50" s="309"/>
      <c r="I50" s="309"/>
      <c r="J50" s="309"/>
      <c r="K50" s="309"/>
      <c r="L50" s="309"/>
      <c r="M50" s="309"/>
      <c r="N50" s="309"/>
      <c r="O50" s="309"/>
      <c r="P50" s="309"/>
      <c r="Q50" s="309"/>
      <c r="R50" s="309"/>
    </row>
    <row r="51" spans="2:18">
      <c r="B51" s="309"/>
      <c r="C51" s="309"/>
      <c r="D51" s="309"/>
      <c r="E51" s="309"/>
      <c r="F51" s="309"/>
      <c r="G51" s="309"/>
      <c r="H51" s="309"/>
      <c r="I51" s="309"/>
      <c r="J51" s="309"/>
      <c r="K51" s="309"/>
      <c r="L51" s="309"/>
      <c r="M51" s="309"/>
      <c r="N51" s="309"/>
      <c r="O51" s="309"/>
      <c r="P51" s="309"/>
      <c r="Q51" s="309"/>
      <c r="R51" s="309"/>
    </row>
    <row r="52" spans="2:18">
      <c r="B52" s="309"/>
      <c r="C52" s="309"/>
      <c r="D52" s="309"/>
      <c r="E52" s="309"/>
      <c r="F52" s="309"/>
      <c r="G52" s="309"/>
      <c r="H52" s="309"/>
      <c r="I52" s="309"/>
      <c r="J52" s="309"/>
      <c r="K52" s="309"/>
      <c r="L52" s="309"/>
      <c r="M52" s="309"/>
      <c r="N52" s="309"/>
      <c r="O52" s="309"/>
      <c r="P52" s="309"/>
      <c r="Q52" s="309"/>
      <c r="R52" s="309"/>
    </row>
    <row r="53" spans="2:18">
      <c r="B53" s="309"/>
      <c r="C53" s="309"/>
      <c r="D53" s="309"/>
      <c r="E53" s="309"/>
      <c r="F53" s="309"/>
      <c r="G53" s="309"/>
      <c r="H53" s="309"/>
      <c r="I53" s="309"/>
      <c r="J53" s="309"/>
      <c r="K53" s="309"/>
      <c r="L53" s="309"/>
      <c r="M53" s="309"/>
      <c r="N53" s="309"/>
      <c r="O53" s="309"/>
      <c r="P53" s="309"/>
      <c r="Q53" s="309"/>
      <c r="R53" s="309"/>
    </row>
  </sheetData>
  <mergeCells count="2">
    <mergeCell ref="A1:R1"/>
    <mergeCell ref="A2:R2"/>
  </mergeCells>
  <conditionalFormatting sqref="B8:R16">
    <cfRule type="cellIs" dxfId="3" priority="5" operator="equal">
      <formula>0</formula>
    </cfRule>
  </conditionalFormatting>
  <conditionalFormatting sqref="B22:R30">
    <cfRule type="cellIs" dxfId="2" priority="1"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U79"/>
  <sheetViews>
    <sheetView topLeftCell="C1" zoomScale="80" zoomScaleNormal="80" zoomScaleSheetLayoutView="85" workbookViewId="0">
      <selection activeCell="B14" sqref="B14"/>
    </sheetView>
  </sheetViews>
  <sheetFormatPr defaultColWidth="9.42578125" defaultRowHeight="15"/>
  <cols>
    <col min="1" max="1" width="67.42578125" style="17" customWidth="1"/>
    <col min="2" max="16" width="15.42578125" style="16" customWidth="1"/>
    <col min="17" max="19" width="15.5703125" style="16" customWidth="1"/>
    <col min="20" max="20" width="21.42578125" style="10" customWidth="1"/>
    <col min="21" max="21" width="23.42578125" style="10" customWidth="1"/>
    <col min="22" max="16384" width="9.42578125" style="16"/>
  </cols>
  <sheetData>
    <row r="1" spans="1:21" s="422" customFormat="1" ht="25.5" customHeight="1">
      <c r="A1" s="503" t="s">
        <v>134</v>
      </c>
      <c r="B1" s="503"/>
      <c r="C1" s="503"/>
      <c r="D1" s="503"/>
      <c r="E1" s="503"/>
      <c r="F1" s="503"/>
      <c r="G1" s="503"/>
      <c r="H1" s="503"/>
      <c r="I1" s="503"/>
      <c r="J1" s="503"/>
      <c r="K1" s="503"/>
      <c r="L1" s="503"/>
      <c r="M1" s="503"/>
      <c r="N1" s="503"/>
      <c r="O1" s="503"/>
      <c r="P1" s="503"/>
      <c r="Q1" s="503"/>
      <c r="R1" s="503"/>
      <c r="S1" s="503"/>
      <c r="T1" s="503"/>
      <c r="U1" s="503"/>
    </row>
    <row r="2" spans="1:21" s="423" customFormat="1" ht="25.5" customHeight="1">
      <c r="A2" s="530" t="s">
        <v>278</v>
      </c>
      <c r="B2" s="530"/>
      <c r="C2" s="530"/>
      <c r="D2" s="530"/>
      <c r="E2" s="530"/>
      <c r="F2" s="530"/>
      <c r="G2" s="530"/>
      <c r="H2" s="530"/>
      <c r="I2" s="530"/>
      <c r="J2" s="530"/>
      <c r="K2" s="530"/>
      <c r="L2" s="530"/>
      <c r="M2" s="530"/>
      <c r="N2" s="530"/>
      <c r="O2" s="530"/>
      <c r="P2" s="530"/>
      <c r="Q2" s="530"/>
      <c r="R2" s="530"/>
      <c r="S2" s="530"/>
      <c r="T2" s="530"/>
      <c r="U2" s="530"/>
    </row>
    <row r="3" spans="1:21" s="15" customFormat="1" ht="25.5" customHeight="1">
      <c r="A3" s="146"/>
      <c r="B3" s="146"/>
      <c r="C3" s="146"/>
      <c r="D3" s="146"/>
      <c r="E3" s="146"/>
      <c r="F3" s="146"/>
      <c r="G3" s="146"/>
      <c r="H3" s="146"/>
      <c r="I3" s="146"/>
      <c r="J3" s="146"/>
      <c r="K3" s="146"/>
      <c r="L3" s="146"/>
      <c r="M3" s="146"/>
      <c r="N3" s="146"/>
      <c r="O3" s="146"/>
      <c r="P3" s="146"/>
      <c r="Q3" s="146"/>
      <c r="R3" s="146"/>
      <c r="T3" s="120"/>
      <c r="U3" s="239"/>
    </row>
    <row r="4" spans="1:21" s="225" customFormat="1" ht="25.5" customHeight="1">
      <c r="A4" s="219" t="s">
        <v>279</v>
      </c>
      <c r="B4" s="420"/>
      <c r="C4" s="420"/>
      <c r="D4" s="420"/>
      <c r="E4" s="420"/>
      <c r="F4" s="420"/>
      <c r="G4" s="420"/>
      <c r="H4" s="420"/>
      <c r="I4" s="420"/>
      <c r="J4" s="420"/>
      <c r="K4" s="420"/>
      <c r="L4" s="420"/>
      <c r="M4" s="421"/>
      <c r="N4" s="229"/>
      <c r="O4" s="421"/>
      <c r="P4" s="421"/>
      <c r="Q4" s="421"/>
      <c r="R4" s="421"/>
      <c r="S4" s="404"/>
      <c r="T4" s="38"/>
      <c r="U4" s="222" t="s">
        <v>345</v>
      </c>
    </row>
    <row r="5" spans="1:21" s="15" customFormat="1" ht="30" customHeight="1">
      <c r="A5" s="535" t="s">
        <v>280</v>
      </c>
      <c r="B5" s="536"/>
      <c r="C5" s="536"/>
      <c r="D5" s="536"/>
      <c r="E5" s="536"/>
      <c r="F5" s="536"/>
      <c r="G5" s="536"/>
      <c r="H5" s="536"/>
      <c r="I5" s="536"/>
      <c r="J5" s="536"/>
      <c r="K5" s="536"/>
      <c r="L5" s="536"/>
      <c r="M5" s="536"/>
      <c r="N5" s="536"/>
      <c r="O5" s="536"/>
      <c r="P5" s="536"/>
      <c r="Q5" s="536"/>
      <c r="R5" s="536"/>
      <c r="S5" s="536"/>
      <c r="T5" s="536"/>
      <c r="U5" s="536"/>
    </row>
    <row r="6" spans="1:21" ht="30" customHeight="1">
      <c r="A6" s="482" t="s">
        <v>281</v>
      </c>
      <c r="B6" s="186">
        <v>45292</v>
      </c>
      <c r="C6" s="186">
        <v>45323</v>
      </c>
      <c r="D6" s="186">
        <v>45352</v>
      </c>
      <c r="E6" s="186">
        <v>45383</v>
      </c>
      <c r="F6" s="186">
        <v>45413</v>
      </c>
      <c r="G6" s="186">
        <v>45444</v>
      </c>
      <c r="H6" s="186">
        <v>45474</v>
      </c>
      <c r="I6" s="186">
        <v>45505</v>
      </c>
      <c r="J6" s="186">
        <v>45536</v>
      </c>
      <c r="K6" s="186">
        <v>45566</v>
      </c>
      <c r="L6" s="186">
        <v>45597</v>
      </c>
      <c r="M6" s="186">
        <v>45627</v>
      </c>
      <c r="N6" s="186">
        <v>45658</v>
      </c>
      <c r="O6" s="186">
        <v>45689</v>
      </c>
      <c r="P6" s="186">
        <v>45717</v>
      </c>
      <c r="Q6" s="186">
        <v>45748</v>
      </c>
      <c r="R6" s="186">
        <v>45778</v>
      </c>
      <c r="S6" s="186" t="s">
        <v>346</v>
      </c>
      <c r="T6" s="199" t="s">
        <v>282</v>
      </c>
      <c r="U6" s="200" t="s">
        <v>283</v>
      </c>
    </row>
    <row r="7" spans="1:21" s="76" customFormat="1" ht="20.25" customHeight="1">
      <c r="A7" s="183" t="s">
        <v>205</v>
      </c>
      <c r="B7" s="204"/>
      <c r="C7" s="204"/>
      <c r="D7" s="204"/>
      <c r="E7" s="204"/>
      <c r="F7" s="204"/>
      <c r="G7" s="204"/>
      <c r="H7" s="204"/>
      <c r="I7" s="204"/>
      <c r="J7" s="204"/>
      <c r="K7" s="204"/>
      <c r="L7" s="204"/>
      <c r="M7" s="204"/>
      <c r="N7" s="204"/>
      <c r="O7" s="204"/>
      <c r="P7" s="204"/>
      <c r="Q7" s="204"/>
      <c r="R7" s="204"/>
      <c r="S7" s="205"/>
      <c r="T7" s="205"/>
      <c r="U7" s="204"/>
    </row>
    <row r="8" spans="1:21" ht="15" customHeight="1">
      <c r="A8" s="179" t="s">
        <v>39</v>
      </c>
      <c r="B8" s="202">
        <v>0.91707964101601647</v>
      </c>
      <c r="C8" s="202">
        <v>0.75936869056872069</v>
      </c>
      <c r="D8" s="202">
        <v>0.78909708905563036</v>
      </c>
      <c r="E8" s="202">
        <v>0.83617658960397989</v>
      </c>
      <c r="F8" s="202">
        <v>0.78153819023620485</v>
      </c>
      <c r="G8" s="202">
        <v>0.74617007779826849</v>
      </c>
      <c r="H8" s="202">
        <v>0.85654755467328414</v>
      </c>
      <c r="I8" s="202">
        <v>0.82619430225297208</v>
      </c>
      <c r="J8" s="202">
        <v>0.79070972751011936</v>
      </c>
      <c r="K8" s="202">
        <v>0.8872126059815173</v>
      </c>
      <c r="L8" s="202">
        <v>0.76027552896771056</v>
      </c>
      <c r="M8" s="202">
        <v>0.84263031142259592</v>
      </c>
      <c r="N8" s="202">
        <v>0.98926115477541998</v>
      </c>
      <c r="O8" s="202">
        <v>0.93968759885234476</v>
      </c>
      <c r="P8" s="202">
        <v>0.91183208931219895</v>
      </c>
      <c r="Q8" s="202">
        <v>0.99875459150851498</v>
      </c>
      <c r="R8" s="202">
        <v>1.0942435260128889</v>
      </c>
      <c r="S8" s="202">
        <v>1.0505802447574411</v>
      </c>
      <c r="T8" s="202">
        <v>6.1354582167420233</v>
      </c>
      <c r="U8" s="202">
        <v>11.513670190234791</v>
      </c>
    </row>
    <row r="9" spans="1:21" ht="15" customHeight="1">
      <c r="A9" s="181" t="s">
        <v>36</v>
      </c>
      <c r="B9" s="203">
        <v>0.44840232804774871</v>
      </c>
      <c r="C9" s="203">
        <v>0.56901276262890121</v>
      </c>
      <c r="D9" s="203">
        <v>0.58289224405234563</v>
      </c>
      <c r="E9" s="203">
        <v>-0.42728453094562724</v>
      </c>
      <c r="F9" s="203">
        <v>0.98229313615516389</v>
      </c>
      <c r="G9" s="203">
        <v>4.6810952908600711E-2</v>
      </c>
      <c r="H9" s="203">
        <v>1.1823349703788892</v>
      </c>
      <c r="I9" s="203">
        <v>0.62252971166485338</v>
      </c>
      <c r="J9" s="203">
        <v>0.26745702985482467</v>
      </c>
      <c r="K9" s="203">
        <v>0.40080106773419288</v>
      </c>
      <c r="L9" s="203">
        <v>0.23216909602101055</v>
      </c>
      <c r="M9" s="203">
        <v>-0.63060329879590427</v>
      </c>
      <c r="N9" s="203">
        <v>1.6412224861237945</v>
      </c>
      <c r="O9" s="203">
        <v>0.69893120241395934</v>
      </c>
      <c r="P9" s="203">
        <v>0.92202469907137186</v>
      </c>
      <c r="Q9" s="203">
        <v>1.7559384727410219</v>
      </c>
      <c r="R9" s="203">
        <v>0.95058967381447701</v>
      </c>
      <c r="S9" s="203">
        <v>0.87490511681569672</v>
      </c>
      <c r="T9" s="203">
        <v>7.0366378844618112</v>
      </c>
      <c r="U9" s="203">
        <v>9.2670827927835688</v>
      </c>
    </row>
    <row r="10" spans="1:21" ht="15" customHeight="1">
      <c r="A10" s="179" t="s">
        <v>44</v>
      </c>
      <c r="B10" s="202">
        <v>0.89679734644705889</v>
      </c>
      <c r="C10" s="202">
        <v>0.74193882751187346</v>
      </c>
      <c r="D10" s="202">
        <v>0.767127460666714</v>
      </c>
      <c r="E10" s="202">
        <v>0.81570892329469302</v>
      </c>
      <c r="F10" s="202">
        <v>0.76430602059815556</v>
      </c>
      <c r="G10" s="202">
        <v>0.72602285857179538</v>
      </c>
      <c r="H10" s="202">
        <v>0.83173989544201277</v>
      </c>
      <c r="I10" s="202">
        <v>0.80119250641683948</v>
      </c>
      <c r="J10" s="202">
        <v>0.77105745527208569</v>
      </c>
      <c r="K10" s="202">
        <v>0.8628008544719421</v>
      </c>
      <c r="L10" s="202">
        <v>0.73982326900994622</v>
      </c>
      <c r="M10" s="202">
        <v>0.84051263842171409</v>
      </c>
      <c r="N10" s="202">
        <v>0.94392715476155331</v>
      </c>
      <c r="O10" s="202">
        <v>0.9053739387215245</v>
      </c>
      <c r="P10" s="202">
        <v>0.88287454910836516</v>
      </c>
      <c r="Q10" s="202">
        <v>0.9728012467261351</v>
      </c>
      <c r="R10" s="202">
        <v>1.0571487459473303</v>
      </c>
      <c r="S10" s="202">
        <v>1.0213808465829572</v>
      </c>
      <c r="T10" s="202">
        <v>5.9245645935838525</v>
      </c>
      <c r="U10" s="202">
        <v>11.163621775609073</v>
      </c>
    </row>
    <row r="11" spans="1:21" ht="15" customHeight="1">
      <c r="A11" s="181" t="s">
        <v>101</v>
      </c>
      <c r="B11" s="203">
        <v>1.0192594198602478</v>
      </c>
      <c r="C11" s="203">
        <v>0.86633111428105281</v>
      </c>
      <c r="D11" s="203">
        <v>0.88216837145813543</v>
      </c>
      <c r="E11" s="203">
        <v>0.88892770317411873</v>
      </c>
      <c r="F11" s="203">
        <v>0.87752789844475387</v>
      </c>
      <c r="G11" s="203">
        <v>0.80966016222394899</v>
      </c>
      <c r="H11" s="203">
        <v>0.96331024949280675</v>
      </c>
      <c r="I11" s="203">
        <v>0.90789660460318089</v>
      </c>
      <c r="J11" s="203">
        <v>0.84989124219538326</v>
      </c>
      <c r="K11" s="203">
        <v>0.91980443895091923</v>
      </c>
      <c r="L11" s="203">
        <v>0.79837011254035417</v>
      </c>
      <c r="M11" s="203">
        <v>0.81349100209560277</v>
      </c>
      <c r="N11" s="203">
        <v>1.0597762659723315</v>
      </c>
      <c r="O11" s="203">
        <v>0.999663584390305</v>
      </c>
      <c r="P11" s="203">
        <v>0.98188920779047351</v>
      </c>
      <c r="Q11" s="203">
        <v>1.054824458255581</v>
      </c>
      <c r="R11" s="203">
        <v>1.1436906999457932</v>
      </c>
      <c r="S11" s="203">
        <v>1.1048589788846357</v>
      </c>
      <c r="T11" s="203">
        <v>6.5147194064058738</v>
      </c>
      <c r="U11" s="203">
        <v>12.233462232175413</v>
      </c>
    </row>
    <row r="12" spans="1:21" ht="15" customHeight="1">
      <c r="A12" s="179" t="s">
        <v>40</v>
      </c>
      <c r="B12" s="202">
        <v>1.1185090562062783</v>
      </c>
      <c r="C12" s="202">
        <v>0.97078181089564453</v>
      </c>
      <c r="D12" s="202">
        <v>0.95684880440529696</v>
      </c>
      <c r="E12" s="202">
        <v>0.85200911214904806</v>
      </c>
      <c r="F12" s="202">
        <v>0.90032879615419859</v>
      </c>
      <c r="G12" s="202">
        <v>0.82700091503384954</v>
      </c>
      <c r="H12" s="202">
        <v>1.0536118076379921</v>
      </c>
      <c r="I12" s="202">
        <v>0.91546498065908111</v>
      </c>
      <c r="J12" s="202">
        <v>0.87783053148240242</v>
      </c>
      <c r="K12" s="202">
        <v>0.92212562114653451</v>
      </c>
      <c r="L12" s="202">
        <v>0.79393508182678829</v>
      </c>
      <c r="M12" s="202">
        <v>0.66429672755154456</v>
      </c>
      <c r="N12" s="202">
        <v>1.0525002240218413</v>
      </c>
      <c r="O12" s="202">
        <v>1.031281427026471</v>
      </c>
      <c r="P12" s="202">
        <v>1.0737234774324804</v>
      </c>
      <c r="Q12" s="202">
        <v>1.1270033677230629</v>
      </c>
      <c r="R12" s="202">
        <v>1.2303067655721378</v>
      </c>
      <c r="S12" s="202">
        <v>1.1285202841504542</v>
      </c>
      <c r="T12" s="202">
        <v>6.8298290753731692</v>
      </c>
      <c r="U12" s="202">
        <v>12.536676966023691</v>
      </c>
    </row>
    <row r="13" spans="1:21" ht="15" customHeight="1">
      <c r="A13" s="181" t="s">
        <v>48</v>
      </c>
      <c r="B13" s="203">
        <v>0.94271583490363753</v>
      </c>
      <c r="C13" s="203">
        <v>0.78153819023620485</v>
      </c>
      <c r="D13" s="203">
        <v>0.81611218693691967</v>
      </c>
      <c r="E13" s="203">
        <v>0.85009294217957176</v>
      </c>
      <c r="F13" s="203">
        <v>0.80351096050661397</v>
      </c>
      <c r="G13" s="203">
        <v>0.77277057781030578</v>
      </c>
      <c r="H13" s="203">
        <v>0.89730183169500322</v>
      </c>
      <c r="I13" s="203">
        <v>0.85715269577401898</v>
      </c>
      <c r="J13" s="203">
        <v>0.82256462459268676</v>
      </c>
      <c r="K13" s="203">
        <v>0.92737370812790232</v>
      </c>
      <c r="L13" s="203">
        <v>0.79363270047511492</v>
      </c>
      <c r="M13" s="203">
        <v>0.86310344332841282</v>
      </c>
      <c r="N13" s="203">
        <v>1.031079364665672</v>
      </c>
      <c r="O13" s="203">
        <v>0.96876241545345465</v>
      </c>
      <c r="P13" s="203">
        <v>0.94029323879485105</v>
      </c>
      <c r="Q13" s="203">
        <v>1.0309783336368099</v>
      </c>
      <c r="R13" s="203">
        <v>1.12194714396135</v>
      </c>
      <c r="S13" s="203">
        <v>1.0871671766411737</v>
      </c>
      <c r="T13" s="203">
        <v>6.34145451909869</v>
      </c>
      <c r="U13" s="203">
        <v>11.949198770372774</v>
      </c>
    </row>
    <row r="14" spans="1:21" ht="15" customHeight="1">
      <c r="A14" s="179" t="s">
        <v>102</v>
      </c>
      <c r="B14" s="202">
        <v>1.0265330683866978</v>
      </c>
      <c r="C14" s="202">
        <v>0.86269999172152723</v>
      </c>
      <c r="D14" s="202">
        <v>0.91405217403901418</v>
      </c>
      <c r="E14" s="202">
        <v>0.87298851182629278</v>
      </c>
      <c r="F14" s="202">
        <v>0.88045338917322624</v>
      </c>
      <c r="G14" s="202">
        <v>0.82931996272384367</v>
      </c>
      <c r="H14" s="202">
        <v>0.99441173843308661</v>
      </c>
      <c r="I14" s="202">
        <v>0.91768514531037226</v>
      </c>
      <c r="J14" s="202">
        <v>0.85967415610954845</v>
      </c>
      <c r="K14" s="202">
        <v>0.92010719881838554</v>
      </c>
      <c r="L14" s="202">
        <v>0.79897490457541664</v>
      </c>
      <c r="M14" s="202">
        <v>0.78577110373075243</v>
      </c>
      <c r="N14" s="202">
        <v>1.0713988085263111</v>
      </c>
      <c r="O14" s="202">
        <v>1.0221890208624416</v>
      </c>
      <c r="P14" s="202">
        <v>0.99198790163752903</v>
      </c>
      <c r="Q14" s="202">
        <v>1.0733191833471665</v>
      </c>
      <c r="R14" s="202">
        <v>1.1547159630980133</v>
      </c>
      <c r="S14" s="202">
        <v>1.1147677405859611</v>
      </c>
      <c r="T14" s="202">
        <v>6.6029501165475608</v>
      </c>
      <c r="U14" s="202">
        <v>12.35294218805511</v>
      </c>
    </row>
    <row r="15" spans="1:21" ht="15" customHeight="1">
      <c r="A15" s="181" t="s">
        <v>29</v>
      </c>
      <c r="B15" s="203">
        <v>1.1702949889105412</v>
      </c>
      <c r="C15" s="203">
        <v>1.088986762026579</v>
      </c>
      <c r="D15" s="203">
        <v>1.0382528259554249</v>
      </c>
      <c r="E15" s="203">
        <v>0.76884051639447648</v>
      </c>
      <c r="F15" s="203">
        <v>0.86683544719745953</v>
      </c>
      <c r="G15" s="203">
        <v>0.75896565390003445</v>
      </c>
      <c r="H15" s="203">
        <v>1.0750374443784665</v>
      </c>
      <c r="I15" s="203">
        <v>1.0616964199627859</v>
      </c>
      <c r="J15" s="203">
        <v>0.8307315830846278</v>
      </c>
      <c r="K15" s="203">
        <v>0.87389637280826094</v>
      </c>
      <c r="L15" s="203">
        <v>0.67063877801787442</v>
      </c>
      <c r="M15" s="203">
        <v>0.31579759328310786</v>
      </c>
      <c r="N15" s="203">
        <v>1.1937692202535146</v>
      </c>
      <c r="O15" s="203">
        <v>1.140049592620926</v>
      </c>
      <c r="P15" s="203">
        <v>1.1240707271489043</v>
      </c>
      <c r="Q15" s="203">
        <v>1.1451067215277249</v>
      </c>
      <c r="R15" s="203">
        <v>1.2135039293230676</v>
      </c>
      <c r="S15" s="203">
        <v>1.0045116845958262</v>
      </c>
      <c r="T15" s="203">
        <v>7.01769407613277</v>
      </c>
      <c r="U15" s="203">
        <v>12.28712265094083</v>
      </c>
    </row>
    <row r="16" spans="1:21" ht="15" customHeight="1">
      <c r="A16" s="179" t="s">
        <v>54</v>
      </c>
      <c r="B16" s="202">
        <v>-9.9999500001501929E-4</v>
      </c>
      <c r="C16" s="202">
        <v>0.37399763226697758</v>
      </c>
      <c r="D16" s="202">
        <v>0.20320618449456163</v>
      </c>
      <c r="E16" s="202">
        <v>-0.92241936862535567</v>
      </c>
      <c r="F16" s="202">
        <v>1.1317564485778746</v>
      </c>
      <c r="G16" s="202">
        <v>-0.27192959982616571</v>
      </c>
      <c r="H16" s="202">
        <v>1.696225264398791</v>
      </c>
      <c r="I16" s="202">
        <v>0.73529007896038934</v>
      </c>
      <c r="J16" s="202">
        <v>-9.045906110083024E-2</v>
      </c>
      <c r="K16" s="202">
        <v>0.10135132577954664</v>
      </c>
      <c r="L16" s="202">
        <v>0.48215866197649859</v>
      </c>
      <c r="M16" s="202">
        <v>-0.46899675940504437</v>
      </c>
      <c r="N16" s="202">
        <v>1.3615862938997481</v>
      </c>
      <c r="O16" s="202">
        <v>0.50748335673682732</v>
      </c>
      <c r="P16" s="202">
        <v>0.7120229144130974</v>
      </c>
      <c r="Q16" s="202">
        <v>1.8541803474479934</v>
      </c>
      <c r="R16" s="202">
        <v>0.90305314181019014</v>
      </c>
      <c r="S16" s="202">
        <v>0.62373718926625088</v>
      </c>
      <c r="T16" s="202">
        <v>6.1052139211670777</v>
      </c>
      <c r="U16" s="202">
        <v>8.7220022217430682</v>
      </c>
    </row>
    <row r="17" spans="1:21" ht="15" customHeight="1">
      <c r="A17" s="181" t="s">
        <v>103</v>
      </c>
      <c r="B17" s="203">
        <v>0.90971296308923399</v>
      </c>
      <c r="C17" s="203">
        <v>0.82145558248154771</v>
      </c>
      <c r="D17" s="203">
        <v>0.66178015159069048</v>
      </c>
      <c r="E17" s="203">
        <v>0.23116677934164898</v>
      </c>
      <c r="F17" s="203">
        <v>0.95180108815904418</v>
      </c>
      <c r="G17" s="203">
        <v>0.58188642015902303</v>
      </c>
      <c r="H17" s="203">
        <v>0.96038235595024446</v>
      </c>
      <c r="I17" s="203">
        <v>0.7381107065711916</v>
      </c>
      <c r="J17" s="203">
        <v>0.47160858920550197</v>
      </c>
      <c r="K17" s="203">
        <v>0.79615257279090201</v>
      </c>
      <c r="L17" s="203">
        <v>0.75594293027150172</v>
      </c>
      <c r="M17" s="203">
        <v>0.49170492048948233</v>
      </c>
      <c r="N17" s="203">
        <v>0.85402617250180413</v>
      </c>
      <c r="O17" s="203">
        <v>1.0655368373942053</v>
      </c>
      <c r="P17" s="203">
        <v>1.2960265584290198</v>
      </c>
      <c r="Q17" s="203">
        <v>0.84394127413789022</v>
      </c>
      <c r="R17" s="203">
        <v>0.89064282952359974</v>
      </c>
      <c r="S17" s="203">
        <v>0.55091196945188869</v>
      </c>
      <c r="T17" s="203">
        <v>5.627123116660897</v>
      </c>
      <c r="U17" s="203">
        <v>10.156070835570929</v>
      </c>
    </row>
    <row r="18" spans="1:21" ht="15" customHeight="1">
      <c r="A18" s="179" t="s">
        <v>35</v>
      </c>
      <c r="B18" s="202">
        <v>0.84948784343721684</v>
      </c>
      <c r="C18" s="202">
        <v>0.75735352334665151</v>
      </c>
      <c r="D18" s="202">
        <v>0.89760452405454316</v>
      </c>
      <c r="E18" s="202">
        <v>0.28289940726995155</v>
      </c>
      <c r="F18" s="202">
        <v>0.68161247570033368</v>
      </c>
      <c r="G18" s="202">
        <v>0.55282245492887228</v>
      </c>
      <c r="H18" s="202">
        <v>1.1699914784808243</v>
      </c>
      <c r="I18" s="202">
        <v>0.81056745324821122</v>
      </c>
      <c r="J18" s="202">
        <v>0.90486941311314695</v>
      </c>
      <c r="K18" s="202">
        <v>0.75100601002344547</v>
      </c>
      <c r="L18" s="202">
        <v>0.92010719881838554</v>
      </c>
      <c r="M18" s="202">
        <v>0.58550743324798304</v>
      </c>
      <c r="N18" s="202">
        <v>0.99067501432858762</v>
      </c>
      <c r="O18" s="202">
        <v>0.96038235595024446</v>
      </c>
      <c r="P18" s="202">
        <v>0.90587846685252771</v>
      </c>
      <c r="Q18" s="202">
        <v>1.0419913104715164</v>
      </c>
      <c r="R18" s="202">
        <v>1.1200258452179952</v>
      </c>
      <c r="S18" s="202">
        <v>1.026937175327177</v>
      </c>
      <c r="T18" s="202">
        <v>6.2001143966044623</v>
      </c>
      <c r="U18" s="202">
        <v>11.778271016711983</v>
      </c>
    </row>
    <row r="19" spans="1:21" ht="15" customHeight="1">
      <c r="A19" s="181" t="s">
        <v>46</v>
      </c>
      <c r="B19" s="203">
        <v>0.82770670651051148</v>
      </c>
      <c r="C19" s="203">
        <v>0.65845836765541321</v>
      </c>
      <c r="D19" s="203">
        <v>0.75100601002344547</v>
      </c>
      <c r="E19" s="203">
        <v>0.49160442883480471</v>
      </c>
      <c r="F19" s="203">
        <v>0.84152104859012411</v>
      </c>
      <c r="G19" s="203">
        <v>0.60190420726038951</v>
      </c>
      <c r="H19" s="203">
        <v>0.99370478002526852</v>
      </c>
      <c r="I19" s="203">
        <v>0.77528992856652224</v>
      </c>
      <c r="J19" s="203">
        <v>0.65010406231937168</v>
      </c>
      <c r="K19" s="203">
        <v>0.81641463572714201</v>
      </c>
      <c r="L19" s="203">
        <v>0.65332491718277197</v>
      </c>
      <c r="M19" s="203">
        <v>0.51622788817047649</v>
      </c>
      <c r="N19" s="203">
        <v>1.0846400290512435</v>
      </c>
      <c r="O19" s="203">
        <v>0.87298851182629278</v>
      </c>
      <c r="P19" s="203">
        <v>1.0370403741962235</v>
      </c>
      <c r="Q19" s="203">
        <v>1.1590657094033219</v>
      </c>
      <c r="R19" s="203">
        <v>1.011077191231962</v>
      </c>
      <c r="S19" s="203">
        <v>0.90375946565430354</v>
      </c>
      <c r="T19" s="203">
        <v>6.223799662923966</v>
      </c>
      <c r="U19" s="203">
        <v>10.989009843115042</v>
      </c>
    </row>
    <row r="20" spans="1:21" ht="15" customHeight="1">
      <c r="A20" s="179" t="s">
        <v>104</v>
      </c>
      <c r="B20" s="202">
        <v>0.85513557289141318</v>
      </c>
      <c r="C20" s="202">
        <v>0.81873343992991465</v>
      </c>
      <c r="D20" s="202">
        <v>0.80089010329291455</v>
      </c>
      <c r="E20" s="202">
        <v>0.6286678731892863</v>
      </c>
      <c r="F20" s="202">
        <v>0.86643198066258265</v>
      </c>
      <c r="G20" s="202">
        <v>0.68292134517015768</v>
      </c>
      <c r="H20" s="202">
        <v>0.99511870178963591</v>
      </c>
      <c r="I20" s="202">
        <v>0.8680458564852529</v>
      </c>
      <c r="J20" s="202">
        <v>0.71182149056869548</v>
      </c>
      <c r="K20" s="202">
        <v>0.84595817313228849</v>
      </c>
      <c r="L20" s="202">
        <v>0.75281954445338783</v>
      </c>
      <c r="M20" s="202">
        <v>0.616995624719479</v>
      </c>
      <c r="N20" s="202">
        <v>1.0268361484405091</v>
      </c>
      <c r="O20" s="202">
        <v>0.99067501432858762</v>
      </c>
      <c r="P20" s="202">
        <v>1.0439111265446002</v>
      </c>
      <c r="Q20" s="202">
        <v>1.0635155468704482</v>
      </c>
      <c r="R20" s="202">
        <v>1.1530975005903343</v>
      </c>
      <c r="S20" s="202">
        <v>0.98623152238550915</v>
      </c>
      <c r="T20" s="202">
        <v>6.4299674255217525</v>
      </c>
      <c r="U20" s="202">
        <v>11.631155930331502</v>
      </c>
    </row>
    <row r="21" spans="1:21" ht="15" customHeight="1">
      <c r="A21" s="181" t="s">
        <v>31</v>
      </c>
      <c r="B21" s="203">
        <v>0.88882681429684851</v>
      </c>
      <c r="C21" s="203">
        <v>1.054824458255581</v>
      </c>
      <c r="D21" s="203">
        <v>0.80895449707263367</v>
      </c>
      <c r="E21" s="203">
        <v>0.27367380490869664</v>
      </c>
      <c r="F21" s="203">
        <v>0.9112266201360768</v>
      </c>
      <c r="G21" s="203">
        <v>0.49411675034940572</v>
      </c>
      <c r="H21" s="203">
        <v>1.2493398522981778</v>
      </c>
      <c r="I21" s="203">
        <v>0.91546498065908111</v>
      </c>
      <c r="J21" s="203">
        <v>0.74113289522499315</v>
      </c>
      <c r="K21" s="203">
        <v>0.68040430359968695</v>
      </c>
      <c r="L21" s="203">
        <v>0.61458084580196726</v>
      </c>
      <c r="M21" s="203">
        <v>0.23337188926690544</v>
      </c>
      <c r="N21" s="203">
        <v>1.0487613506831224</v>
      </c>
      <c r="O21" s="203">
        <v>0.999663584390305</v>
      </c>
      <c r="P21" s="203">
        <v>1.1412632804981513</v>
      </c>
      <c r="Q21" s="203">
        <v>1.215730650903339</v>
      </c>
      <c r="R21" s="203">
        <v>1.176061860079173</v>
      </c>
      <c r="S21" s="203">
        <v>1.227978495291751</v>
      </c>
      <c r="T21" s="203">
        <v>7.0053877489413452</v>
      </c>
      <c r="U21" s="203">
        <v>11.835739816230827</v>
      </c>
    </row>
    <row r="22" spans="1:21" ht="15" customHeight="1">
      <c r="A22" s="179" t="s">
        <v>105</v>
      </c>
      <c r="B22" s="202">
        <v>8.8939527762519788E-2</v>
      </c>
      <c r="C22" s="202">
        <v>0.32171639994417944</v>
      </c>
      <c r="D22" s="202">
        <v>0.73327539330571767</v>
      </c>
      <c r="E22" s="202">
        <v>0.56448725887918272</v>
      </c>
      <c r="F22" s="202">
        <v>0.684230231655377</v>
      </c>
      <c r="G22" s="202">
        <v>0.76259304195616551</v>
      </c>
      <c r="H22" s="202">
        <v>1.07756435190079</v>
      </c>
      <c r="I22" s="202">
        <v>0.95462777816297262</v>
      </c>
      <c r="J22" s="202">
        <v>0.87490511681569672</v>
      </c>
      <c r="K22" s="202">
        <v>0.54045521836754062</v>
      </c>
      <c r="L22" s="202">
        <v>1.3543898767487121</v>
      </c>
      <c r="M22" s="202">
        <v>0.35372413243766232</v>
      </c>
      <c r="N22" s="202">
        <v>0.93433793717690605</v>
      </c>
      <c r="O22" s="202">
        <v>1.0929293093894614</v>
      </c>
      <c r="P22" s="202">
        <v>0.52869267322930114</v>
      </c>
      <c r="Q22" s="202">
        <v>1.2587564787707777</v>
      </c>
      <c r="R22" s="202">
        <v>1.1324643733507571</v>
      </c>
      <c r="S22" s="202">
        <v>1.3309797166647854</v>
      </c>
      <c r="T22" s="202">
        <v>6.442526902672526</v>
      </c>
      <c r="U22" s="202">
        <v>12.045964674961468</v>
      </c>
    </row>
    <row r="23" spans="1:21" ht="15" customHeight="1">
      <c r="A23" s="181" t="s">
        <v>22</v>
      </c>
      <c r="B23" s="203">
        <v>1.7313165150076628</v>
      </c>
      <c r="C23" s="203">
        <v>0.71393646102713149</v>
      </c>
      <c r="D23" s="203">
        <v>1.1569413913288287</v>
      </c>
      <c r="E23" s="203">
        <v>2.7517809412911873</v>
      </c>
      <c r="F23" s="203">
        <v>1.9221397476801911</v>
      </c>
      <c r="G23" s="203">
        <v>6.6740780027883631</v>
      </c>
      <c r="H23" s="203">
        <v>2.2604700224239167</v>
      </c>
      <c r="I23" s="203">
        <v>0.95967563574728842</v>
      </c>
      <c r="J23" s="203">
        <v>-3.0514732119769263</v>
      </c>
      <c r="K23" s="203">
        <v>5.4777664322255504</v>
      </c>
      <c r="L23" s="203">
        <v>4.1529181448581625</v>
      </c>
      <c r="M23" s="203">
        <v>1.3810495868845152</v>
      </c>
      <c r="N23" s="203">
        <v>-3.7024202597655886</v>
      </c>
      <c r="O23" s="203">
        <v>2.3315657519937645</v>
      </c>
      <c r="P23" s="203">
        <v>-2.2150004944518997</v>
      </c>
      <c r="Q23" s="203">
        <v>0.13168663079787279</v>
      </c>
      <c r="R23" s="203">
        <v>0.7964549617022243</v>
      </c>
      <c r="S23" s="203">
        <v>-3.4157981432851017</v>
      </c>
      <c r="T23" s="203">
        <v>-6.0665844569644207</v>
      </c>
      <c r="U23" s="203">
        <v>4.7143520148638913</v>
      </c>
    </row>
    <row r="24" spans="1:21" s="76" customFormat="1" ht="20.25" customHeight="1">
      <c r="A24" s="183" t="s">
        <v>0</v>
      </c>
      <c r="B24" s="183"/>
      <c r="C24" s="183"/>
      <c r="D24" s="183"/>
      <c r="E24" s="183"/>
      <c r="F24" s="183"/>
      <c r="G24" s="183"/>
      <c r="H24" s="183"/>
      <c r="I24" s="183"/>
      <c r="J24" s="183"/>
      <c r="K24" s="183"/>
      <c r="L24" s="183"/>
      <c r="M24" s="183"/>
      <c r="N24" s="183"/>
      <c r="O24" s="183"/>
      <c r="P24" s="183"/>
      <c r="Q24" s="183"/>
      <c r="R24" s="183"/>
      <c r="S24" s="183"/>
      <c r="T24" s="183"/>
      <c r="U24" s="183"/>
    </row>
    <row r="25" spans="1:21" ht="15" customHeight="1">
      <c r="A25" s="179" t="s">
        <v>28</v>
      </c>
      <c r="B25" s="202">
        <v>-4.675850271904352</v>
      </c>
      <c r="C25" s="202">
        <v>0.93040157475692808</v>
      </c>
      <c r="D25" s="202">
        <v>-0.64590500762606951</v>
      </c>
      <c r="E25" s="202">
        <v>-1.7882181776405162</v>
      </c>
      <c r="F25" s="202">
        <v>-3.0432322369634761</v>
      </c>
      <c r="G25" s="202">
        <v>1.4871496454091897</v>
      </c>
      <c r="H25" s="202">
        <v>2.9754063057524576</v>
      </c>
      <c r="I25" s="202">
        <v>6.5432691767051097</v>
      </c>
      <c r="J25" s="202">
        <v>-3.0255844993351957</v>
      </c>
      <c r="K25" s="202">
        <v>-1.5737845265902735</v>
      </c>
      <c r="L25" s="202">
        <v>-3.1056522939871911</v>
      </c>
      <c r="M25" s="202">
        <v>-4.1720701325251781</v>
      </c>
      <c r="N25" s="202">
        <v>4.8941961050191338</v>
      </c>
      <c r="O25" s="202">
        <v>-2.6045800942332278</v>
      </c>
      <c r="P25" s="202">
        <v>5.9868665525457914</v>
      </c>
      <c r="Q25" s="202">
        <v>3.6980370556242121</v>
      </c>
      <c r="R25" s="202">
        <v>1.6245546924324969</v>
      </c>
      <c r="S25" s="202">
        <v>1.4205959072546364</v>
      </c>
      <c r="T25" s="202">
        <v>15.72771946191564</v>
      </c>
      <c r="U25" s="202">
        <v>12.526661647461964</v>
      </c>
    </row>
    <row r="26" spans="1:21" ht="15" customHeight="1">
      <c r="A26" s="181" t="s">
        <v>27</v>
      </c>
      <c r="B26" s="203">
        <v>-4.2417117197545764</v>
      </c>
      <c r="C26" s="203">
        <v>1.0891889402022628</v>
      </c>
      <c r="D26" s="203">
        <v>4.8211618066559936E-2</v>
      </c>
      <c r="E26" s="203">
        <v>-3.3347299945943973</v>
      </c>
      <c r="F26" s="203">
        <v>-3.1774244107840133</v>
      </c>
      <c r="G26" s="203">
        <v>1.0119862950176639</v>
      </c>
      <c r="H26" s="203">
        <v>2.8297991471893482</v>
      </c>
      <c r="I26" s="203">
        <v>5.7627296886338115</v>
      </c>
      <c r="J26" s="203">
        <v>-2.8328991075837138</v>
      </c>
      <c r="K26" s="203">
        <v>-1.5729971137168377</v>
      </c>
      <c r="L26" s="203">
        <v>-4.15021887356653</v>
      </c>
      <c r="M26" s="203">
        <v>-4.9743185625648465</v>
      </c>
      <c r="N26" s="203">
        <v>5.4754459468894652</v>
      </c>
      <c r="O26" s="203">
        <v>-2.8357169126512218</v>
      </c>
      <c r="P26" s="203">
        <v>5.1741119598468117</v>
      </c>
      <c r="Q26" s="203">
        <v>5.9636579702033004</v>
      </c>
      <c r="R26" s="203">
        <v>3.0037284366010368</v>
      </c>
      <c r="S26" s="203">
        <v>1.495471932889231</v>
      </c>
      <c r="T26" s="203">
        <v>19.405251928035241</v>
      </c>
      <c r="U26" s="203">
        <v>13.120337532464973</v>
      </c>
    </row>
    <row r="27" spans="1:21" ht="15" customHeight="1">
      <c r="A27" s="179" t="s">
        <v>106</v>
      </c>
      <c r="B27" s="202">
        <v>-3.8194469500818116</v>
      </c>
      <c r="C27" s="202">
        <v>1.1079932780943693</v>
      </c>
      <c r="D27" s="202">
        <v>0.26735676244791762</v>
      </c>
      <c r="E27" s="202">
        <v>-4.7910275302435963</v>
      </c>
      <c r="F27" s="202">
        <v>-2.3318814451196772</v>
      </c>
      <c r="G27" s="202">
        <v>1.2010554339379098</v>
      </c>
      <c r="H27" s="202">
        <v>2.7803499072951467</v>
      </c>
      <c r="I27" s="202">
        <v>5.0250807571821525</v>
      </c>
      <c r="J27" s="202">
        <v>-3.7985735053831462</v>
      </c>
      <c r="K27" s="202">
        <v>-1.2025113421364608</v>
      </c>
      <c r="L27" s="202">
        <v>-3.8535849865545515</v>
      </c>
      <c r="M27" s="202">
        <v>-5.5147076397059323</v>
      </c>
      <c r="N27" s="202">
        <v>5.020144694384939</v>
      </c>
      <c r="O27" s="202">
        <v>-3.3869151491374936</v>
      </c>
      <c r="P27" s="202">
        <v>4.1055393465962311</v>
      </c>
      <c r="Q27" s="202">
        <v>7.2843928856707691</v>
      </c>
      <c r="R27" s="202">
        <v>4.0600551649192909</v>
      </c>
      <c r="S27" s="202">
        <v>1.4129896477998756</v>
      </c>
      <c r="T27" s="202">
        <v>19.590473578219658</v>
      </c>
      <c r="U27" s="202">
        <v>11.461382541327623</v>
      </c>
    </row>
    <row r="28" spans="1:21" ht="15" customHeight="1">
      <c r="A28" s="181" t="s">
        <v>12</v>
      </c>
      <c r="B28" s="203">
        <v>-6.5770356509715242</v>
      </c>
      <c r="C28" s="203">
        <v>1.2890373737261172</v>
      </c>
      <c r="D28" s="203">
        <v>1.6135798331787754</v>
      </c>
      <c r="E28" s="203">
        <v>-7.3741568889711431</v>
      </c>
      <c r="F28" s="203">
        <v>-2.7943161103112146</v>
      </c>
      <c r="G28" s="203">
        <v>-0.29416648002110435</v>
      </c>
      <c r="H28" s="203">
        <v>2.134971237261297</v>
      </c>
      <c r="I28" s="203">
        <v>4.2447172973328691</v>
      </c>
      <c r="J28" s="203">
        <v>-5.205424611060991</v>
      </c>
      <c r="K28" s="203">
        <v>-0.88198746818093809</v>
      </c>
      <c r="L28" s="203">
        <v>-5.0329313241153812</v>
      </c>
      <c r="M28" s="203">
        <v>-5.0097565321488133</v>
      </c>
      <c r="N28" s="203">
        <v>4.8050739206241531</v>
      </c>
      <c r="O28" s="203">
        <v>-4.4227151179718049</v>
      </c>
      <c r="P28" s="203">
        <v>2.8832845477448501</v>
      </c>
      <c r="Q28" s="203">
        <v>7.2462064393942143</v>
      </c>
      <c r="R28" s="203">
        <v>2.9449300961874769</v>
      </c>
      <c r="S28" s="203">
        <v>-0.34171482142916432</v>
      </c>
      <c r="T28" s="203">
        <v>13.391925605822735</v>
      </c>
      <c r="U28" s="203">
        <v>2.3290074948283461</v>
      </c>
    </row>
    <row r="29" spans="1:21" ht="15" customHeight="1">
      <c r="A29" s="179" t="s">
        <v>13</v>
      </c>
      <c r="B29" s="202">
        <v>-3.9181736732142696</v>
      </c>
      <c r="C29" s="202">
        <v>1.2272699019223694</v>
      </c>
      <c r="D29" s="202">
        <v>-0.27192959982616571</v>
      </c>
      <c r="E29" s="202">
        <v>-3.1628999351371903</v>
      </c>
      <c r="F29" s="202">
        <v>-2.4765183943661384</v>
      </c>
      <c r="G29" s="202">
        <v>1.7374205771186126</v>
      </c>
      <c r="H29" s="202">
        <v>2.9119929887749549</v>
      </c>
      <c r="I29" s="202">
        <v>5.8303336700765698</v>
      </c>
      <c r="J29" s="202">
        <v>-2.6645571980506588</v>
      </c>
      <c r="K29" s="202">
        <v>-1.4775751234321888</v>
      </c>
      <c r="L29" s="202">
        <v>-3.2497238675400837</v>
      </c>
      <c r="M29" s="202">
        <v>-4.2595211050505242</v>
      </c>
      <c r="N29" s="202">
        <v>4.4731589216354877</v>
      </c>
      <c r="O29" s="202">
        <v>-2.7315009514066304</v>
      </c>
      <c r="P29" s="202">
        <v>4.1024162272628644</v>
      </c>
      <c r="Q29" s="202">
        <v>5.914608152472141</v>
      </c>
      <c r="R29" s="202">
        <v>2.6700230676125756</v>
      </c>
      <c r="S29" s="202">
        <v>1.1132510304451984</v>
      </c>
      <c r="T29" s="202">
        <v>16.31757733586872</v>
      </c>
      <c r="U29" s="202">
        <v>12.531837992952816</v>
      </c>
    </row>
    <row r="30" spans="1:21" ht="15" customHeight="1">
      <c r="A30" s="181" t="s">
        <v>83</v>
      </c>
      <c r="B30" s="203">
        <v>-4.5426848310324459</v>
      </c>
      <c r="C30" s="203">
        <v>0.87329113124575031</v>
      </c>
      <c r="D30" s="203">
        <v>1.3228735625379358</v>
      </c>
      <c r="E30" s="203">
        <v>-7.0858279374881477</v>
      </c>
      <c r="F30" s="203">
        <v>-3.4898498236594691</v>
      </c>
      <c r="G30" s="203">
        <v>1.2389117073520595</v>
      </c>
      <c r="H30" s="203">
        <v>3.1388548806117598</v>
      </c>
      <c r="I30" s="203">
        <v>5.8293812013596522</v>
      </c>
      <c r="J30" s="203">
        <v>-3.2643320562900726</v>
      </c>
      <c r="K30" s="203">
        <v>-1.7534450523953637</v>
      </c>
      <c r="L30" s="203">
        <v>-6.3108688746893051</v>
      </c>
      <c r="M30" s="203">
        <v>-6.1089388757349639</v>
      </c>
      <c r="N30" s="203">
        <v>6.0230142368701109</v>
      </c>
      <c r="O30" s="203">
        <v>-3.3187789091151529</v>
      </c>
      <c r="P30" s="203">
        <v>5.231657936478598</v>
      </c>
      <c r="Q30" s="203">
        <v>9.4741212806130051</v>
      </c>
      <c r="R30" s="203">
        <v>3.9135377929203656</v>
      </c>
      <c r="S30" s="203">
        <v>2.0069742542112579</v>
      </c>
      <c r="T30" s="203">
        <v>25.170547325566716</v>
      </c>
      <c r="U30" s="203">
        <v>14.221573134495145</v>
      </c>
    </row>
    <row r="31" spans="1:21" ht="15" customHeight="1">
      <c r="A31" s="179" t="s">
        <v>20</v>
      </c>
      <c r="B31" s="202">
        <v>-5.3441969884196538</v>
      </c>
      <c r="C31" s="202">
        <v>-4.3222105856805371</v>
      </c>
      <c r="D31" s="202">
        <v>0.40963672699146514</v>
      </c>
      <c r="E31" s="202">
        <v>0.59888619540457455</v>
      </c>
      <c r="F31" s="202">
        <v>4.3067613604031152</v>
      </c>
      <c r="G31" s="202">
        <v>-0.18552768422996735</v>
      </c>
      <c r="H31" s="202">
        <v>2.0923898330951687</v>
      </c>
      <c r="I31" s="202">
        <v>13.087763566131954</v>
      </c>
      <c r="J31" s="202">
        <v>-2.4306715848552329</v>
      </c>
      <c r="K31" s="202">
        <v>-4.1367989648371406</v>
      </c>
      <c r="L31" s="202">
        <v>-6.8125378841464794</v>
      </c>
      <c r="M31" s="202">
        <v>-5.0843895289044951</v>
      </c>
      <c r="N31" s="202">
        <v>8.6387530565420292</v>
      </c>
      <c r="O31" s="202">
        <v>-2.6985213405009318</v>
      </c>
      <c r="P31" s="202">
        <v>3.8148668081557275</v>
      </c>
      <c r="Q31" s="202">
        <v>11.973606356034864</v>
      </c>
      <c r="R31" s="202">
        <v>15.865169825569183</v>
      </c>
      <c r="S31" s="202">
        <v>-4.631991076187802</v>
      </c>
      <c r="T31" s="202">
        <v>35.779763351225341</v>
      </c>
      <c r="U31" s="202">
        <v>29.689377313173708</v>
      </c>
    </row>
    <row r="32" spans="1:21" ht="15" customHeight="1">
      <c r="A32" s="181" t="s">
        <v>19</v>
      </c>
      <c r="B32" s="203">
        <v>-3.407974506081672</v>
      </c>
      <c r="C32" s="203">
        <v>1.8567267337863598</v>
      </c>
      <c r="D32" s="203">
        <v>1.1871918390214091</v>
      </c>
      <c r="E32" s="203">
        <v>-4.6132017277397637</v>
      </c>
      <c r="F32" s="203">
        <v>-1.789789553578629</v>
      </c>
      <c r="G32" s="203">
        <v>1.5283617936652263</v>
      </c>
      <c r="H32" s="203">
        <v>2.4937873977697791</v>
      </c>
      <c r="I32" s="203">
        <v>4.594627291757817</v>
      </c>
      <c r="J32" s="203">
        <v>-2.4847100227678141</v>
      </c>
      <c r="K32" s="203">
        <v>-0.7024214072362156</v>
      </c>
      <c r="L32" s="203">
        <v>-3.804345417813721</v>
      </c>
      <c r="M32" s="203">
        <v>-4.7505551171653622</v>
      </c>
      <c r="N32" s="203">
        <v>4.6001709539100091</v>
      </c>
      <c r="O32" s="203">
        <v>-2.1979844241827493</v>
      </c>
      <c r="P32" s="203">
        <v>2.1625514026501378</v>
      </c>
      <c r="Q32" s="203">
        <v>7.133871288946068</v>
      </c>
      <c r="R32" s="203">
        <v>4.375313419502433</v>
      </c>
      <c r="S32" s="203">
        <v>1.3078788868840405</v>
      </c>
      <c r="T32" s="203">
        <v>18.396739727809546</v>
      </c>
      <c r="U32" s="203">
        <v>12.609736974783004</v>
      </c>
    </row>
    <row r="33" spans="1:21" ht="15" customHeight="1">
      <c r="A33" s="179" t="s">
        <v>84</v>
      </c>
      <c r="B33" s="202">
        <v>-2.4499883994536731</v>
      </c>
      <c r="C33" s="202">
        <v>1.276782141660405</v>
      </c>
      <c r="D33" s="202">
        <v>-4.9077772988334516</v>
      </c>
      <c r="E33" s="202">
        <v>3.2117998340149114</v>
      </c>
      <c r="F33" s="202">
        <v>-4.1892217968517116</v>
      </c>
      <c r="G33" s="202">
        <v>1.2472136384865848</v>
      </c>
      <c r="H33" s="202">
        <v>3.3850312362687163</v>
      </c>
      <c r="I33" s="202">
        <v>4.9118198103145687</v>
      </c>
      <c r="J33" s="202">
        <v>-3.6258332445673176</v>
      </c>
      <c r="K33" s="202">
        <v>-2.0134537593106074</v>
      </c>
      <c r="L33" s="202">
        <v>-1.9474866182375195</v>
      </c>
      <c r="M33" s="202">
        <v>-1.752364334347007</v>
      </c>
      <c r="N33" s="202">
        <v>4.1188657085015734</v>
      </c>
      <c r="O33" s="202">
        <v>-0.40726840358293259</v>
      </c>
      <c r="P33" s="202">
        <v>5.7128214594894189</v>
      </c>
      <c r="Q33" s="202">
        <v>-4.4788025209342948</v>
      </c>
      <c r="R33" s="202">
        <v>-0.66825716428743931</v>
      </c>
      <c r="S33" s="202">
        <v>0.64960081305717665</v>
      </c>
      <c r="T33" s="202">
        <v>4.6850361007192163</v>
      </c>
      <c r="U33" s="202">
        <v>3.2938858397468778</v>
      </c>
    </row>
    <row r="34" spans="1:21" ht="15" customHeight="1">
      <c r="A34" s="181" t="s">
        <v>23</v>
      </c>
      <c r="B34" s="203">
        <v>-4.0775371965971487</v>
      </c>
      <c r="C34" s="203">
        <v>0.91566681179087084</v>
      </c>
      <c r="D34" s="203">
        <v>0.44277737501752767</v>
      </c>
      <c r="E34" s="203">
        <v>-1.000758747595782</v>
      </c>
      <c r="F34" s="203">
        <v>-0.99976875023327239</v>
      </c>
      <c r="G34" s="203">
        <v>0.74435666305765835</v>
      </c>
      <c r="H34" s="203">
        <v>-0.61619369160295889</v>
      </c>
      <c r="I34" s="203">
        <v>0.7667243929630132</v>
      </c>
      <c r="J34" s="203">
        <v>-0.14968785580433064</v>
      </c>
      <c r="K34" s="203">
        <v>0.25191677841579008</v>
      </c>
      <c r="L34" s="203">
        <v>-2.9789285856316639</v>
      </c>
      <c r="M34" s="203">
        <v>-1.5436614960667896</v>
      </c>
      <c r="N34" s="203">
        <v>2.6059769576828273</v>
      </c>
      <c r="O34" s="203">
        <v>-1.2778650748776528</v>
      </c>
      <c r="P34" s="203">
        <v>0.21332721942286526</v>
      </c>
      <c r="Q34" s="203">
        <v>2.02248049274219</v>
      </c>
      <c r="R34" s="203">
        <v>2.2560729167513784</v>
      </c>
      <c r="S34" s="203">
        <v>0.14390344177715519</v>
      </c>
      <c r="T34" s="203">
        <v>6.0528108901043822</v>
      </c>
      <c r="U34" s="203">
        <v>1.5562859325515745</v>
      </c>
    </row>
    <row r="35" spans="1:21" ht="15" customHeight="1">
      <c r="A35" s="179" t="s">
        <v>108</v>
      </c>
      <c r="B35" s="202">
        <v>-2.5818843174398722</v>
      </c>
      <c r="C35" s="202">
        <v>-1.4609234265993081</v>
      </c>
      <c r="D35" s="202">
        <v>-5.1644645077476667</v>
      </c>
      <c r="E35" s="202">
        <v>5.4541420585733533</v>
      </c>
      <c r="F35" s="202">
        <v>-3.2306621856279634</v>
      </c>
      <c r="G35" s="202">
        <v>-0.4549618985136874</v>
      </c>
      <c r="H35" s="202">
        <v>-0.39531655869501492</v>
      </c>
      <c r="I35" s="202">
        <v>5.7053161156086531</v>
      </c>
      <c r="J35" s="202">
        <v>-4.3095802838962669</v>
      </c>
      <c r="K35" s="202">
        <v>-1.7487291045760429</v>
      </c>
      <c r="L35" s="202">
        <v>1.2521748735041456</v>
      </c>
      <c r="M35" s="202">
        <v>-3.492745084735617</v>
      </c>
      <c r="N35" s="202">
        <v>4.0066860469688805</v>
      </c>
      <c r="O35" s="202">
        <v>-3.1040050760748841</v>
      </c>
      <c r="P35" s="202">
        <v>4.1054352411089354</v>
      </c>
      <c r="Q35" s="202">
        <v>-9.3995494505920334</v>
      </c>
      <c r="R35" s="202">
        <v>0.22344927662732061</v>
      </c>
      <c r="S35" s="202">
        <v>0.67255153832581982</v>
      </c>
      <c r="T35" s="202">
        <v>-4.0927876557392722</v>
      </c>
      <c r="U35" s="202">
        <v>-7.2318670402757306</v>
      </c>
    </row>
    <row r="36" spans="1:21" ht="15" customHeight="1">
      <c r="A36" s="181" t="s">
        <v>107</v>
      </c>
      <c r="B36" s="203">
        <v>-1.9770940063381914</v>
      </c>
      <c r="C36" s="203">
        <v>3.1580404918260854</v>
      </c>
      <c r="D36" s="203">
        <v>1.2822512355602527</v>
      </c>
      <c r="E36" s="203">
        <v>-2.2907545105958036</v>
      </c>
      <c r="F36" s="203">
        <v>-0.40318501787865557</v>
      </c>
      <c r="G36" s="203">
        <v>3.0558615117456327</v>
      </c>
      <c r="H36" s="203">
        <v>1.3970690582241616</v>
      </c>
      <c r="I36" s="203">
        <v>3.3548472142294088</v>
      </c>
      <c r="J36" s="203">
        <v>-2.1412428016689091</v>
      </c>
      <c r="K36" s="203">
        <v>-0.13331106175226637</v>
      </c>
      <c r="L36" s="203">
        <v>-0.8944755509942155</v>
      </c>
      <c r="M36" s="203">
        <v>-3.0650450556760234</v>
      </c>
      <c r="N36" s="203">
        <v>3.4633233347350654</v>
      </c>
      <c r="O36" s="203">
        <v>-1.7061770924325259</v>
      </c>
      <c r="P36" s="203">
        <v>0.57695802847102584</v>
      </c>
      <c r="Q36" s="203">
        <v>4.6091669554345884</v>
      </c>
      <c r="R36" s="203">
        <v>5.1765309922406431</v>
      </c>
      <c r="S36" s="203">
        <v>1.1078921701516435</v>
      </c>
      <c r="T36" s="203">
        <v>13.784941193299844</v>
      </c>
      <c r="U36" s="203">
        <v>11.95401268941842</v>
      </c>
    </row>
    <row r="37" spans="1:21" s="76" customFormat="1" ht="20.25" customHeight="1">
      <c r="A37" s="183" t="s">
        <v>2</v>
      </c>
      <c r="B37" s="183"/>
      <c r="C37" s="183"/>
      <c r="D37" s="183"/>
      <c r="E37" s="183"/>
      <c r="F37" s="183"/>
      <c r="G37" s="183"/>
      <c r="H37" s="183"/>
      <c r="I37" s="183"/>
      <c r="J37" s="183"/>
      <c r="K37" s="183"/>
      <c r="L37" s="183"/>
      <c r="M37" s="183"/>
      <c r="N37" s="183"/>
      <c r="O37" s="183"/>
      <c r="P37" s="183"/>
      <c r="Q37" s="183"/>
      <c r="R37" s="183"/>
      <c r="S37" s="183"/>
      <c r="T37" s="183"/>
      <c r="U37" s="183"/>
    </row>
    <row r="38" spans="1:21" ht="15" customHeight="1">
      <c r="A38" s="179" t="s">
        <v>21</v>
      </c>
      <c r="B38" s="202">
        <v>0.55523575162720817</v>
      </c>
      <c r="C38" s="202">
        <v>0.83738663098327493</v>
      </c>
      <c r="D38" s="202">
        <v>0.34469270368613536</v>
      </c>
      <c r="E38" s="202">
        <v>0.14310229375421102</v>
      </c>
      <c r="F38" s="202">
        <v>0.78365462476068615</v>
      </c>
      <c r="G38" s="202">
        <v>0.53623260792380734</v>
      </c>
      <c r="H38" s="202">
        <v>1.1874954010522458</v>
      </c>
      <c r="I38" s="202">
        <v>1.047043536341647</v>
      </c>
      <c r="J38" s="202">
        <v>0.30556590375361736</v>
      </c>
      <c r="K38" s="202">
        <v>-1.7998380097196787E-2</v>
      </c>
      <c r="L38" s="202">
        <v>0.61961170061456983</v>
      </c>
      <c r="M38" s="202">
        <v>0.11016063230000839</v>
      </c>
      <c r="N38" s="202">
        <v>1.0590688500144267</v>
      </c>
      <c r="O38" s="202">
        <v>0.78284835874875114</v>
      </c>
      <c r="P38" s="202">
        <v>0.81953999302363911</v>
      </c>
      <c r="Q38" s="202">
        <v>1.2366844757941493</v>
      </c>
      <c r="R38" s="202">
        <v>1.0199665571511787</v>
      </c>
      <c r="S38" s="202">
        <v>0.75251728644813909</v>
      </c>
      <c r="T38" s="202">
        <v>5.8053606582617618</v>
      </c>
      <c r="U38" s="202">
        <v>9.2863154917829149</v>
      </c>
    </row>
    <row r="39" spans="1:21" ht="15" customHeight="1">
      <c r="A39" s="181" t="s">
        <v>38</v>
      </c>
      <c r="B39" s="203">
        <v>0.41445650522811661</v>
      </c>
      <c r="C39" s="203">
        <v>0.63168677850885047</v>
      </c>
      <c r="D39" s="203">
        <v>1.0186533061220757</v>
      </c>
      <c r="E39" s="203">
        <v>-0.46919582121246606</v>
      </c>
      <c r="F39" s="203">
        <v>0.75473386621074212</v>
      </c>
      <c r="G39" s="203">
        <v>0.87772965370230338</v>
      </c>
      <c r="H39" s="203">
        <v>1.1906322620307748</v>
      </c>
      <c r="I39" s="203">
        <v>0.97401292761118441</v>
      </c>
      <c r="J39" s="203">
        <v>0.87238327571093066</v>
      </c>
      <c r="K39" s="203">
        <v>0.76934436185666755</v>
      </c>
      <c r="L39" s="203">
        <v>1.2697942847764665</v>
      </c>
      <c r="M39" s="203">
        <v>0.12447740889555803</v>
      </c>
      <c r="N39" s="203">
        <v>0.9112266201360768</v>
      </c>
      <c r="O39" s="203">
        <v>0.67627649164394654</v>
      </c>
      <c r="P39" s="203">
        <v>0.63027794475578958</v>
      </c>
      <c r="Q39" s="203">
        <v>1.5555750410382103</v>
      </c>
      <c r="R39" s="203">
        <v>1.2857961763895958</v>
      </c>
      <c r="S39" s="203">
        <v>1.2441762676382382</v>
      </c>
      <c r="T39" s="203">
        <v>6.4676503034662574</v>
      </c>
      <c r="U39" s="203">
        <v>12.12139698931442</v>
      </c>
    </row>
    <row r="40" spans="1:21" ht="15" customHeight="1">
      <c r="A40" s="179" t="s">
        <v>24</v>
      </c>
      <c r="B40" s="202">
        <v>-1.0432203134359668</v>
      </c>
      <c r="C40" s="202">
        <v>2.1580563492803293</v>
      </c>
      <c r="D40" s="202">
        <v>0.26053881400093815</v>
      </c>
      <c r="E40" s="202">
        <v>-1.0554901933688257</v>
      </c>
      <c r="F40" s="202">
        <v>-0.71364139967569429</v>
      </c>
      <c r="G40" s="202">
        <v>1.6879882037578113</v>
      </c>
      <c r="H40" s="202">
        <v>1.2927851374421522</v>
      </c>
      <c r="I40" s="202">
        <v>2.5191064900361937</v>
      </c>
      <c r="J40" s="202">
        <v>-1.047871172785193</v>
      </c>
      <c r="K40" s="202">
        <v>1.7356910556697471</v>
      </c>
      <c r="L40" s="202">
        <v>-1.5429722992850685</v>
      </c>
      <c r="M40" s="202">
        <v>-1.6065549997562982</v>
      </c>
      <c r="N40" s="202">
        <v>2.3540811730646993</v>
      </c>
      <c r="O40" s="202">
        <v>-1.401289247752274</v>
      </c>
      <c r="P40" s="202">
        <v>1.5835066645966975</v>
      </c>
      <c r="Q40" s="202">
        <v>2.0084023618475584</v>
      </c>
      <c r="R40" s="202">
        <v>1.9160246027515058</v>
      </c>
      <c r="S40" s="202">
        <v>1.333918357686656</v>
      </c>
      <c r="T40" s="202">
        <v>8.002263581019136</v>
      </c>
      <c r="U40" s="202">
        <v>9.3773889194039413</v>
      </c>
    </row>
    <row r="41" spans="1:21" ht="15" customHeight="1">
      <c r="A41" s="181" t="s">
        <v>85</v>
      </c>
      <c r="B41" s="203">
        <v>1.340505276452447</v>
      </c>
      <c r="C41" s="203">
        <v>-0.28878221963731221</v>
      </c>
      <c r="D41" s="203">
        <v>-2.1649217556419131</v>
      </c>
      <c r="E41" s="203">
        <v>1.8217958675027006</v>
      </c>
      <c r="F41" s="203">
        <v>-3.50065835519014</v>
      </c>
      <c r="G41" s="203">
        <v>-0.55565052003659332</v>
      </c>
      <c r="H41" s="203">
        <v>7.872522849994894</v>
      </c>
      <c r="I41" s="203">
        <v>-1.2467627040099956</v>
      </c>
      <c r="J41" s="203">
        <v>0.7405284502409728</v>
      </c>
      <c r="K41" s="203">
        <v>0.65986759593714339</v>
      </c>
      <c r="L41" s="203">
        <v>-2.3279746422419407</v>
      </c>
      <c r="M41" s="203">
        <v>1.6998863944082387</v>
      </c>
      <c r="N41" s="203">
        <v>1.2260551819718728</v>
      </c>
      <c r="O41" s="203">
        <v>1.1049600837941682</v>
      </c>
      <c r="P41" s="203">
        <v>-1.1269023465597314</v>
      </c>
      <c r="Q41" s="203">
        <v>3.2662067875004936</v>
      </c>
      <c r="R41" s="203">
        <v>5.3320968398893314</v>
      </c>
      <c r="S41" s="203">
        <v>2.2689579936816955</v>
      </c>
      <c r="T41" s="203">
        <v>12.565602608789845</v>
      </c>
      <c r="U41" s="203">
        <v>20.786700711011179</v>
      </c>
    </row>
    <row r="42" spans="1:21" ht="15" customHeight="1">
      <c r="A42" s="179" t="s">
        <v>86</v>
      </c>
      <c r="B42" s="202">
        <v>-0.29077642405080439</v>
      </c>
      <c r="C42" s="202">
        <v>0.69107699209835971</v>
      </c>
      <c r="D42" s="202">
        <v>0.90618118494201383</v>
      </c>
      <c r="E42" s="202">
        <v>-2.144276376121411</v>
      </c>
      <c r="F42" s="202">
        <v>-1.1789947414713993</v>
      </c>
      <c r="G42" s="202">
        <v>0.40280910383583546</v>
      </c>
      <c r="H42" s="202">
        <v>2.5069074422216175</v>
      </c>
      <c r="I42" s="202">
        <v>1.6786333391734445</v>
      </c>
      <c r="J42" s="202">
        <v>-0.8712821447504524</v>
      </c>
      <c r="K42" s="202">
        <v>0.54457746153690323</v>
      </c>
      <c r="L42" s="202">
        <v>-1.7234752829788391</v>
      </c>
      <c r="M42" s="202">
        <v>-0.596513749703945</v>
      </c>
      <c r="N42" s="202">
        <v>2.1289454517207389</v>
      </c>
      <c r="O42" s="202">
        <v>-0.71800990334632786</v>
      </c>
      <c r="P42" s="202">
        <v>1.1065777760969979</v>
      </c>
      <c r="Q42" s="202">
        <v>3.1296759309966831</v>
      </c>
      <c r="R42" s="202">
        <v>4.1274038055468623</v>
      </c>
      <c r="S42" s="202">
        <v>1.997692041901189</v>
      </c>
      <c r="T42" s="202">
        <v>12.289143837339125</v>
      </c>
      <c r="U42" s="202">
        <v>13.954151307890754</v>
      </c>
    </row>
    <row r="43" spans="1:21" ht="15" customHeight="1">
      <c r="A43" s="181" t="s">
        <v>14</v>
      </c>
      <c r="B43" s="203">
        <v>1.3700938492860359E-2</v>
      </c>
      <c r="C43" s="203">
        <v>0.24680406103550467</v>
      </c>
      <c r="D43" s="203">
        <v>0.92000627876164742</v>
      </c>
      <c r="E43" s="203">
        <v>-1.5743750821114446</v>
      </c>
      <c r="F43" s="203">
        <v>0.61126061941808985</v>
      </c>
      <c r="G43" s="203">
        <v>0.47512515704571001</v>
      </c>
      <c r="H43" s="203">
        <v>1.4782191691871134</v>
      </c>
      <c r="I43" s="203">
        <v>0.684230231655377</v>
      </c>
      <c r="J43" s="203">
        <v>1.1443987082587341</v>
      </c>
      <c r="K43" s="203">
        <v>0.16423471773052256</v>
      </c>
      <c r="L43" s="203">
        <v>1.4992273348252638</v>
      </c>
      <c r="M43" s="203">
        <v>0.38443707086213408</v>
      </c>
      <c r="N43" s="203">
        <v>0.82165722559437882</v>
      </c>
      <c r="O43" s="203">
        <v>0.38905486117575094</v>
      </c>
      <c r="P43" s="203">
        <v>0.45151627678588113</v>
      </c>
      <c r="Q43" s="203">
        <v>2.4823087363982808</v>
      </c>
      <c r="R43" s="203">
        <v>1.0934347752996842</v>
      </c>
      <c r="S43" s="203">
        <v>1.6094137618106714</v>
      </c>
      <c r="T43" s="203">
        <v>7.0292526112426685</v>
      </c>
      <c r="U43" s="203">
        <v>12.880889322209256</v>
      </c>
    </row>
    <row r="44" spans="1:21" ht="15" customHeight="1">
      <c r="A44" s="179" t="s">
        <v>15</v>
      </c>
      <c r="B44" s="202">
        <v>0.65111056839251091</v>
      </c>
      <c r="C44" s="202">
        <v>0.8499920921370574</v>
      </c>
      <c r="D44" s="202">
        <v>0.80945854310523657</v>
      </c>
      <c r="E44" s="202">
        <v>0.51160424803215676</v>
      </c>
      <c r="F44" s="202">
        <v>0.77327444292288305</v>
      </c>
      <c r="G44" s="202">
        <v>0.7346856690331407</v>
      </c>
      <c r="H44" s="202">
        <v>0.8876161556390656</v>
      </c>
      <c r="I44" s="202">
        <v>1.1317564485778746</v>
      </c>
      <c r="J44" s="202">
        <v>0.39879307179286627</v>
      </c>
      <c r="K44" s="202">
        <v>0.85654755467328414</v>
      </c>
      <c r="L44" s="202">
        <v>0.38232901981825762</v>
      </c>
      <c r="M44" s="202">
        <v>0.45181763178673862</v>
      </c>
      <c r="N44" s="202">
        <v>1.1895191711979152</v>
      </c>
      <c r="O44" s="202">
        <v>0.97855686043064338</v>
      </c>
      <c r="P44" s="202">
        <v>1.5274480425209589</v>
      </c>
      <c r="Q44" s="202">
        <v>1.655249942699129</v>
      </c>
      <c r="R44" s="202">
        <v>0.56579460571128948</v>
      </c>
      <c r="S44" s="202">
        <v>0.93211740616820293</v>
      </c>
      <c r="T44" s="202">
        <v>7.0428461894981922</v>
      </c>
      <c r="U44" s="202">
        <v>11.514339274263222</v>
      </c>
    </row>
    <row r="45" spans="1:21" ht="15" customHeight="1">
      <c r="A45" s="181" t="s">
        <v>25</v>
      </c>
      <c r="B45" s="203">
        <v>0.34118070090191566</v>
      </c>
      <c r="C45" s="203">
        <v>0.61870612818435688</v>
      </c>
      <c r="D45" s="203">
        <v>1.3035227417497026</v>
      </c>
      <c r="E45" s="203">
        <v>-7.4997187570318147E-3</v>
      </c>
      <c r="F45" s="203">
        <v>0.73629743689795646</v>
      </c>
      <c r="G45" s="203">
        <v>0.91667597350479468</v>
      </c>
      <c r="H45" s="203">
        <v>0.97653730948901796</v>
      </c>
      <c r="I45" s="203">
        <v>1.4618824910387502</v>
      </c>
      <c r="J45" s="203">
        <v>0.14270172214618526</v>
      </c>
      <c r="K45" s="203">
        <v>0.56569403996695655</v>
      </c>
      <c r="L45" s="203">
        <v>0.81218043523128358</v>
      </c>
      <c r="M45" s="203">
        <v>0.64104596057445917</v>
      </c>
      <c r="N45" s="203">
        <v>1.2290920091795101</v>
      </c>
      <c r="O45" s="203">
        <v>1.035120688666197</v>
      </c>
      <c r="P45" s="203">
        <v>0.82165722559437882</v>
      </c>
      <c r="Q45" s="203">
        <v>1.496588389221003</v>
      </c>
      <c r="R45" s="203">
        <v>1.2181598575893275</v>
      </c>
      <c r="S45" s="203">
        <v>0.90941023440444724</v>
      </c>
      <c r="T45" s="203">
        <v>6.8988634406551057</v>
      </c>
      <c r="U45" s="203">
        <v>11.906106624616513</v>
      </c>
    </row>
    <row r="46" spans="1:21" ht="15" customHeight="1">
      <c r="A46" s="179" t="s">
        <v>16</v>
      </c>
      <c r="B46" s="202">
        <v>0.9152631499309507</v>
      </c>
      <c r="C46" s="202">
        <v>0.83426072044959199</v>
      </c>
      <c r="D46" s="202">
        <v>0.85180740833250468</v>
      </c>
      <c r="E46" s="202">
        <v>0.35974553652593499</v>
      </c>
      <c r="F46" s="202">
        <v>0.77015051983619287</v>
      </c>
      <c r="G46" s="202">
        <v>0.7575550382552052</v>
      </c>
      <c r="H46" s="202">
        <v>1.0135014861759828</v>
      </c>
      <c r="I46" s="202">
        <v>0.87631737537311949</v>
      </c>
      <c r="J46" s="202">
        <v>0.74637157033991741</v>
      </c>
      <c r="K46" s="202">
        <v>0.81228124746213837</v>
      </c>
      <c r="L46" s="202">
        <v>0.7220946202814531</v>
      </c>
      <c r="M46" s="202">
        <v>0.71121722145257138</v>
      </c>
      <c r="N46" s="202">
        <v>1.0675581683442061</v>
      </c>
      <c r="O46" s="202">
        <v>0.93857726839559064</v>
      </c>
      <c r="P46" s="202">
        <v>0.9229330013809971</v>
      </c>
      <c r="Q46" s="202">
        <v>0.74617007779826849</v>
      </c>
      <c r="R46" s="202">
        <v>1.15522173794227</v>
      </c>
      <c r="S46" s="202">
        <v>0.87339200458731625</v>
      </c>
      <c r="T46" s="202">
        <v>5.840599710337429</v>
      </c>
      <c r="U46" s="202">
        <v>11.113387172442117</v>
      </c>
    </row>
    <row r="47" spans="1:21" ht="15" customHeight="1">
      <c r="A47" s="181" t="s">
        <v>87</v>
      </c>
      <c r="B47" s="203">
        <v>0.52989902477949613</v>
      </c>
      <c r="C47" s="203">
        <v>1.9375311528039276</v>
      </c>
      <c r="D47" s="203">
        <v>1.6701943628286671</v>
      </c>
      <c r="E47" s="203">
        <v>-0.78212535742740386</v>
      </c>
      <c r="F47" s="203">
        <v>1.0909074710217226</v>
      </c>
      <c r="G47" s="203">
        <v>1.0819107806154591</v>
      </c>
      <c r="H47" s="203">
        <v>1.003299637727892</v>
      </c>
      <c r="I47" s="203">
        <v>0.66399473511435758</v>
      </c>
      <c r="J47" s="203">
        <v>-3.3794288443516507E-2</v>
      </c>
      <c r="K47" s="203">
        <v>0.89225709272294296</v>
      </c>
      <c r="L47" s="203">
        <v>1.8792395579699814</v>
      </c>
      <c r="M47" s="203">
        <v>0.277684832080908</v>
      </c>
      <c r="N47" s="203">
        <v>0.96240158378957119</v>
      </c>
      <c r="O47" s="203">
        <v>-0.30892185145764017</v>
      </c>
      <c r="P47" s="203">
        <v>0.41214699928791276</v>
      </c>
      <c r="Q47" s="203">
        <v>0.89649465650904858</v>
      </c>
      <c r="R47" s="203">
        <v>1.7175837142630428</v>
      </c>
      <c r="S47" s="203">
        <v>1.2739375061555904</v>
      </c>
      <c r="T47" s="203">
        <v>5.0441878038325143</v>
      </c>
      <c r="U47" s="203">
        <v>10.048161067241736</v>
      </c>
    </row>
    <row r="48" spans="1:21" ht="15" customHeight="1">
      <c r="A48" s="179" t="s">
        <v>109</v>
      </c>
      <c r="B48" s="202">
        <v>0.42218871606529262</v>
      </c>
      <c r="C48" s="202">
        <v>0.2286610314941413</v>
      </c>
      <c r="D48" s="202">
        <v>1.7968525831922619</v>
      </c>
      <c r="E48" s="202">
        <v>-0.16316673809876647</v>
      </c>
      <c r="F48" s="202">
        <v>0.35593193865437911</v>
      </c>
      <c r="G48" s="202">
        <v>2.5167485777030265</v>
      </c>
      <c r="H48" s="202">
        <v>1.8855562666385168</v>
      </c>
      <c r="I48" s="202">
        <v>1.145713593988674</v>
      </c>
      <c r="J48" s="202">
        <v>-0.36712444428509627</v>
      </c>
      <c r="K48" s="202">
        <v>1.1791983666124395</v>
      </c>
      <c r="L48" s="202">
        <v>0.92636443943716529</v>
      </c>
      <c r="M48" s="202">
        <v>0.4283146564162621</v>
      </c>
      <c r="N48" s="202">
        <v>6.4921064606735968E-2</v>
      </c>
      <c r="O48" s="202">
        <v>0.6349070440097222</v>
      </c>
      <c r="P48" s="202">
        <v>-1.9898020081328127E-2</v>
      </c>
      <c r="Q48" s="202">
        <v>1.2139087841484866</v>
      </c>
      <c r="R48" s="202">
        <v>1.3886534507448545</v>
      </c>
      <c r="S48" s="202">
        <v>0.45629659373798859</v>
      </c>
      <c r="T48" s="202">
        <v>3.7888734880531274</v>
      </c>
      <c r="U48" s="202">
        <v>9.2862703749380273</v>
      </c>
    </row>
    <row r="49" spans="1:21" s="76" customFormat="1" ht="20.25" customHeight="1">
      <c r="A49" s="183" t="s">
        <v>3</v>
      </c>
      <c r="B49" s="183"/>
      <c r="C49" s="183"/>
      <c r="D49" s="183"/>
      <c r="E49" s="183"/>
      <c r="F49" s="183"/>
      <c r="G49" s="183"/>
      <c r="H49" s="183"/>
      <c r="I49" s="183"/>
      <c r="J49" s="183"/>
      <c r="K49" s="183"/>
      <c r="L49" s="183"/>
      <c r="M49" s="183"/>
      <c r="N49" s="183"/>
      <c r="O49" s="183"/>
      <c r="P49" s="183"/>
      <c r="Q49" s="183"/>
      <c r="R49" s="183"/>
      <c r="S49" s="183"/>
      <c r="T49" s="183"/>
      <c r="U49" s="183"/>
    </row>
    <row r="50" spans="1:21" ht="15" customHeight="1">
      <c r="A50" s="179" t="s">
        <v>3</v>
      </c>
      <c r="B50" s="202">
        <v>2.2775489469681673</v>
      </c>
      <c r="C50" s="202">
        <v>1.0519949627838798</v>
      </c>
      <c r="D50" s="202">
        <v>1.2990654848094465</v>
      </c>
      <c r="E50" s="202">
        <v>4.0399735122143028</v>
      </c>
      <c r="F50" s="202">
        <v>1.6346160213746259</v>
      </c>
      <c r="G50" s="202">
        <v>6.8582495896680484</v>
      </c>
      <c r="H50" s="202">
        <v>1.4015306274165198</v>
      </c>
      <c r="I50" s="202">
        <v>0.75775655356680716</v>
      </c>
      <c r="J50" s="202">
        <v>-2.9387535464068151</v>
      </c>
      <c r="K50" s="202">
        <v>6.4400787527076204</v>
      </c>
      <c r="L50" s="202">
        <v>4.4217707699679494</v>
      </c>
      <c r="M50" s="202">
        <v>3.3225022093086949</v>
      </c>
      <c r="N50" s="202">
        <v>-5.051353148463761</v>
      </c>
      <c r="O50" s="202">
        <v>1.4595488945779351</v>
      </c>
      <c r="P50" s="202">
        <v>-2.7614550359477761</v>
      </c>
      <c r="Q50" s="202">
        <v>-0.30593107425175958</v>
      </c>
      <c r="R50" s="202">
        <v>1.2322301596728806</v>
      </c>
      <c r="S50" s="202">
        <v>-4.4738352895184761</v>
      </c>
      <c r="T50" s="202">
        <v>-9.6910846413871354</v>
      </c>
      <c r="U50" s="202">
        <v>2.8467674638962421</v>
      </c>
    </row>
    <row r="51" spans="1:21" s="76" customFormat="1" ht="20.25" customHeight="1">
      <c r="A51" s="183" t="s">
        <v>6</v>
      </c>
      <c r="B51" s="183"/>
      <c r="C51" s="183"/>
      <c r="D51" s="183"/>
      <c r="E51" s="183"/>
      <c r="F51" s="183"/>
      <c r="G51" s="183"/>
      <c r="H51" s="183"/>
      <c r="I51" s="183"/>
      <c r="J51" s="183"/>
      <c r="K51" s="183"/>
      <c r="L51" s="183"/>
      <c r="M51" s="183"/>
      <c r="N51" s="183"/>
      <c r="O51" s="183"/>
      <c r="P51" s="183"/>
      <c r="Q51" s="183"/>
      <c r="R51" s="183"/>
      <c r="S51" s="183"/>
      <c r="T51" s="183"/>
      <c r="U51" s="183"/>
    </row>
    <row r="52" spans="1:21" ht="15" customHeight="1">
      <c r="A52" s="179" t="s">
        <v>88</v>
      </c>
      <c r="B52" s="278">
        <v>-0.24509914035351699</v>
      </c>
      <c r="C52" s="278">
        <v>0.51743409014233066</v>
      </c>
      <c r="D52" s="278">
        <v>0.1350911660200893</v>
      </c>
      <c r="E52" s="278">
        <v>-1.3657873219182193</v>
      </c>
      <c r="F52" s="278">
        <v>1.1055667153745645</v>
      </c>
      <c r="G52" s="278">
        <v>-0.83420107054394066</v>
      </c>
      <c r="H52" s="278">
        <v>1.8600880612301864</v>
      </c>
      <c r="I52" s="278">
        <v>0.6312842525667719</v>
      </c>
      <c r="J52" s="278">
        <v>-0.4241977289209018</v>
      </c>
      <c r="K52" s="278">
        <v>-0.45983948587878842</v>
      </c>
      <c r="L52" s="278">
        <v>-8.0767365590133977E-2</v>
      </c>
      <c r="M52" s="278">
        <v>-2.3130296791016747</v>
      </c>
      <c r="N52" s="278">
        <v>1.3834827612725746</v>
      </c>
      <c r="O52" s="278">
        <v>0.58007596249763083</v>
      </c>
      <c r="P52" s="278">
        <v>1.5044039274213219</v>
      </c>
      <c r="Q52" s="278">
        <v>2.1130145788706471</v>
      </c>
      <c r="R52" s="278">
        <v>1.3769944260048135</v>
      </c>
      <c r="S52" s="278">
        <v>1.1513779125493784</v>
      </c>
      <c r="T52" s="278">
        <v>8.3818008407975526</v>
      </c>
      <c r="U52" s="278">
        <v>7.4809030766352436</v>
      </c>
    </row>
    <row r="53" spans="1:21" ht="15" customHeight="1">
      <c r="A53" s="181" t="s">
        <v>89</v>
      </c>
      <c r="B53" s="304">
        <v>0.97057986953397801</v>
      </c>
      <c r="C53" s="304">
        <v>0.80492221953885235</v>
      </c>
      <c r="D53" s="304">
        <v>0.84242862636365601</v>
      </c>
      <c r="E53" s="304">
        <v>0.88670817117959189</v>
      </c>
      <c r="F53" s="304">
        <v>0.82256462459268676</v>
      </c>
      <c r="G53" s="304">
        <v>0.79322952675067882</v>
      </c>
      <c r="H53" s="304">
        <v>0.91445583105502237</v>
      </c>
      <c r="I53" s="304">
        <v>0.88206748934021562</v>
      </c>
      <c r="J53" s="304">
        <v>0.84363874276786532</v>
      </c>
      <c r="K53" s="304">
        <v>0.95159918475874861</v>
      </c>
      <c r="L53" s="304">
        <v>0.81369262927924524</v>
      </c>
      <c r="M53" s="304">
        <v>0.85654755467328414</v>
      </c>
      <c r="N53" s="304">
        <v>1.0754417453368461</v>
      </c>
      <c r="O53" s="304">
        <v>0.98007155014370539</v>
      </c>
      <c r="P53" s="304">
        <v>0.95371919060163179</v>
      </c>
      <c r="Q53" s="304">
        <v>1.0392632135356052</v>
      </c>
      <c r="R53" s="304">
        <v>1.1441964196635865</v>
      </c>
      <c r="S53" s="304">
        <v>1.0952544735028766</v>
      </c>
      <c r="T53" s="304">
        <v>6.4548749519663033</v>
      </c>
      <c r="U53" s="304">
        <v>12.180724899170443</v>
      </c>
    </row>
    <row r="54" spans="1:21" ht="15" customHeight="1">
      <c r="A54" s="179" t="s">
        <v>90</v>
      </c>
      <c r="B54" s="278">
        <v>1.0272402565933305</v>
      </c>
      <c r="C54" s="278">
        <v>0.83113490681760993</v>
      </c>
      <c r="D54" s="278">
        <v>0.87500599177126048</v>
      </c>
      <c r="E54" s="278">
        <v>0.88085691179382763</v>
      </c>
      <c r="F54" s="278">
        <v>0.81197881107203784</v>
      </c>
      <c r="G54" s="278">
        <v>0.80119250641683948</v>
      </c>
      <c r="H54" s="278">
        <v>0.94523943434437285</v>
      </c>
      <c r="I54" s="278">
        <v>0.86976062784032138</v>
      </c>
      <c r="J54" s="278">
        <v>0.8535219036316164</v>
      </c>
      <c r="K54" s="278">
        <v>0.90941023440444724</v>
      </c>
      <c r="L54" s="278">
        <v>0.78204209918692413</v>
      </c>
      <c r="M54" s="278">
        <v>0.73126074794438978</v>
      </c>
      <c r="N54" s="278">
        <v>1.0747342197209804</v>
      </c>
      <c r="O54" s="278">
        <v>0.97865783903799297</v>
      </c>
      <c r="P54" s="278">
        <v>0.95351728336514441</v>
      </c>
      <c r="Q54" s="278">
        <v>1.025017681756097</v>
      </c>
      <c r="R54" s="278">
        <v>1.1272056219320632</v>
      </c>
      <c r="S54" s="278">
        <v>1.0806978049639611</v>
      </c>
      <c r="T54" s="278">
        <v>6.4042144896357058</v>
      </c>
      <c r="U54" s="278">
        <v>11.937556659100878</v>
      </c>
    </row>
    <row r="55" spans="1:21" ht="15" customHeight="1">
      <c r="A55" s="181" t="s">
        <v>91</v>
      </c>
      <c r="B55" s="304">
        <v>1.0473466779269671</v>
      </c>
      <c r="C55" s="304">
        <v>0.80593027380130877</v>
      </c>
      <c r="D55" s="304">
        <v>0.87641825174094379</v>
      </c>
      <c r="E55" s="304">
        <v>0.82095147646390387</v>
      </c>
      <c r="F55" s="304">
        <v>0.81187799914363268</v>
      </c>
      <c r="G55" s="304">
        <v>0.7624922794135216</v>
      </c>
      <c r="H55" s="304">
        <v>0.97724414772410739</v>
      </c>
      <c r="I55" s="304">
        <v>0.84121852448078016</v>
      </c>
      <c r="J55" s="304">
        <v>0.8280091900843729</v>
      </c>
      <c r="K55" s="304">
        <v>0.86481813066173174</v>
      </c>
      <c r="L55" s="304">
        <v>0.75261803901580038</v>
      </c>
      <c r="M55" s="304">
        <v>0.52788844690483927</v>
      </c>
      <c r="N55" s="304">
        <v>1.0761492759054221</v>
      </c>
      <c r="O55" s="304">
        <v>0.9594737165979268</v>
      </c>
      <c r="P55" s="304">
        <v>0.96957016878378965</v>
      </c>
      <c r="Q55" s="304">
        <v>1.0458309790945606</v>
      </c>
      <c r="R55" s="304">
        <v>1.1171945241330121</v>
      </c>
      <c r="S55" s="304">
        <v>1.0934347752996842</v>
      </c>
      <c r="T55" s="304">
        <v>6.4272002823417864</v>
      </c>
      <c r="U55" s="304">
        <v>11.62925821681138</v>
      </c>
    </row>
    <row r="56" spans="1:21" ht="15" customHeight="1">
      <c r="A56" s="179" t="s">
        <v>114</v>
      </c>
      <c r="B56" s="278">
        <v>0.69953539781376151</v>
      </c>
      <c r="C56" s="278">
        <v>0.43755448639031158</v>
      </c>
      <c r="D56" s="278">
        <v>0.85231166863020746</v>
      </c>
      <c r="E56" s="278">
        <v>-0.12052730742536255</v>
      </c>
      <c r="F56" s="278">
        <v>0.96209869703915274</v>
      </c>
      <c r="G56" s="278">
        <v>0.26996374761441189</v>
      </c>
      <c r="H56" s="278">
        <v>0.69127837445373075</v>
      </c>
      <c r="I56" s="278">
        <v>0.61941046159242319</v>
      </c>
      <c r="J56" s="278">
        <v>0.46477675210651626</v>
      </c>
      <c r="K56" s="278">
        <v>0.80330935368628786</v>
      </c>
      <c r="L56" s="278">
        <v>0.34589684722344316</v>
      </c>
      <c r="M56" s="278">
        <v>-5.0187401908161178E-2</v>
      </c>
      <c r="N56" s="278">
        <v>1.7255179952256867</v>
      </c>
      <c r="O56" s="278">
        <v>0.65000341226564728</v>
      </c>
      <c r="P56" s="278">
        <v>0.49019755622093442</v>
      </c>
      <c r="Q56" s="278">
        <v>1.5275495700197723</v>
      </c>
      <c r="R56" s="278">
        <v>0.5532246670231018</v>
      </c>
      <c r="S56" s="278">
        <v>0.38112443909750482</v>
      </c>
      <c r="T56" s="278">
        <v>5.4385360004254721</v>
      </c>
      <c r="U56" s="278">
        <v>8.5033649635006583</v>
      </c>
    </row>
    <row r="57" spans="1:21" ht="15" customHeight="1">
      <c r="A57" s="181" t="s">
        <v>92</v>
      </c>
      <c r="B57" s="304">
        <v>0.80512382958488615</v>
      </c>
      <c r="C57" s="304">
        <v>0.66097486057063293</v>
      </c>
      <c r="D57" s="304">
        <v>0.77196439887042345</v>
      </c>
      <c r="E57" s="304">
        <v>0.48979559623462876</v>
      </c>
      <c r="F57" s="304">
        <v>0.70577896255691996</v>
      </c>
      <c r="G57" s="304">
        <v>0.61598945979409336</v>
      </c>
      <c r="H57" s="304">
        <v>0.80068850171433326</v>
      </c>
      <c r="I57" s="304">
        <v>0.7428455090414019</v>
      </c>
      <c r="J57" s="304">
        <v>0.74153586056252152</v>
      </c>
      <c r="K57" s="304">
        <v>0.84605901914088122</v>
      </c>
      <c r="L57" s="304">
        <v>0.68966732688812726</v>
      </c>
      <c r="M57" s="304">
        <v>0.59043624386710292</v>
      </c>
      <c r="N57" s="304">
        <v>1.0357269012089603</v>
      </c>
      <c r="O57" s="304">
        <v>0.84474802889509704</v>
      </c>
      <c r="P57" s="304">
        <v>0.80572866214237138</v>
      </c>
      <c r="Q57" s="304">
        <v>1.1618982028978877</v>
      </c>
      <c r="R57" s="304">
        <v>1.0546223488087776</v>
      </c>
      <c r="S57" s="304">
        <v>0.87571211928465686</v>
      </c>
      <c r="T57" s="304">
        <v>5.9188448215310387</v>
      </c>
      <c r="U57" s="304">
        <v>10.677679183090063</v>
      </c>
    </row>
    <row r="58" spans="1:21" ht="15" customHeight="1">
      <c r="A58" s="179" t="s">
        <v>115</v>
      </c>
      <c r="B58" s="278">
        <v>1.2514661107607026</v>
      </c>
      <c r="C58" s="278">
        <v>1.0385559411685676</v>
      </c>
      <c r="D58" s="278">
        <v>1.0457299333140924</v>
      </c>
      <c r="E58" s="278">
        <v>0.90961205342672713</v>
      </c>
      <c r="F58" s="278">
        <v>0.84555479010637669</v>
      </c>
      <c r="G58" s="278">
        <v>0.87228240337809382</v>
      </c>
      <c r="H58" s="278">
        <v>1.1577506500970003</v>
      </c>
      <c r="I58" s="278">
        <v>1.032291744892305</v>
      </c>
      <c r="J58" s="278">
        <v>0.87994898816728551</v>
      </c>
      <c r="K58" s="278">
        <v>0.87571211928465686</v>
      </c>
      <c r="L58" s="278">
        <v>0.76108161439627509</v>
      </c>
      <c r="M58" s="278">
        <v>0.44639338009073981</v>
      </c>
      <c r="N58" s="278">
        <v>1.18456100623456</v>
      </c>
      <c r="O58" s="278">
        <v>1.0588667320788403</v>
      </c>
      <c r="P58" s="278">
        <v>0.98158626257726667</v>
      </c>
      <c r="Q58" s="278">
        <v>1.1078921701516435</v>
      </c>
      <c r="R58" s="278">
        <v>1.1428815536567782</v>
      </c>
      <c r="S58" s="278">
        <v>1.0061277697114264</v>
      </c>
      <c r="T58" s="278">
        <v>6.6593579957278308</v>
      </c>
      <c r="U58" s="278">
        <v>12.273424457584198</v>
      </c>
    </row>
    <row r="59" spans="1:21" ht="15" customHeight="1">
      <c r="A59" s="181" t="s">
        <v>93</v>
      </c>
      <c r="B59" s="304">
        <v>0.63893252080046636</v>
      </c>
      <c r="C59" s="304">
        <v>0.7162529082047655</v>
      </c>
      <c r="D59" s="304">
        <v>0.71242576331047758</v>
      </c>
      <c r="E59" s="304">
        <v>4.8311666328189062E-2</v>
      </c>
      <c r="F59" s="304">
        <v>0.65171447686765305</v>
      </c>
      <c r="G59" s="304">
        <v>0.36917979600960393</v>
      </c>
      <c r="H59" s="304">
        <v>0.89306423400824997</v>
      </c>
      <c r="I59" s="304">
        <v>0.7043690915205616</v>
      </c>
      <c r="J59" s="304">
        <v>0.32693326483428109</v>
      </c>
      <c r="K59" s="304">
        <v>0.51492118570151035</v>
      </c>
      <c r="L59" s="304">
        <v>0.35543016024912788</v>
      </c>
      <c r="M59" s="304">
        <v>-0.33115048330020613</v>
      </c>
      <c r="N59" s="304">
        <v>1.3449643567836631</v>
      </c>
      <c r="O59" s="304">
        <v>1.0004715849309775</v>
      </c>
      <c r="P59" s="304">
        <v>1.0539149689281686</v>
      </c>
      <c r="Q59" s="304">
        <v>1.5395305277316425</v>
      </c>
      <c r="R59" s="304">
        <v>1.014309597420322</v>
      </c>
      <c r="S59" s="304">
        <v>0.65966627640325726</v>
      </c>
      <c r="T59" s="304">
        <v>6.7953286127065127</v>
      </c>
      <c r="U59" s="304">
        <v>9.4486167817441356</v>
      </c>
    </row>
    <row r="60" spans="1:21" ht="15" customHeight="1">
      <c r="A60" s="179" t="s">
        <v>94</v>
      </c>
      <c r="B60" s="278">
        <v>0.63269310040820415</v>
      </c>
      <c r="C60" s="278">
        <v>0.65382818506552098</v>
      </c>
      <c r="D60" s="278">
        <v>0.71162006712714287</v>
      </c>
      <c r="E60" s="278">
        <v>0.22184571426741684</v>
      </c>
      <c r="F60" s="278">
        <v>0.68664668217823532</v>
      </c>
      <c r="G60" s="278">
        <v>0.37560362907701972</v>
      </c>
      <c r="H60" s="278">
        <v>0.85604327319619244</v>
      </c>
      <c r="I60" s="278">
        <v>0.68433091593595918</v>
      </c>
      <c r="J60" s="278">
        <v>0.49029804646873743</v>
      </c>
      <c r="K60" s="278">
        <v>0.5060762618195298</v>
      </c>
      <c r="L60" s="278">
        <v>0.44127074465667704</v>
      </c>
      <c r="M60" s="278">
        <v>-3.4993875714519618E-2</v>
      </c>
      <c r="N60" s="278">
        <v>1.1008148654082675</v>
      </c>
      <c r="O60" s="278">
        <v>0.81379344302227707</v>
      </c>
      <c r="P60" s="278">
        <v>0.90608027881127384</v>
      </c>
      <c r="Q60" s="278">
        <v>1.5089717283728135</v>
      </c>
      <c r="R60" s="278">
        <v>1.1730266237521363</v>
      </c>
      <c r="S60" s="278">
        <v>1.0068348150804525</v>
      </c>
      <c r="T60" s="278">
        <v>6.6870930342054322</v>
      </c>
      <c r="U60" s="278">
        <v>9.863225325311987</v>
      </c>
    </row>
    <row r="61" spans="1:21" ht="15" customHeight="1">
      <c r="A61" s="181" t="s">
        <v>116</v>
      </c>
      <c r="B61" s="304">
        <v>-0.38236710815159825</v>
      </c>
      <c r="C61" s="304">
        <v>6.2019223972754389E-2</v>
      </c>
      <c r="D61" s="304">
        <v>9.8148133788455993E-2</v>
      </c>
      <c r="E61" s="304">
        <v>-1.7600273510673787</v>
      </c>
      <c r="F61" s="304">
        <v>-0.73339741924802127</v>
      </c>
      <c r="G61" s="304">
        <v>-0.62891400469302994</v>
      </c>
      <c r="H61" s="304">
        <v>1.232635089403388</v>
      </c>
      <c r="I61" s="304">
        <v>1.6450849259641558</v>
      </c>
      <c r="J61" s="304">
        <v>-1.0197647772789935</v>
      </c>
      <c r="K61" s="304">
        <v>-0.89952980385656645</v>
      </c>
      <c r="L61" s="304">
        <v>-1.7802627011204493</v>
      </c>
      <c r="M61" s="304">
        <v>-5.2606737418262526</v>
      </c>
      <c r="N61" s="304">
        <v>3.3852380065379606</v>
      </c>
      <c r="O61" s="304">
        <v>0.8994206972814851</v>
      </c>
      <c r="P61" s="304">
        <v>0.9872413897500536</v>
      </c>
      <c r="Q61" s="304">
        <v>3.8981597273319153</v>
      </c>
      <c r="R61" s="304">
        <v>1.9539444165518063</v>
      </c>
      <c r="S61" s="304">
        <v>1.3572278393965576</v>
      </c>
      <c r="T61" s="304">
        <v>13.10461489829639</v>
      </c>
      <c r="U61" s="304">
        <v>6.2283673845147973</v>
      </c>
    </row>
    <row r="62" spans="1:21" ht="15" customHeight="1">
      <c r="A62" s="179" t="s">
        <v>95</v>
      </c>
      <c r="B62" s="278">
        <v>0.24921001320426228</v>
      </c>
      <c r="C62" s="278">
        <v>0.48718289551439398</v>
      </c>
      <c r="D62" s="278">
        <v>0.36345891580786827</v>
      </c>
      <c r="E62" s="278">
        <v>-0.41354254803587764</v>
      </c>
      <c r="F62" s="278">
        <v>0.73952104999347057</v>
      </c>
      <c r="G62" s="278">
        <v>-1.1199372823412546E-2</v>
      </c>
      <c r="H62" s="278">
        <v>1.2562250415019065</v>
      </c>
      <c r="I62" s="278">
        <v>0.71564861250020328</v>
      </c>
      <c r="J62" s="278">
        <v>0.10986030226860066</v>
      </c>
      <c r="K62" s="278">
        <v>0.1949898584613976</v>
      </c>
      <c r="L62" s="278">
        <v>0.18737532858796158</v>
      </c>
      <c r="M62" s="278">
        <v>-0.93876582081014703</v>
      </c>
      <c r="N62" s="278">
        <v>1.0039056593437863</v>
      </c>
      <c r="O62" s="278">
        <v>0.65282165181635321</v>
      </c>
      <c r="P62" s="278">
        <v>1.5598404647631838</v>
      </c>
      <c r="Q62" s="278">
        <v>1.4219143835715045</v>
      </c>
      <c r="R62" s="278">
        <v>1.4766970073158348</v>
      </c>
      <c r="S62" s="278">
        <v>0.69913260047775339</v>
      </c>
      <c r="T62" s="278">
        <v>7.0064578081691593</v>
      </c>
      <c r="U62" s="278">
        <v>8.634624862362088</v>
      </c>
    </row>
    <row r="63" spans="1:21" ht="15" customHeight="1">
      <c r="A63" s="181" t="s">
        <v>96</v>
      </c>
      <c r="B63" s="304">
        <v>0.78415854429358944</v>
      </c>
      <c r="C63" s="304">
        <v>0.69520541088704135</v>
      </c>
      <c r="D63" s="304">
        <v>0.7227996774114871</v>
      </c>
      <c r="E63" s="304">
        <v>0.42259040562353789</v>
      </c>
      <c r="F63" s="304">
        <v>0.74455815197246977</v>
      </c>
      <c r="G63" s="304">
        <v>0.56599573750162335</v>
      </c>
      <c r="H63" s="304">
        <v>0.94968112259590498</v>
      </c>
      <c r="I63" s="304">
        <v>0.76722822784456923</v>
      </c>
      <c r="J63" s="304">
        <v>0.70305994323184962</v>
      </c>
      <c r="K63" s="304">
        <v>0.76642209324326416</v>
      </c>
      <c r="L63" s="304">
        <v>0.69500402067761513</v>
      </c>
      <c r="M63" s="304">
        <v>0.54719165453526841</v>
      </c>
      <c r="N63" s="304">
        <v>1.0167339699430187</v>
      </c>
      <c r="O63" s="304">
        <v>0.91919892194086117</v>
      </c>
      <c r="P63" s="304">
        <v>0.86461640122720951</v>
      </c>
      <c r="Q63" s="304">
        <v>1.1175989937200654</v>
      </c>
      <c r="R63" s="304">
        <v>1.0367372635297727</v>
      </c>
      <c r="S63" s="304">
        <v>1.0121883191922763</v>
      </c>
      <c r="T63" s="304">
        <v>6.1172044877944671</v>
      </c>
      <c r="U63" s="304">
        <v>10.903803007168648</v>
      </c>
    </row>
    <row r="64" spans="1:21" ht="15" customHeight="1">
      <c r="A64" s="179" t="s">
        <v>97</v>
      </c>
      <c r="B64" s="278">
        <v>0.93262206801689729</v>
      </c>
      <c r="C64" s="278">
        <v>0.77791012016699312</v>
      </c>
      <c r="D64" s="278">
        <v>0.86612938182055643</v>
      </c>
      <c r="E64" s="278">
        <v>0.61176367697883904</v>
      </c>
      <c r="F64" s="278">
        <v>0.75977172884955735</v>
      </c>
      <c r="G64" s="278">
        <v>0.70728956057082826</v>
      </c>
      <c r="H64" s="278">
        <v>0.95594019685478315</v>
      </c>
      <c r="I64" s="278">
        <v>0.82034655256981637</v>
      </c>
      <c r="J64" s="278">
        <v>0.80623269204576786</v>
      </c>
      <c r="K64" s="278">
        <v>0.84384043024702748</v>
      </c>
      <c r="L64" s="278">
        <v>0.81349100209560277</v>
      </c>
      <c r="M64" s="278">
        <v>0.62917101778650419</v>
      </c>
      <c r="N64" s="278">
        <v>1.0557339557684315</v>
      </c>
      <c r="O64" s="278">
        <v>0.97259930132560157</v>
      </c>
      <c r="P64" s="278">
        <v>0.8994206972814851</v>
      </c>
      <c r="Q64" s="278">
        <v>1.0439111265446002</v>
      </c>
      <c r="R64" s="278">
        <v>1.1570425483208027</v>
      </c>
      <c r="S64" s="278">
        <v>1.0064307885492525</v>
      </c>
      <c r="T64" s="278">
        <v>6.2939305113357165</v>
      </c>
      <c r="U64" s="278">
        <v>11.575242728636951</v>
      </c>
    </row>
    <row r="65" spans="1:21" ht="15" customHeight="1">
      <c r="A65" s="181" t="s">
        <v>98</v>
      </c>
      <c r="B65" s="304">
        <v>-0.44102461759257494</v>
      </c>
      <c r="C65" s="304">
        <v>0.52969796518249268</v>
      </c>
      <c r="D65" s="304">
        <v>2.7003645328079529E-2</v>
      </c>
      <c r="E65" s="304">
        <v>-1.6968387356913865</v>
      </c>
      <c r="F65" s="304">
        <v>1.3378704575680587</v>
      </c>
      <c r="G65" s="304">
        <v>-1.0017487350583565</v>
      </c>
      <c r="H65" s="304">
        <v>2.1167928303072756</v>
      </c>
      <c r="I65" s="304">
        <v>0.62363656557936054</v>
      </c>
      <c r="J65" s="304">
        <v>-0.65176672630822452</v>
      </c>
      <c r="K65" s="304">
        <v>-0.53725161353642648</v>
      </c>
      <c r="L65" s="304">
        <v>-0.13800468583133352</v>
      </c>
      <c r="M65" s="304">
        <v>-2.4933884973779357</v>
      </c>
      <c r="N65" s="304">
        <v>1.0141075690031585</v>
      </c>
      <c r="O65" s="304">
        <v>0.37409800631478163</v>
      </c>
      <c r="P65" s="304">
        <v>2.026357420662066</v>
      </c>
      <c r="Q65" s="304">
        <v>2.1699073711628216</v>
      </c>
      <c r="R65" s="304">
        <v>1.5792402469121782</v>
      </c>
      <c r="S65" s="304">
        <v>1.1412632804981513</v>
      </c>
      <c r="T65" s="304">
        <v>8.5856416930840709</v>
      </c>
      <c r="U65" s="304">
        <v>7.3555460228125185</v>
      </c>
    </row>
    <row r="66" spans="1:21" ht="15" customHeight="1">
      <c r="A66" s="179" t="s">
        <v>59</v>
      </c>
      <c r="B66" s="278">
        <v>-4.6854775248424403</v>
      </c>
      <c r="C66" s="278">
        <v>0.98229313615516389</v>
      </c>
      <c r="D66" s="278">
        <v>-0.71711636141452573</v>
      </c>
      <c r="E66" s="278">
        <v>-1.6604598363422269</v>
      </c>
      <c r="F66" s="278">
        <v>-2.8743806027352861</v>
      </c>
      <c r="G66" s="278">
        <v>1.5887891442865225</v>
      </c>
      <c r="H66" s="278">
        <v>2.9500774713756073</v>
      </c>
      <c r="I66" s="278">
        <v>6.6276848700950666</v>
      </c>
      <c r="J66" s="278">
        <v>-2.8976879543965453</v>
      </c>
      <c r="K66" s="278">
        <v>-1.5422830976789612</v>
      </c>
      <c r="L66" s="278">
        <v>-2.906232581887437</v>
      </c>
      <c r="M66" s="278">
        <v>-4.2391262110668038</v>
      </c>
      <c r="N66" s="278">
        <v>4.8027682343605278</v>
      </c>
      <c r="O66" s="278">
        <v>-2.6256152330561093</v>
      </c>
      <c r="P66" s="278">
        <v>6.0960892651357028</v>
      </c>
      <c r="Q66" s="278">
        <v>3.7999185436362097</v>
      </c>
      <c r="R66" s="278">
        <v>1.5183109833709665</v>
      </c>
      <c r="S66" s="278">
        <v>1.4291155951327283</v>
      </c>
      <c r="T66" s="278">
        <v>15.723321892130443</v>
      </c>
      <c r="U66" s="278">
        <v>12.921420836447339</v>
      </c>
    </row>
    <row r="67" spans="1:21" ht="15" customHeight="1">
      <c r="A67" s="181" t="s">
        <v>60</v>
      </c>
      <c r="B67" s="304">
        <v>-4.3342652276883342</v>
      </c>
      <c r="C67" s="304">
        <v>1.1048589788846357</v>
      </c>
      <c r="D67" s="304">
        <v>0.3808232961759046</v>
      </c>
      <c r="E67" s="304">
        <v>-4.6082414852644149</v>
      </c>
      <c r="F67" s="304">
        <v>-2.8344537687606532</v>
      </c>
      <c r="G67" s="304">
        <v>1.1817278781903582</v>
      </c>
      <c r="H67" s="304">
        <v>3.398782359852575</v>
      </c>
      <c r="I67" s="304">
        <v>5.4633169680352296</v>
      </c>
      <c r="J67" s="304">
        <v>-3.5602765244148884</v>
      </c>
      <c r="K67" s="304">
        <v>-1.281715163062529</v>
      </c>
      <c r="L67" s="304">
        <v>-4.7149251623929587</v>
      </c>
      <c r="M67" s="304">
        <v>-4.9893314341838675</v>
      </c>
      <c r="N67" s="304">
        <v>5.3814037981386917</v>
      </c>
      <c r="O67" s="304">
        <v>-2.9500119979926041</v>
      </c>
      <c r="P67" s="304">
        <v>4.7740562095913219</v>
      </c>
      <c r="Q67" s="304">
        <v>6.9114782508002577</v>
      </c>
      <c r="R67" s="304">
        <v>3.5423995170180689</v>
      </c>
      <c r="S67" s="304">
        <v>1.5847256739907039</v>
      </c>
      <c r="T67" s="304">
        <v>20.499208686012736</v>
      </c>
      <c r="U67" s="304">
        <v>13.253558554932837</v>
      </c>
    </row>
    <row r="68" spans="1:21" ht="15" customHeight="1">
      <c r="A68" s="179" t="s">
        <v>50</v>
      </c>
      <c r="B68" s="278">
        <v>-1.0999395022182057E-2</v>
      </c>
      <c r="C68" s="278">
        <v>0.80552705088665277</v>
      </c>
      <c r="D68" s="278">
        <v>0.41465733434193908</v>
      </c>
      <c r="E68" s="278">
        <v>0.28791367759603759</v>
      </c>
      <c r="F68" s="278">
        <v>8.8539172805141675E-2</v>
      </c>
      <c r="G68" s="278">
        <v>0.62947290575239379</v>
      </c>
      <c r="H68" s="278">
        <v>0.93090622802642997</v>
      </c>
      <c r="I68" s="278">
        <v>1.5780213033428794</v>
      </c>
      <c r="J68" s="278">
        <v>0.22274771493783874</v>
      </c>
      <c r="K68" s="278">
        <v>0.47964663941036179</v>
      </c>
      <c r="L68" s="278">
        <v>-3.6793229630532664E-2</v>
      </c>
      <c r="M68" s="278">
        <v>-3.5793592564644428E-2</v>
      </c>
      <c r="N68" s="278">
        <v>1.483191723752995</v>
      </c>
      <c r="O68" s="278">
        <v>0.45091356949633621</v>
      </c>
      <c r="P68" s="278">
        <v>1.3705065059771897</v>
      </c>
      <c r="Q68" s="278">
        <v>1.2382030374504609</v>
      </c>
      <c r="R68" s="278">
        <v>1.2233221153785223</v>
      </c>
      <c r="S68" s="278">
        <v>0.69198321586927136</v>
      </c>
      <c r="T68" s="278">
        <v>6.6300307049663019</v>
      </c>
      <c r="U68" s="278">
        <v>10.010100685240616</v>
      </c>
    </row>
    <row r="69" spans="1:21" ht="15" customHeight="1">
      <c r="A69" s="181" t="s">
        <v>41</v>
      </c>
      <c r="B69" s="304">
        <v>-0.61688937581220671</v>
      </c>
      <c r="C69" s="304">
        <v>0.76188770627354074</v>
      </c>
      <c r="D69" s="304">
        <v>0.20480944861959927</v>
      </c>
      <c r="E69" s="304">
        <v>-9.2157508859941117E-2</v>
      </c>
      <c r="F69" s="304">
        <v>-0.18053683584400915</v>
      </c>
      <c r="G69" s="304">
        <v>0.70044169771068709</v>
      </c>
      <c r="H69" s="304">
        <v>1.1041512473488382</v>
      </c>
      <c r="I69" s="304">
        <v>1.9972840519490092</v>
      </c>
      <c r="J69" s="304">
        <v>-9.2856861309655869E-2</v>
      </c>
      <c r="K69" s="304">
        <v>0.18166481094554854</v>
      </c>
      <c r="L69" s="304">
        <v>-0.46551311332817136</v>
      </c>
      <c r="M69" s="304">
        <v>-0.49327936159781416</v>
      </c>
      <c r="N69" s="304">
        <v>1.6955133933134903</v>
      </c>
      <c r="O69" s="304">
        <v>0.15842536058987378</v>
      </c>
      <c r="P69" s="304">
        <v>1.7887091607268673</v>
      </c>
      <c r="Q69" s="304">
        <v>1.5832019145338307</v>
      </c>
      <c r="R69" s="304">
        <v>1.3088919707383297</v>
      </c>
      <c r="S69" s="304">
        <v>0.80441819618781096</v>
      </c>
      <c r="T69" s="304">
        <v>7.5568113866878264</v>
      </c>
      <c r="U69" s="304">
        <v>9.9528003508169149</v>
      </c>
    </row>
    <row r="70" spans="1:21" ht="15" customHeight="1">
      <c r="A70" s="179" t="s">
        <v>62</v>
      </c>
      <c r="B70" s="278">
        <v>-1.7163008348103261</v>
      </c>
      <c r="C70" s="278">
        <v>0.90618118494201383</v>
      </c>
      <c r="D70" s="278">
        <v>-7.4672106495910384E-2</v>
      </c>
      <c r="E70" s="278">
        <v>-0.71721564424851181</v>
      </c>
      <c r="F70" s="278">
        <v>-0.73538273144644961</v>
      </c>
      <c r="G70" s="278">
        <v>0.90335585142369723</v>
      </c>
      <c r="H70" s="278">
        <v>1.3880451206491671</v>
      </c>
      <c r="I70" s="278">
        <v>3.318989303953316</v>
      </c>
      <c r="J70" s="278">
        <v>-0.75146229696397882</v>
      </c>
      <c r="K70" s="278">
        <v>-0.24829124610705833</v>
      </c>
      <c r="L70" s="278">
        <v>-1.0605362346938136</v>
      </c>
      <c r="M70" s="278">
        <v>-1.561086725803662</v>
      </c>
      <c r="N70" s="278">
        <v>2.6116204416099009</v>
      </c>
      <c r="O70" s="278">
        <v>-0.57583567411857928</v>
      </c>
      <c r="P70" s="278">
        <v>2.8135533223780698</v>
      </c>
      <c r="Q70" s="278">
        <v>2.2701852285410098</v>
      </c>
      <c r="R70" s="278">
        <v>1.4054853642278715</v>
      </c>
      <c r="S70" s="278">
        <v>0.81127312969024956</v>
      </c>
      <c r="T70" s="278">
        <v>9.6625787962180425</v>
      </c>
      <c r="U70" s="278">
        <v>10.765924454468419</v>
      </c>
    </row>
    <row r="71" spans="1:21" ht="15" customHeight="1">
      <c r="A71" s="181" t="s">
        <v>117</v>
      </c>
      <c r="B71" s="304">
        <v>-2.4693013897014566</v>
      </c>
      <c r="C71" s="304">
        <v>1.2552124843142849</v>
      </c>
      <c r="D71" s="304">
        <v>0.1279818269318298</v>
      </c>
      <c r="E71" s="304">
        <v>-1.3152736746368276</v>
      </c>
      <c r="F71" s="304">
        <v>-2.0198226778241519</v>
      </c>
      <c r="G71" s="304">
        <v>1.0253207572637564</v>
      </c>
      <c r="H71" s="304">
        <v>2.1528464212608185</v>
      </c>
      <c r="I71" s="304">
        <v>5.0773962728814439</v>
      </c>
      <c r="J71" s="304">
        <v>-1.3621377885331754</v>
      </c>
      <c r="K71" s="304">
        <v>-0.48860243582092266</v>
      </c>
      <c r="L71" s="304">
        <v>-1.8371154685520565</v>
      </c>
      <c r="M71" s="304">
        <v>-3.2725542386175874</v>
      </c>
      <c r="N71" s="304">
        <v>3.304835571971438</v>
      </c>
      <c r="O71" s="304">
        <v>-1.9458197113413718</v>
      </c>
      <c r="P71" s="304">
        <v>3.4157411507424342</v>
      </c>
      <c r="Q71" s="304">
        <v>3.1929138027698656</v>
      </c>
      <c r="R71" s="304">
        <v>2.2676285058694816</v>
      </c>
      <c r="S71" s="304">
        <v>0.8963937600648535</v>
      </c>
      <c r="T71" s="304">
        <v>11.541663634482859</v>
      </c>
      <c r="U71" s="304">
        <v>11.586177638226218</v>
      </c>
    </row>
    <row r="72" spans="1:21" ht="15" customHeight="1">
      <c r="A72" s="179" t="s">
        <v>100</v>
      </c>
      <c r="B72" s="278">
        <v>-0.15647744618144088</v>
      </c>
      <c r="C72" s="278">
        <v>0.61116000820777572</v>
      </c>
      <c r="D72" s="278">
        <v>0.27267107318431272</v>
      </c>
      <c r="E72" s="278">
        <v>-0.81178706729892269</v>
      </c>
      <c r="F72" s="278">
        <v>0.24570135225572187</v>
      </c>
      <c r="G72" s="278">
        <v>0.31880711235345416</v>
      </c>
      <c r="H72" s="278">
        <v>1.3907826348236796</v>
      </c>
      <c r="I72" s="278">
        <v>1.6759897290737058</v>
      </c>
      <c r="J72" s="278">
        <v>-0.26295366957934618</v>
      </c>
      <c r="K72" s="278">
        <v>-8.0167848395774399E-2</v>
      </c>
      <c r="L72" s="278">
        <v>-0.3001486505654043</v>
      </c>
      <c r="M72" s="278">
        <v>-1.3710147966608588</v>
      </c>
      <c r="N72" s="278">
        <v>1.8347280567545283</v>
      </c>
      <c r="O72" s="278">
        <v>7.7002964575996202E-3</v>
      </c>
      <c r="P72" s="278">
        <v>1.5828971653852051</v>
      </c>
      <c r="Q72" s="278">
        <v>1.9066487597834367</v>
      </c>
      <c r="R72" s="278">
        <v>1.1432861259921481</v>
      </c>
      <c r="S72" s="278">
        <v>0.97169055202127197</v>
      </c>
      <c r="T72" s="278">
        <v>7.6686209887484296</v>
      </c>
      <c r="U72" s="278">
        <v>8.7710469034894203</v>
      </c>
    </row>
    <row r="73" spans="1:21" ht="15" customHeight="1">
      <c r="A73" s="181" t="s">
        <v>63</v>
      </c>
      <c r="B73" s="304">
        <v>0.54136008653640033</v>
      </c>
      <c r="C73" s="304">
        <v>0.55976083904975837</v>
      </c>
      <c r="D73" s="304">
        <v>0.63229057044087256</v>
      </c>
      <c r="E73" s="304">
        <v>2.5903354339590123E-2</v>
      </c>
      <c r="F73" s="304">
        <v>0.80925692438978558</v>
      </c>
      <c r="G73" s="304">
        <v>0.74969625545875829</v>
      </c>
      <c r="H73" s="304">
        <v>0.86693631408331839</v>
      </c>
      <c r="I73" s="304">
        <v>0.85251337345523837</v>
      </c>
      <c r="J73" s="304">
        <v>0.51421758371581916</v>
      </c>
      <c r="K73" s="304">
        <v>0.73942031052278878</v>
      </c>
      <c r="L73" s="304">
        <v>0.55523575162720817</v>
      </c>
      <c r="M73" s="304">
        <v>0.56569403996695655</v>
      </c>
      <c r="N73" s="304">
        <v>1.0683667120437406</v>
      </c>
      <c r="O73" s="304">
        <v>0.87974722847106079</v>
      </c>
      <c r="P73" s="304">
        <v>1.0183502506167343</v>
      </c>
      <c r="Q73" s="304">
        <v>0.98633250866751609</v>
      </c>
      <c r="R73" s="304">
        <v>0.95382014437129214</v>
      </c>
      <c r="S73" s="304">
        <v>0.86209481733709481</v>
      </c>
      <c r="T73" s="304">
        <v>5.9089948269944728</v>
      </c>
      <c r="U73" s="304">
        <v>10.318891565704405</v>
      </c>
    </row>
    <row r="74" spans="1:21" ht="15" customHeight="1">
      <c r="A74" s="303" t="s">
        <v>64</v>
      </c>
      <c r="B74" s="289">
        <v>0.22795943332252477</v>
      </c>
      <c r="C74" s="289">
        <v>0.67053810742943654</v>
      </c>
      <c r="D74" s="289">
        <v>0.77115822637992437</v>
      </c>
      <c r="E74" s="289">
        <v>-0.35696137267056827</v>
      </c>
      <c r="F74" s="289">
        <v>0.64124724286764945</v>
      </c>
      <c r="G74" s="289">
        <v>0.6245421823837205</v>
      </c>
      <c r="H74" s="289">
        <v>1.2163379471091389</v>
      </c>
      <c r="I74" s="289">
        <v>1.032291744892305</v>
      </c>
      <c r="J74" s="289">
        <v>0.62846661605479426</v>
      </c>
      <c r="K74" s="289">
        <v>0.55000701531646712</v>
      </c>
      <c r="L74" s="289">
        <v>0.78909708905563036</v>
      </c>
      <c r="M74" s="289">
        <v>0.12557878420460611</v>
      </c>
      <c r="N74" s="289">
        <v>1.0948500932937293</v>
      </c>
      <c r="O74" s="289">
        <v>0.68805630509910998</v>
      </c>
      <c r="P74" s="289">
        <v>0.7626938045995928</v>
      </c>
      <c r="Q74" s="289">
        <v>1.5306969728409427</v>
      </c>
      <c r="R74" s="289">
        <v>1.339694555653125</v>
      </c>
      <c r="S74" s="289">
        <v>1.2239294571332522</v>
      </c>
      <c r="T74" s="289">
        <v>6.8235263013913965</v>
      </c>
      <c r="U74" s="289">
        <v>11.542221344195312</v>
      </c>
    </row>
    <row r="75" spans="1:21">
      <c r="A75" s="16"/>
    </row>
    <row r="76" spans="1:21" s="313" customFormat="1" ht="12.75">
      <c r="A76" s="312" t="s">
        <v>216</v>
      </c>
      <c r="T76" s="124"/>
      <c r="U76" s="124"/>
    </row>
    <row r="77" spans="1:21" s="313" customFormat="1" ht="12.75">
      <c r="A77" s="427" t="s">
        <v>284</v>
      </c>
      <c r="T77" s="124"/>
      <c r="U77" s="124"/>
    </row>
    <row r="78" spans="1:21" s="313" customFormat="1" ht="12.75">
      <c r="A78" s="150" t="s">
        <v>187</v>
      </c>
      <c r="T78" s="124"/>
      <c r="U78" s="124"/>
    </row>
    <row r="79" spans="1:21">
      <c r="A79" s="150" t="s">
        <v>189</v>
      </c>
    </row>
  </sheetData>
  <mergeCells count="3">
    <mergeCell ref="A5:U5"/>
    <mergeCell ref="A1:U1"/>
    <mergeCell ref="A2:U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0"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pageSetUpPr fitToPage="1"/>
  </sheetPr>
  <dimension ref="A1:H79"/>
  <sheetViews>
    <sheetView showGridLines="0" topLeftCell="B1" zoomScale="80" zoomScaleNormal="80" zoomScaleSheetLayoutView="85" workbookViewId="0">
      <selection activeCell="B16" sqref="B16"/>
    </sheetView>
  </sheetViews>
  <sheetFormatPr defaultColWidth="9.42578125" defaultRowHeight="12.75"/>
  <cols>
    <col min="1" max="1" width="11.85546875" style="347" hidden="1" customWidth="1"/>
    <col min="2" max="2" width="60" style="349" customWidth="1"/>
    <col min="3" max="8" width="18.42578125" style="349" customWidth="1"/>
    <col min="9" max="16384" width="9.42578125" style="349"/>
  </cols>
  <sheetData>
    <row r="1" spans="1:8" s="424" customFormat="1" ht="25.5" customHeight="1">
      <c r="B1" s="537" t="s">
        <v>134</v>
      </c>
      <c r="C1" s="538"/>
      <c r="D1" s="538"/>
      <c r="E1" s="538"/>
      <c r="F1" s="538"/>
      <c r="G1" s="538"/>
      <c r="H1" s="538"/>
    </row>
    <row r="2" spans="1:8" s="424" customFormat="1" ht="25.5" customHeight="1">
      <c r="B2" s="545" t="s">
        <v>285</v>
      </c>
      <c r="C2" s="546"/>
      <c r="D2" s="546"/>
      <c r="E2" s="546"/>
      <c r="F2" s="546"/>
      <c r="G2" s="546"/>
      <c r="H2" s="546"/>
    </row>
    <row r="3" spans="1:8" s="345" customFormat="1" ht="25.5" customHeight="1">
      <c r="B3" s="346"/>
      <c r="C3" s="346"/>
      <c r="D3" s="346"/>
      <c r="E3" s="346"/>
      <c r="F3" s="346"/>
      <c r="G3" s="346"/>
      <c r="H3" s="346"/>
    </row>
    <row r="4" spans="1:8" s="345" customFormat="1" ht="25.5" customHeight="1">
      <c r="B4" s="425" t="s">
        <v>286</v>
      </c>
      <c r="C4" s="425"/>
      <c r="D4" s="425"/>
      <c r="E4" s="425"/>
      <c r="F4" s="425"/>
      <c r="G4" s="425"/>
      <c r="H4" s="392" t="s">
        <v>344</v>
      </c>
    </row>
    <row r="5" spans="1:8" ht="27" customHeight="1">
      <c r="B5" s="539" t="s">
        <v>287</v>
      </c>
      <c r="C5" s="541" t="s">
        <v>288</v>
      </c>
      <c r="D5" s="543" t="s">
        <v>289</v>
      </c>
      <c r="E5" s="543"/>
      <c r="F5" s="543"/>
      <c r="G5" s="543"/>
      <c r="H5" s="544"/>
    </row>
    <row r="6" spans="1:8" s="16" customFormat="1" ht="27.75" customHeight="1">
      <c r="A6" s="350"/>
      <c r="B6" s="540"/>
      <c r="C6" s="542"/>
      <c r="D6" s="352" t="s">
        <v>78</v>
      </c>
      <c r="E6" s="352" t="s">
        <v>290</v>
      </c>
      <c r="F6" s="352" t="s">
        <v>79</v>
      </c>
      <c r="G6" s="351" t="s">
        <v>80</v>
      </c>
      <c r="H6" s="353" t="s">
        <v>81</v>
      </c>
    </row>
    <row r="7" spans="1:8" s="357" customFormat="1" ht="20.25" customHeight="1">
      <c r="A7" s="354"/>
      <c r="B7" s="355" t="s">
        <v>1</v>
      </c>
      <c r="C7" s="356"/>
      <c r="D7" s="356"/>
      <c r="E7" s="356"/>
      <c r="F7" s="356"/>
      <c r="G7" s="356"/>
      <c r="H7" s="356"/>
    </row>
    <row r="8" spans="1:8" ht="15" customHeight="1">
      <c r="A8" s="347">
        <v>272</v>
      </c>
      <c r="B8" s="358" t="s">
        <v>291</v>
      </c>
      <c r="C8" s="359">
        <v>113</v>
      </c>
      <c r="D8" s="360">
        <v>8.6625233674724598</v>
      </c>
      <c r="E8" s="360">
        <v>8.6344944321982524</v>
      </c>
      <c r="F8" s="360">
        <v>8.6006531435332221</v>
      </c>
      <c r="G8" s="360">
        <v>8.633406369333402</v>
      </c>
      <c r="H8" s="360">
        <v>3.5950118264674029E-2</v>
      </c>
    </row>
    <row r="9" spans="1:8" ht="15" customHeight="1">
      <c r="A9" s="347">
        <v>273</v>
      </c>
      <c r="B9" s="361" t="s">
        <v>292</v>
      </c>
      <c r="C9" s="362">
        <v>163</v>
      </c>
      <c r="D9" s="304">
        <v>-18.036993952905693</v>
      </c>
      <c r="E9" s="304">
        <v>-19.291092953589889</v>
      </c>
      <c r="F9" s="304">
        <v>-20.19027862737018</v>
      </c>
      <c r="G9" s="304">
        <v>-19.177134069436004</v>
      </c>
      <c r="H9" s="304">
        <v>1.2563733290911248</v>
      </c>
    </row>
    <row r="10" spans="1:8" s="365" customFormat="1" ht="15" customHeight="1">
      <c r="A10" s="347">
        <v>274</v>
      </c>
      <c r="B10" s="363" t="s">
        <v>293</v>
      </c>
      <c r="C10" s="364">
        <v>205</v>
      </c>
      <c r="D10" s="278">
        <v>8.5410681188539996</v>
      </c>
      <c r="E10" s="278">
        <v>8.4749016758133706</v>
      </c>
      <c r="F10" s="278">
        <v>8.3984981213609871</v>
      </c>
      <c r="G10" s="278">
        <v>8.4698435633887605</v>
      </c>
      <c r="H10" s="278">
        <v>7.7772487040732488E-2</v>
      </c>
    </row>
    <row r="11" spans="1:8" s="365" customFormat="1" ht="15" customHeight="1">
      <c r="A11" s="347">
        <v>275</v>
      </c>
      <c r="B11" s="361" t="s">
        <v>294</v>
      </c>
      <c r="C11" s="362">
        <v>424</v>
      </c>
      <c r="D11" s="304">
        <v>0.43990131289206502</v>
      </c>
      <c r="E11" s="304">
        <v>0.14293646832503271</v>
      </c>
      <c r="F11" s="304">
        <v>-8.2247274637865075E-2</v>
      </c>
      <c r="G11" s="304">
        <v>0.17801155882443961</v>
      </c>
      <c r="H11" s="304">
        <v>0.32813195230710562</v>
      </c>
    </row>
    <row r="12" spans="1:8" ht="15" customHeight="1">
      <c r="A12" s="347">
        <v>276</v>
      </c>
      <c r="B12" s="363" t="s">
        <v>295</v>
      </c>
      <c r="C12" s="364">
        <v>33</v>
      </c>
      <c r="D12" s="278">
        <v>7.6093977829303405</v>
      </c>
      <c r="E12" s="278">
        <v>7.5938768858993626</v>
      </c>
      <c r="F12" s="278">
        <v>7.5839201224242494</v>
      </c>
      <c r="G12" s="278">
        <v>7.5974208441387789</v>
      </c>
      <c r="H12" s="278">
        <v>1.6296446309735958E-2</v>
      </c>
    </row>
    <row r="13" spans="1:8" ht="15" customHeight="1">
      <c r="A13" s="347">
        <v>277</v>
      </c>
      <c r="B13" s="361" t="s">
        <v>296</v>
      </c>
      <c r="C13" s="362">
        <v>18</v>
      </c>
      <c r="D13" s="304" t="s">
        <v>82</v>
      </c>
      <c r="E13" s="304" t="s">
        <v>82</v>
      </c>
      <c r="F13" s="304" t="s">
        <v>82</v>
      </c>
      <c r="G13" s="304" t="s">
        <v>82</v>
      </c>
      <c r="H13" s="304" t="s">
        <v>82</v>
      </c>
    </row>
    <row r="14" spans="1:8" ht="15" customHeight="1">
      <c r="A14" s="347">
        <v>278</v>
      </c>
      <c r="B14" s="363" t="s">
        <v>297</v>
      </c>
      <c r="C14" s="364">
        <v>93</v>
      </c>
      <c r="D14" s="278">
        <v>1.7312566078007698</v>
      </c>
      <c r="E14" s="278">
        <v>1.642181091302291</v>
      </c>
      <c r="F14" s="278">
        <v>1.516816901538963</v>
      </c>
      <c r="G14" s="278">
        <v>1.6248765889752326</v>
      </c>
      <c r="H14" s="278">
        <v>0.12124595528243061</v>
      </c>
    </row>
    <row r="15" spans="1:8" ht="15" customHeight="1">
      <c r="A15" s="347">
        <v>279</v>
      </c>
      <c r="B15" s="361" t="s">
        <v>298</v>
      </c>
      <c r="C15" s="362">
        <v>24</v>
      </c>
      <c r="D15" s="304" t="s">
        <v>82</v>
      </c>
      <c r="E15" s="304" t="s">
        <v>82</v>
      </c>
      <c r="F15" s="304" t="s">
        <v>82</v>
      </c>
      <c r="G15" s="304" t="s">
        <v>82</v>
      </c>
      <c r="H15" s="304" t="s">
        <v>82</v>
      </c>
    </row>
    <row r="16" spans="1:8" ht="15" customHeight="1">
      <c r="A16" s="347">
        <v>280</v>
      </c>
      <c r="B16" s="363" t="s">
        <v>299</v>
      </c>
      <c r="C16" s="364">
        <v>12</v>
      </c>
      <c r="D16" s="278" t="s">
        <v>82</v>
      </c>
      <c r="E16" s="278" t="s">
        <v>82</v>
      </c>
      <c r="F16" s="278" t="s">
        <v>82</v>
      </c>
      <c r="G16" s="278" t="s">
        <v>82</v>
      </c>
      <c r="H16" s="278" t="s">
        <v>82</v>
      </c>
    </row>
    <row r="17" spans="1:8" ht="15" customHeight="1">
      <c r="A17" s="347">
        <v>281</v>
      </c>
      <c r="B17" s="361" t="s">
        <v>300</v>
      </c>
      <c r="C17" s="362">
        <v>42</v>
      </c>
      <c r="D17" s="304">
        <v>-22.519304527355843</v>
      </c>
      <c r="E17" s="304">
        <v>-22.813721973165244</v>
      </c>
      <c r="F17" s="304">
        <v>-23.204788661597121</v>
      </c>
      <c r="G17" s="304">
        <v>-22.857620826408851</v>
      </c>
      <c r="H17" s="304">
        <v>0.3987580014561633</v>
      </c>
    </row>
    <row r="18" spans="1:8" ht="15" customHeight="1">
      <c r="A18" s="347">
        <v>282</v>
      </c>
      <c r="B18" s="363" t="s">
        <v>301</v>
      </c>
      <c r="C18" s="364">
        <v>13</v>
      </c>
      <c r="D18" s="278" t="s">
        <v>82</v>
      </c>
      <c r="E18" s="278" t="s">
        <v>82</v>
      </c>
      <c r="F18" s="278" t="s">
        <v>82</v>
      </c>
      <c r="G18" s="278" t="s">
        <v>82</v>
      </c>
      <c r="H18" s="278" t="s">
        <v>82</v>
      </c>
    </row>
    <row r="19" spans="1:8" ht="15" customHeight="1">
      <c r="A19" s="347">
        <v>283</v>
      </c>
      <c r="B19" s="361" t="s">
        <v>302</v>
      </c>
      <c r="C19" s="362">
        <v>240</v>
      </c>
      <c r="D19" s="304">
        <v>-2.4271116729522149</v>
      </c>
      <c r="E19" s="304">
        <v>-2.9142817259768776</v>
      </c>
      <c r="F19" s="304">
        <v>-3.4219464893360865</v>
      </c>
      <c r="G19" s="304">
        <v>-2.9493830439911402</v>
      </c>
      <c r="H19" s="304">
        <v>0.59078348012341653</v>
      </c>
    </row>
    <row r="20" spans="1:8" ht="15" customHeight="1">
      <c r="A20" s="347">
        <v>284</v>
      </c>
      <c r="B20" s="363" t="s">
        <v>303</v>
      </c>
      <c r="C20" s="364">
        <v>724</v>
      </c>
      <c r="D20" s="278">
        <v>-15.945371681415338</v>
      </c>
      <c r="E20" s="278">
        <v>-20.850318448285947</v>
      </c>
      <c r="F20" s="278">
        <v>-25.666448752209028</v>
      </c>
      <c r="G20" s="278">
        <v>-20.979939704162511</v>
      </c>
      <c r="H20" s="278">
        <v>5.9022374692779112</v>
      </c>
    </row>
    <row r="21" spans="1:8" ht="15" customHeight="1">
      <c r="A21" s="347">
        <v>285</v>
      </c>
      <c r="B21" s="361" t="s">
        <v>304</v>
      </c>
      <c r="C21" s="362">
        <v>1177</v>
      </c>
      <c r="D21" s="304">
        <v>-10.362471638318581</v>
      </c>
      <c r="E21" s="304">
        <v>-20.876188226156771</v>
      </c>
      <c r="F21" s="304">
        <v>-37.474985083682185</v>
      </c>
      <c r="G21" s="304">
        <v>-26.447781916401343</v>
      </c>
      <c r="H21" s="304">
        <v>19.816115418374299</v>
      </c>
    </row>
    <row r="22" spans="1:8" ht="15" customHeight="1">
      <c r="A22" s="347">
        <v>286</v>
      </c>
      <c r="B22" s="363" t="s">
        <v>305</v>
      </c>
      <c r="C22" s="364">
        <v>82</v>
      </c>
      <c r="D22" s="278">
        <v>-1.7332694428588553</v>
      </c>
      <c r="E22" s="278">
        <v>-1.8787051354806721</v>
      </c>
      <c r="F22" s="278">
        <v>-2.075242884361522</v>
      </c>
      <c r="G22" s="278">
        <v>-1.9012505230812566</v>
      </c>
      <c r="H22" s="278">
        <v>0.21365711915773056</v>
      </c>
    </row>
    <row r="23" spans="1:8" ht="15" customHeight="1">
      <c r="A23" s="347">
        <v>31</v>
      </c>
      <c r="B23" s="361" t="s">
        <v>22</v>
      </c>
      <c r="C23" s="362">
        <v>1</v>
      </c>
      <c r="D23" s="304" t="s">
        <v>82</v>
      </c>
      <c r="E23" s="304" t="s">
        <v>82</v>
      </c>
      <c r="F23" s="304" t="s">
        <v>82</v>
      </c>
      <c r="G23" s="304" t="s">
        <v>82</v>
      </c>
      <c r="H23" s="304" t="s">
        <v>82</v>
      </c>
    </row>
    <row r="24" spans="1:8" s="369" customFormat="1" ht="20.25" customHeight="1">
      <c r="A24" s="366"/>
      <c r="B24" s="355" t="s">
        <v>0</v>
      </c>
      <c r="C24" s="367"/>
      <c r="D24" s="368"/>
      <c r="E24" s="368"/>
      <c r="F24" s="368"/>
      <c r="G24" s="368"/>
      <c r="H24" s="368"/>
    </row>
    <row r="25" spans="1:8" ht="15" customHeight="1">
      <c r="A25" s="370">
        <v>287</v>
      </c>
      <c r="B25" s="363" t="s">
        <v>306</v>
      </c>
      <c r="C25" s="364">
        <v>67</v>
      </c>
      <c r="D25" s="278">
        <v>-15.157998348000248</v>
      </c>
      <c r="E25" s="278">
        <v>-15.870308080285639</v>
      </c>
      <c r="F25" s="278">
        <v>-16.347864362715228</v>
      </c>
      <c r="G25" s="278">
        <v>-15.809981224432475</v>
      </c>
      <c r="H25" s="278">
        <v>0.70283817674815785</v>
      </c>
    </row>
    <row r="26" spans="1:8" ht="15" customHeight="1">
      <c r="A26" s="347">
        <v>289</v>
      </c>
      <c r="B26" s="361" t="s">
        <v>307</v>
      </c>
      <c r="C26" s="362">
        <v>169</v>
      </c>
      <c r="D26" s="304">
        <v>-4.6416506573709668</v>
      </c>
      <c r="E26" s="304">
        <v>-5.108780347516209</v>
      </c>
      <c r="F26" s="304">
        <v>-5.7676113785611598</v>
      </c>
      <c r="G26" s="304">
        <v>-5.1965740221424213</v>
      </c>
      <c r="H26" s="304">
        <v>0.6216722099320775</v>
      </c>
    </row>
    <row r="27" spans="1:8" ht="15" customHeight="1">
      <c r="A27" s="347">
        <v>288</v>
      </c>
      <c r="B27" s="363" t="s">
        <v>308</v>
      </c>
      <c r="C27" s="364">
        <v>85</v>
      </c>
      <c r="D27" s="278">
        <v>-12.482192360816665</v>
      </c>
      <c r="E27" s="278">
        <v>-13.048674252641028</v>
      </c>
      <c r="F27" s="278">
        <v>-13.596847731078299</v>
      </c>
      <c r="G27" s="278">
        <v>-13.03496533519766</v>
      </c>
      <c r="H27" s="278">
        <v>0.60370531834816055</v>
      </c>
    </row>
    <row r="28" spans="1:8" ht="15" customHeight="1">
      <c r="A28" s="347">
        <v>235</v>
      </c>
      <c r="B28" s="361" t="s">
        <v>12</v>
      </c>
      <c r="C28" s="362">
        <v>38</v>
      </c>
      <c r="D28" s="304">
        <v>-8.0993337253247191</v>
      </c>
      <c r="E28" s="304">
        <v>-8.21303716029756</v>
      </c>
      <c r="F28" s="304">
        <v>-8.3221185249772773</v>
      </c>
      <c r="G28" s="304">
        <v>-8.2151573392717872</v>
      </c>
      <c r="H28" s="304">
        <v>0.14237787121420195</v>
      </c>
    </row>
    <row r="29" spans="1:8" ht="15" customHeight="1">
      <c r="A29" s="347">
        <v>236</v>
      </c>
      <c r="B29" s="363" t="s">
        <v>13</v>
      </c>
      <c r="C29" s="364">
        <v>52</v>
      </c>
      <c r="D29" s="278">
        <v>-7.9029574041007038</v>
      </c>
      <c r="E29" s="278">
        <v>-8.0092475985126015</v>
      </c>
      <c r="F29" s="278">
        <v>-8.108390205581415</v>
      </c>
      <c r="G29" s="278">
        <v>-8.0207961645458461</v>
      </c>
      <c r="H29" s="278">
        <v>0.12973821761684831</v>
      </c>
    </row>
    <row r="30" spans="1:8" ht="15" customHeight="1">
      <c r="A30" s="347">
        <v>237</v>
      </c>
      <c r="B30" s="361" t="s">
        <v>83</v>
      </c>
      <c r="C30" s="362">
        <v>0</v>
      </c>
      <c r="D30" s="304" t="s">
        <v>82</v>
      </c>
      <c r="E30" s="304" t="s">
        <v>82</v>
      </c>
      <c r="F30" s="304" t="s">
        <v>82</v>
      </c>
      <c r="G30" s="304" t="s">
        <v>82</v>
      </c>
      <c r="H30" s="304" t="s">
        <v>82</v>
      </c>
    </row>
    <row r="31" spans="1:8" ht="15" customHeight="1">
      <c r="A31" s="347">
        <v>234</v>
      </c>
      <c r="B31" s="363" t="s">
        <v>20</v>
      </c>
      <c r="C31" s="364">
        <v>28</v>
      </c>
      <c r="D31" s="278" t="s">
        <v>82</v>
      </c>
      <c r="E31" s="278" t="s">
        <v>82</v>
      </c>
      <c r="F31" s="278" t="s">
        <v>82</v>
      </c>
      <c r="G31" s="278" t="s">
        <v>82</v>
      </c>
      <c r="H31" s="278" t="s">
        <v>82</v>
      </c>
    </row>
    <row r="32" spans="1:8" ht="15" customHeight="1">
      <c r="A32" s="347">
        <v>175</v>
      </c>
      <c r="B32" s="361" t="s">
        <v>19</v>
      </c>
      <c r="C32" s="362">
        <v>1492</v>
      </c>
      <c r="D32" s="304">
        <v>-9.6180862362271355</v>
      </c>
      <c r="E32" s="304">
        <v>-19.65799146503943</v>
      </c>
      <c r="F32" s="304">
        <v>-35.081808976451988</v>
      </c>
      <c r="G32" s="304">
        <v>-24.364096323542618</v>
      </c>
      <c r="H32" s="304">
        <v>17.588033813979298</v>
      </c>
    </row>
    <row r="33" spans="1:8" ht="15" customHeight="1">
      <c r="A33" s="347">
        <v>250</v>
      </c>
      <c r="B33" s="363" t="s">
        <v>84</v>
      </c>
      <c r="C33" s="364">
        <v>61</v>
      </c>
      <c r="D33" s="278">
        <v>-11.320980242427432</v>
      </c>
      <c r="E33" s="278">
        <v>-11.596642941113465</v>
      </c>
      <c r="F33" s="278">
        <v>-11.858223078211687</v>
      </c>
      <c r="G33" s="278">
        <v>-11.593044597698361</v>
      </c>
      <c r="H33" s="278">
        <v>0.31340729530450506</v>
      </c>
    </row>
    <row r="34" spans="1:8" ht="15" customHeight="1">
      <c r="A34" s="347">
        <v>171</v>
      </c>
      <c r="B34" s="361" t="s">
        <v>23</v>
      </c>
      <c r="C34" s="362">
        <v>160</v>
      </c>
      <c r="D34" s="304">
        <v>-59.098211932410763</v>
      </c>
      <c r="E34" s="304">
        <v>-62.59850575884883</v>
      </c>
      <c r="F34" s="304">
        <v>-68.378678717055919</v>
      </c>
      <c r="G34" s="304">
        <v>-64.255043320801789</v>
      </c>
      <c r="H34" s="304">
        <v>6.86236646936523</v>
      </c>
    </row>
    <row r="35" spans="1:8" ht="15" customHeight="1">
      <c r="A35" s="347">
        <v>291</v>
      </c>
      <c r="B35" s="363" t="s">
        <v>309</v>
      </c>
      <c r="C35" s="364">
        <v>51</v>
      </c>
      <c r="D35" s="278">
        <v>-50.926093646794492</v>
      </c>
      <c r="E35" s="278">
        <v>-51.839580768281223</v>
      </c>
      <c r="F35" s="278">
        <v>-53.683865595057547</v>
      </c>
      <c r="G35" s="278">
        <v>-52.225805120922182</v>
      </c>
      <c r="H35" s="278">
        <v>1.590327707931243</v>
      </c>
    </row>
    <row r="36" spans="1:8" ht="15" customHeight="1">
      <c r="A36" s="347">
        <v>290</v>
      </c>
      <c r="B36" s="361" t="s">
        <v>310</v>
      </c>
      <c r="C36" s="362">
        <v>862</v>
      </c>
      <c r="D36" s="304">
        <v>-21.355482382954698</v>
      </c>
      <c r="E36" s="304">
        <v>-29.395829755859566</v>
      </c>
      <c r="F36" s="304">
        <v>-43.441397786206757</v>
      </c>
      <c r="G36" s="304">
        <v>-33.042212958894467</v>
      </c>
      <c r="H36" s="304">
        <v>14.019956141574017</v>
      </c>
    </row>
    <row r="37" spans="1:8" s="369" customFormat="1" ht="20.25" customHeight="1">
      <c r="A37" s="366"/>
      <c r="B37" s="355" t="s">
        <v>2</v>
      </c>
      <c r="C37" s="367"/>
      <c r="D37" s="368"/>
      <c r="E37" s="368"/>
      <c r="F37" s="368"/>
      <c r="G37" s="368"/>
      <c r="H37" s="368"/>
    </row>
    <row r="38" spans="1:8" ht="15" customHeight="1">
      <c r="A38" s="347">
        <v>178</v>
      </c>
      <c r="B38" s="363" t="s">
        <v>21</v>
      </c>
      <c r="C38" s="364">
        <v>18</v>
      </c>
      <c r="D38" s="278" t="s">
        <v>82</v>
      </c>
      <c r="E38" s="278" t="s">
        <v>82</v>
      </c>
      <c r="F38" s="278" t="s">
        <v>82</v>
      </c>
      <c r="G38" s="278" t="s">
        <v>82</v>
      </c>
      <c r="H38" s="278" t="s">
        <v>82</v>
      </c>
    </row>
    <row r="39" spans="1:8" ht="15" customHeight="1">
      <c r="A39" s="347">
        <v>292</v>
      </c>
      <c r="B39" s="361" t="s">
        <v>311</v>
      </c>
      <c r="C39" s="362">
        <v>170</v>
      </c>
      <c r="D39" s="304">
        <v>-25.43583199747826</v>
      </c>
      <c r="E39" s="304">
        <v>-27.159271076646931</v>
      </c>
      <c r="F39" s="304">
        <v>-28.486870306819071</v>
      </c>
      <c r="G39" s="304">
        <v>-27.057131232481641</v>
      </c>
      <c r="H39" s="304">
        <v>1.801169848617983</v>
      </c>
    </row>
    <row r="40" spans="1:8" ht="15" customHeight="1">
      <c r="A40" s="347">
        <v>179</v>
      </c>
      <c r="B40" s="363" t="s">
        <v>24</v>
      </c>
      <c r="C40" s="364">
        <v>11</v>
      </c>
      <c r="D40" s="278" t="s">
        <v>82</v>
      </c>
      <c r="E40" s="278" t="s">
        <v>82</v>
      </c>
      <c r="F40" s="278" t="s">
        <v>82</v>
      </c>
      <c r="G40" s="278" t="s">
        <v>82</v>
      </c>
      <c r="H40" s="278" t="s">
        <v>82</v>
      </c>
    </row>
    <row r="41" spans="1:8" ht="15" customHeight="1">
      <c r="A41" s="347">
        <v>240</v>
      </c>
      <c r="B41" s="361" t="s">
        <v>85</v>
      </c>
      <c r="C41" s="362">
        <v>20</v>
      </c>
      <c r="D41" s="304" t="s">
        <v>82</v>
      </c>
      <c r="E41" s="304" t="s">
        <v>82</v>
      </c>
      <c r="F41" s="304" t="s">
        <v>82</v>
      </c>
      <c r="G41" s="304" t="s">
        <v>82</v>
      </c>
      <c r="H41" s="304" t="s">
        <v>82</v>
      </c>
    </row>
    <row r="42" spans="1:8" ht="15" customHeight="1">
      <c r="A42" s="347">
        <v>241</v>
      </c>
      <c r="B42" s="363" t="s">
        <v>86</v>
      </c>
      <c r="C42" s="364">
        <v>72</v>
      </c>
      <c r="D42" s="278">
        <v>-4.113749164466995</v>
      </c>
      <c r="E42" s="278">
        <v>-4.3224613045725846</v>
      </c>
      <c r="F42" s="278">
        <v>-4.5195570666055289</v>
      </c>
      <c r="G42" s="278">
        <v>-4.3162982978078999</v>
      </c>
      <c r="H42" s="278">
        <v>0.23347061692894375</v>
      </c>
    </row>
    <row r="43" spans="1:8" ht="15" customHeight="1">
      <c r="A43" s="347">
        <v>242</v>
      </c>
      <c r="B43" s="361" t="s">
        <v>14</v>
      </c>
      <c r="C43" s="362">
        <v>610</v>
      </c>
      <c r="D43" s="304">
        <v>-15.03943407392692</v>
      </c>
      <c r="E43" s="304">
        <v>-19.847839699436449</v>
      </c>
      <c r="F43" s="304">
        <v>-24.381014963115462</v>
      </c>
      <c r="G43" s="304">
        <v>-19.959095748268602</v>
      </c>
      <c r="H43" s="304">
        <v>5.4792191080631474</v>
      </c>
    </row>
    <row r="44" spans="1:8" ht="15" customHeight="1">
      <c r="A44" s="347">
        <v>243</v>
      </c>
      <c r="B44" s="363" t="s">
        <v>15</v>
      </c>
      <c r="C44" s="364">
        <v>6</v>
      </c>
      <c r="D44" s="278" t="s">
        <v>82</v>
      </c>
      <c r="E44" s="278" t="s">
        <v>82</v>
      </c>
      <c r="F44" s="278" t="s">
        <v>82</v>
      </c>
      <c r="G44" s="278" t="s">
        <v>82</v>
      </c>
      <c r="H44" s="278" t="s">
        <v>82</v>
      </c>
    </row>
    <row r="45" spans="1:8" ht="15" customHeight="1">
      <c r="A45" s="347">
        <v>244</v>
      </c>
      <c r="B45" s="361" t="s">
        <v>25</v>
      </c>
      <c r="C45" s="362">
        <v>2849</v>
      </c>
      <c r="D45" s="304">
        <v>9.9999999747524271E-7</v>
      </c>
      <c r="E45" s="304">
        <v>-5.0236598646486357</v>
      </c>
      <c r="F45" s="304">
        <v>-21.782493097010018</v>
      </c>
      <c r="G45" s="304">
        <v>-14.170735850856094</v>
      </c>
      <c r="H45" s="304">
        <v>20.792189473166079</v>
      </c>
    </row>
    <row r="46" spans="1:8" ht="15" customHeight="1">
      <c r="A46" s="347">
        <v>246</v>
      </c>
      <c r="B46" s="363" t="s">
        <v>16</v>
      </c>
      <c r="C46" s="364">
        <v>118</v>
      </c>
      <c r="D46" s="278">
        <v>-14.262903363059593</v>
      </c>
      <c r="E46" s="278">
        <v>-15.157998348000248</v>
      </c>
      <c r="F46" s="278">
        <v>-16.063249685815052</v>
      </c>
      <c r="G46" s="278">
        <v>-15.212192610258768</v>
      </c>
      <c r="H46" s="278">
        <v>1.0873947263081489</v>
      </c>
    </row>
    <row r="47" spans="1:8" ht="15" customHeight="1">
      <c r="A47" s="347">
        <v>247</v>
      </c>
      <c r="B47" s="361" t="s">
        <v>87</v>
      </c>
      <c r="C47" s="362">
        <v>335</v>
      </c>
      <c r="D47" s="304">
        <v>-46.288731490145338</v>
      </c>
      <c r="E47" s="304">
        <v>-54.521823433264117</v>
      </c>
      <c r="F47" s="304">
        <v>-63.067791191313908</v>
      </c>
      <c r="G47" s="304">
        <v>-56.107010853036044</v>
      </c>
      <c r="H47" s="304">
        <v>11.056815291218918</v>
      </c>
    </row>
    <row r="48" spans="1:8" ht="15" customHeight="1">
      <c r="A48" s="347">
        <v>293</v>
      </c>
      <c r="B48" s="363" t="s">
        <v>312</v>
      </c>
      <c r="C48" s="364">
        <v>4261</v>
      </c>
      <c r="D48" s="278">
        <v>4.3121457096753559</v>
      </c>
      <c r="E48" s="278">
        <v>-0.38519540277212627</v>
      </c>
      <c r="F48" s="278">
        <v>-12.141561905420616</v>
      </c>
      <c r="G48" s="278">
        <v>-8.3250731791684895</v>
      </c>
      <c r="H48" s="278">
        <v>19.574286787442905</v>
      </c>
    </row>
    <row r="49" spans="1:8" s="369" customFormat="1" ht="20.25" customHeight="1">
      <c r="A49" s="366"/>
      <c r="B49" s="355" t="s">
        <v>3</v>
      </c>
      <c r="C49" s="367"/>
      <c r="D49" s="368"/>
      <c r="E49" s="368"/>
      <c r="F49" s="368"/>
      <c r="G49" s="368"/>
      <c r="H49" s="368"/>
    </row>
    <row r="50" spans="1:8" ht="15" customHeight="1">
      <c r="A50" s="347">
        <v>251</v>
      </c>
      <c r="B50" s="363" t="s">
        <v>3</v>
      </c>
      <c r="C50" s="371">
        <v>54</v>
      </c>
      <c r="D50" s="278">
        <v>12.890329336833929</v>
      </c>
      <c r="E50" s="278">
        <v>12.884442820168019</v>
      </c>
      <c r="F50" s="278">
        <v>12.871114765409882</v>
      </c>
      <c r="G50" s="278">
        <v>12.88226402051588</v>
      </c>
      <c r="H50" s="278">
        <v>1.1103331010643114E-2</v>
      </c>
    </row>
    <row r="51" spans="1:8" s="369" customFormat="1" ht="20.25" customHeight="1">
      <c r="A51" s="366"/>
      <c r="B51" s="355" t="s">
        <v>6</v>
      </c>
      <c r="C51" s="367"/>
      <c r="D51" s="368"/>
      <c r="E51" s="368"/>
      <c r="F51" s="368"/>
      <c r="G51" s="368"/>
      <c r="H51" s="368"/>
    </row>
    <row r="52" spans="1:8" ht="15" customHeight="1">
      <c r="A52" s="372">
        <v>331</v>
      </c>
      <c r="B52" s="363" t="s">
        <v>88</v>
      </c>
      <c r="C52" s="373">
        <v>70</v>
      </c>
      <c r="D52" s="374">
        <v>0.14550793388295347</v>
      </c>
      <c r="E52" s="374">
        <v>8.9978297976301747E-2</v>
      </c>
      <c r="F52" s="374">
        <v>3.8308058880403451E-2</v>
      </c>
      <c r="G52" s="374">
        <v>9.334168297446778E-2</v>
      </c>
      <c r="H52" s="374">
        <v>5.5125469125851159E-2</v>
      </c>
    </row>
    <row r="53" spans="1:8" ht="15" customHeight="1">
      <c r="A53" s="375">
        <v>324</v>
      </c>
      <c r="B53" s="376" t="s">
        <v>89</v>
      </c>
      <c r="C53" s="327">
        <v>20</v>
      </c>
      <c r="D53" s="328" t="s">
        <v>82</v>
      </c>
      <c r="E53" s="328" t="s">
        <v>82</v>
      </c>
      <c r="F53" s="328" t="s">
        <v>82</v>
      </c>
      <c r="G53" s="328" t="s">
        <v>82</v>
      </c>
      <c r="H53" s="328" t="s">
        <v>82</v>
      </c>
    </row>
    <row r="54" spans="1:8" ht="15" customHeight="1">
      <c r="A54" s="372">
        <v>323</v>
      </c>
      <c r="B54" s="363" t="s">
        <v>90</v>
      </c>
      <c r="C54" s="373">
        <v>112</v>
      </c>
      <c r="D54" s="374">
        <v>8.9602709780953518</v>
      </c>
      <c r="E54" s="374">
        <v>8.9362450085199043</v>
      </c>
      <c r="F54" s="374">
        <v>8.9069041862999399</v>
      </c>
      <c r="G54" s="374">
        <v>8.9345728502788173</v>
      </c>
      <c r="H54" s="374">
        <v>3.1195652468505357E-2</v>
      </c>
    </row>
    <row r="55" spans="1:8" ht="15" customHeight="1">
      <c r="A55" s="372">
        <v>322</v>
      </c>
      <c r="B55" s="376" t="s">
        <v>91</v>
      </c>
      <c r="C55" s="327">
        <v>9</v>
      </c>
      <c r="D55" s="328" t="s">
        <v>82</v>
      </c>
      <c r="E55" s="328" t="s">
        <v>82</v>
      </c>
      <c r="F55" s="328" t="s">
        <v>82</v>
      </c>
      <c r="G55" s="328" t="s">
        <v>82</v>
      </c>
      <c r="H55" s="328" t="s">
        <v>82</v>
      </c>
    </row>
    <row r="56" spans="1:8" ht="15" customHeight="1">
      <c r="A56" s="372">
        <v>330</v>
      </c>
      <c r="B56" s="363" t="s">
        <v>114</v>
      </c>
      <c r="C56" s="373">
        <v>3</v>
      </c>
      <c r="D56" s="374" t="s">
        <v>82</v>
      </c>
      <c r="E56" s="374" t="s">
        <v>82</v>
      </c>
      <c r="F56" s="374" t="s">
        <v>82</v>
      </c>
      <c r="G56" s="374" t="s">
        <v>82</v>
      </c>
      <c r="H56" s="374" t="s">
        <v>82</v>
      </c>
    </row>
    <row r="57" spans="1:8" ht="15" customHeight="1">
      <c r="A57" s="372">
        <v>329</v>
      </c>
      <c r="B57" s="376" t="s">
        <v>92</v>
      </c>
      <c r="C57" s="327">
        <v>95</v>
      </c>
      <c r="D57" s="328">
        <v>6.4734302351800856</v>
      </c>
      <c r="E57" s="328">
        <v>6.4299414340089456</v>
      </c>
      <c r="F57" s="328">
        <v>6.3740951553832232</v>
      </c>
      <c r="G57" s="328">
        <v>6.425120235015223</v>
      </c>
      <c r="H57" s="328">
        <v>5.1206142011744997E-2</v>
      </c>
    </row>
    <row r="58" spans="1:8" ht="15" customHeight="1">
      <c r="A58" s="372">
        <v>328</v>
      </c>
      <c r="B58" s="363" t="s">
        <v>313</v>
      </c>
      <c r="C58" s="373">
        <v>10</v>
      </c>
      <c r="D58" s="374" t="s">
        <v>82</v>
      </c>
      <c r="E58" s="374" t="s">
        <v>82</v>
      </c>
      <c r="F58" s="374" t="s">
        <v>82</v>
      </c>
      <c r="G58" s="374" t="s">
        <v>82</v>
      </c>
      <c r="H58" s="374" t="s">
        <v>82</v>
      </c>
    </row>
    <row r="59" spans="1:8" ht="15" customHeight="1">
      <c r="A59" s="375">
        <v>321</v>
      </c>
      <c r="B59" s="376" t="s">
        <v>93</v>
      </c>
      <c r="C59" s="327">
        <v>13</v>
      </c>
      <c r="D59" s="328" t="s">
        <v>82</v>
      </c>
      <c r="E59" s="328" t="s">
        <v>82</v>
      </c>
      <c r="F59" s="328" t="s">
        <v>82</v>
      </c>
      <c r="G59" s="328" t="s">
        <v>82</v>
      </c>
      <c r="H59" s="328" t="s">
        <v>82</v>
      </c>
    </row>
    <row r="60" spans="1:8" ht="15" customHeight="1">
      <c r="A60" s="372">
        <v>320</v>
      </c>
      <c r="B60" s="363" t="s">
        <v>94</v>
      </c>
      <c r="C60" s="373">
        <v>32</v>
      </c>
      <c r="D60" s="374">
        <v>4.9999997457916834E-6</v>
      </c>
      <c r="E60" s="374">
        <v>-5.1935002055358837E-3</v>
      </c>
      <c r="F60" s="374">
        <v>-2.0378634002241824E-2</v>
      </c>
      <c r="G60" s="374">
        <v>-8.9163340591861054E-3</v>
      </c>
      <c r="H60" s="374">
        <v>1.5791142571185055E-2</v>
      </c>
    </row>
    <row r="61" spans="1:8" ht="15" customHeight="1">
      <c r="A61" s="372">
        <v>319</v>
      </c>
      <c r="B61" s="376" t="s">
        <v>314</v>
      </c>
      <c r="C61" s="327">
        <v>3</v>
      </c>
      <c r="D61" s="328" t="s">
        <v>82</v>
      </c>
      <c r="E61" s="328" t="s">
        <v>82</v>
      </c>
      <c r="F61" s="328" t="s">
        <v>82</v>
      </c>
      <c r="G61" s="328" t="s">
        <v>82</v>
      </c>
      <c r="H61" s="328" t="s">
        <v>82</v>
      </c>
    </row>
    <row r="62" spans="1:8" ht="15" customHeight="1">
      <c r="A62" s="372">
        <v>327</v>
      </c>
      <c r="B62" s="363" t="s">
        <v>95</v>
      </c>
      <c r="C62" s="373">
        <v>31</v>
      </c>
      <c r="D62" s="374">
        <v>-0.21071304174421357</v>
      </c>
      <c r="E62" s="374">
        <v>-0.23965698514494704</v>
      </c>
      <c r="F62" s="374">
        <v>-0.26725825296306027</v>
      </c>
      <c r="G62" s="374">
        <v>-0.23840577869436744</v>
      </c>
      <c r="H62" s="374">
        <v>3.3373483933285181E-2</v>
      </c>
    </row>
    <row r="63" spans="1:8" ht="15" customHeight="1">
      <c r="A63" s="375">
        <v>326</v>
      </c>
      <c r="B63" s="376" t="s">
        <v>96</v>
      </c>
      <c r="C63" s="327">
        <v>293</v>
      </c>
      <c r="D63" s="328">
        <v>-9.7263451077964191E-2</v>
      </c>
      <c r="E63" s="328">
        <v>-0.27495911725388567</v>
      </c>
      <c r="F63" s="328">
        <v>-0.51965774385699959</v>
      </c>
      <c r="G63" s="328">
        <v>-0.31094536119273708</v>
      </c>
      <c r="H63" s="328">
        <v>0.23590132502892616</v>
      </c>
    </row>
    <row r="64" spans="1:8" ht="15" customHeight="1">
      <c r="A64" s="372">
        <v>325</v>
      </c>
      <c r="B64" s="363" t="s">
        <v>97</v>
      </c>
      <c r="C64" s="373">
        <v>281</v>
      </c>
      <c r="D64" s="374">
        <v>0.38823220943873338</v>
      </c>
      <c r="E64" s="374">
        <v>0.16502198482726271</v>
      </c>
      <c r="F64" s="374">
        <v>-2.1018072865203408E-2</v>
      </c>
      <c r="G64" s="374">
        <v>0.19481021506646659</v>
      </c>
      <c r="H64" s="374">
        <v>0.24488738925526859</v>
      </c>
    </row>
    <row r="65" spans="1:8" ht="15" customHeight="1">
      <c r="A65" s="372">
        <v>318</v>
      </c>
      <c r="B65" s="376" t="s">
        <v>98</v>
      </c>
      <c r="C65" s="327">
        <v>54</v>
      </c>
      <c r="D65" s="328">
        <v>0.13499771770573687</v>
      </c>
      <c r="E65" s="328">
        <v>8.9978237934843719E-2</v>
      </c>
      <c r="F65" s="328">
        <v>4.4979036121851834E-2</v>
      </c>
      <c r="G65" s="328">
        <v>9.1258048011217355E-2</v>
      </c>
      <c r="H65" s="328">
        <v>4.7308929490963471E-2</v>
      </c>
    </row>
    <row r="66" spans="1:8" ht="15" customHeight="1">
      <c r="A66" s="372">
        <v>302</v>
      </c>
      <c r="B66" s="363" t="s">
        <v>59</v>
      </c>
      <c r="C66" s="373">
        <v>12</v>
      </c>
      <c r="D66" s="374" t="s">
        <v>82</v>
      </c>
      <c r="E66" s="374" t="s">
        <v>82</v>
      </c>
      <c r="F66" s="374" t="s">
        <v>82</v>
      </c>
      <c r="G66" s="374" t="s">
        <v>82</v>
      </c>
      <c r="H66" s="374" t="s">
        <v>82</v>
      </c>
    </row>
    <row r="67" spans="1:8" ht="15" customHeight="1">
      <c r="A67" s="372">
        <v>301</v>
      </c>
      <c r="B67" s="376" t="s">
        <v>60</v>
      </c>
      <c r="C67" s="327">
        <v>157</v>
      </c>
      <c r="D67" s="328">
        <v>-7.6159660669928968</v>
      </c>
      <c r="E67" s="328">
        <v>-8.1921065635957859</v>
      </c>
      <c r="F67" s="328">
        <v>-9.2192346618602414</v>
      </c>
      <c r="G67" s="328">
        <v>-8.4075702095298031</v>
      </c>
      <c r="H67" s="328">
        <v>1.0020650200250634</v>
      </c>
    </row>
    <row r="68" spans="1:8" ht="15" customHeight="1">
      <c r="A68" s="372">
        <v>252</v>
      </c>
      <c r="B68" s="363" t="s">
        <v>50</v>
      </c>
      <c r="C68" s="373">
        <v>27</v>
      </c>
      <c r="D68" s="278" t="s">
        <v>82</v>
      </c>
      <c r="E68" s="278" t="s">
        <v>82</v>
      </c>
      <c r="F68" s="278" t="s">
        <v>82</v>
      </c>
      <c r="G68" s="278" t="s">
        <v>82</v>
      </c>
      <c r="H68" s="278" t="s">
        <v>82</v>
      </c>
    </row>
    <row r="69" spans="1:8" ht="15" customHeight="1">
      <c r="A69" s="372">
        <v>253</v>
      </c>
      <c r="B69" s="376" t="s">
        <v>41</v>
      </c>
      <c r="C69" s="327">
        <v>42</v>
      </c>
      <c r="D69" s="304">
        <v>7.0100865510309553</v>
      </c>
      <c r="E69" s="304">
        <v>6.9743272923914574</v>
      </c>
      <c r="F69" s="304">
        <v>6.9459797392172717</v>
      </c>
      <c r="G69" s="304">
        <v>6.9787422207474634</v>
      </c>
      <c r="H69" s="304">
        <v>4.2653706444028196E-2</v>
      </c>
    </row>
    <row r="70" spans="1:8" ht="15" customHeight="1">
      <c r="A70" s="372">
        <v>315</v>
      </c>
      <c r="B70" s="363" t="s">
        <v>62</v>
      </c>
      <c r="C70" s="373">
        <v>58</v>
      </c>
      <c r="D70" s="374">
        <v>1.4507567990393078</v>
      </c>
      <c r="E70" s="374">
        <v>1.3763182206320224</v>
      </c>
      <c r="F70" s="374">
        <v>1.2865960421728531</v>
      </c>
      <c r="G70" s="374">
        <v>1.3767214627281465</v>
      </c>
      <c r="H70" s="374">
        <v>8.6155954676828683E-2</v>
      </c>
    </row>
    <row r="71" spans="1:8" ht="15" customHeight="1">
      <c r="A71" s="372">
        <v>311</v>
      </c>
      <c r="B71" s="376" t="s">
        <v>117</v>
      </c>
      <c r="C71" s="327">
        <v>9</v>
      </c>
      <c r="D71" s="328" t="s">
        <v>82</v>
      </c>
      <c r="E71" s="328" t="s">
        <v>82</v>
      </c>
      <c r="F71" s="328" t="s">
        <v>82</v>
      </c>
      <c r="G71" s="328" t="s">
        <v>82</v>
      </c>
      <c r="H71" s="328" t="s">
        <v>82</v>
      </c>
    </row>
    <row r="72" spans="1:8" ht="15" customHeight="1">
      <c r="A72" s="372">
        <v>255</v>
      </c>
      <c r="B72" s="363" t="s">
        <v>100</v>
      </c>
      <c r="C72" s="373">
        <v>23</v>
      </c>
      <c r="D72" s="374" t="s">
        <v>82</v>
      </c>
      <c r="E72" s="374" t="s">
        <v>82</v>
      </c>
      <c r="F72" s="374" t="s">
        <v>82</v>
      </c>
      <c r="G72" s="374" t="s">
        <v>82</v>
      </c>
      <c r="H72" s="374" t="s">
        <v>82</v>
      </c>
    </row>
    <row r="73" spans="1:8" ht="15" customHeight="1">
      <c r="A73" s="375">
        <v>316</v>
      </c>
      <c r="B73" s="376" t="s">
        <v>63</v>
      </c>
      <c r="C73" s="327">
        <v>10</v>
      </c>
      <c r="D73" s="328" t="s">
        <v>82</v>
      </c>
      <c r="E73" s="328" t="s">
        <v>82</v>
      </c>
      <c r="F73" s="328" t="s">
        <v>82</v>
      </c>
      <c r="G73" s="328" t="s">
        <v>82</v>
      </c>
      <c r="H73" s="328" t="s">
        <v>82</v>
      </c>
    </row>
    <row r="74" spans="1:8" ht="15" customHeight="1">
      <c r="A74" s="372">
        <v>317</v>
      </c>
      <c r="B74" s="363" t="s">
        <v>64</v>
      </c>
      <c r="C74" s="373">
        <v>2064</v>
      </c>
      <c r="D74" s="374">
        <v>3.8070399012394383</v>
      </c>
      <c r="E74" s="374">
        <v>1.5626784174505914</v>
      </c>
      <c r="F74" s="374">
        <v>-0.3082047570822759</v>
      </c>
      <c r="G74" s="374">
        <v>1.5788841674141054</v>
      </c>
      <c r="H74" s="374">
        <v>2.4201957016183275</v>
      </c>
    </row>
    <row r="75" spans="1:8" ht="18" customHeight="1">
      <c r="B75" s="377"/>
      <c r="C75" s="377"/>
      <c r="D75" s="377"/>
      <c r="E75" s="377"/>
      <c r="F75" s="377"/>
      <c r="G75" s="377"/>
      <c r="H75" s="377"/>
    </row>
    <row r="76" spans="1:8" s="348" customFormat="1">
      <c r="A76" s="432"/>
      <c r="B76" s="433" t="s">
        <v>315</v>
      </c>
      <c r="C76" s="378"/>
      <c r="D76" s="378"/>
      <c r="E76" s="378"/>
      <c r="F76" s="378"/>
      <c r="G76" s="378"/>
      <c r="H76" s="378"/>
    </row>
    <row r="77" spans="1:8" s="348" customFormat="1">
      <c r="A77" s="432"/>
      <c r="B77" s="312" t="s">
        <v>216</v>
      </c>
      <c r="C77" s="378"/>
      <c r="D77" s="378"/>
      <c r="E77" s="378"/>
      <c r="F77" s="378"/>
      <c r="G77" s="378"/>
      <c r="H77" s="378"/>
    </row>
    <row r="78" spans="1:8" s="348" customFormat="1">
      <c r="A78" s="432"/>
      <c r="B78" s="433" t="s">
        <v>316</v>
      </c>
      <c r="C78" s="378"/>
      <c r="D78" s="378"/>
      <c r="E78" s="378"/>
      <c r="F78" s="378"/>
      <c r="G78" s="378"/>
      <c r="H78" s="378"/>
    </row>
    <row r="79" spans="1:8" s="348" customFormat="1">
      <c r="A79" s="432"/>
      <c r="B79" s="150" t="s">
        <v>189</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50"/>
  <sheetViews>
    <sheetView showGridLines="0" zoomScale="80" zoomScaleNormal="80" workbookViewId="0">
      <selection activeCell="A4" sqref="A4"/>
    </sheetView>
  </sheetViews>
  <sheetFormatPr defaultColWidth="9.42578125" defaultRowHeight="12.75"/>
  <cols>
    <col min="1" max="1" width="15.5703125" style="2" customWidth="1"/>
    <col min="2" max="14" width="20.42578125" style="2" customWidth="1"/>
    <col min="15" max="15" width="20.42578125" style="6" customWidth="1"/>
    <col min="16" max="16384" width="9.42578125" style="2"/>
  </cols>
  <sheetData>
    <row r="1" spans="1:15" s="422" customFormat="1" ht="25.5" customHeight="1">
      <c r="A1" s="503" t="s">
        <v>134</v>
      </c>
      <c r="B1" s="503"/>
      <c r="C1" s="503"/>
      <c r="D1" s="503"/>
      <c r="E1" s="503"/>
      <c r="F1" s="503"/>
      <c r="G1" s="503"/>
      <c r="H1" s="503"/>
      <c r="I1" s="503"/>
      <c r="J1" s="503"/>
      <c r="K1" s="503"/>
      <c r="L1" s="503"/>
      <c r="M1" s="503"/>
      <c r="N1" s="503"/>
      <c r="O1" s="503"/>
    </row>
    <row r="2" spans="1:15" s="423" customFormat="1" ht="25.5" customHeight="1">
      <c r="A2" s="530" t="s">
        <v>317</v>
      </c>
      <c r="B2" s="534"/>
      <c r="C2" s="534"/>
      <c r="D2" s="534"/>
      <c r="E2" s="534"/>
      <c r="F2" s="534"/>
      <c r="G2" s="534"/>
      <c r="H2" s="534"/>
      <c r="I2" s="534"/>
      <c r="J2" s="534"/>
      <c r="K2" s="534"/>
      <c r="L2" s="534"/>
      <c r="M2" s="534"/>
      <c r="N2" s="534"/>
      <c r="O2" s="534"/>
    </row>
    <row r="3" spans="1:15" ht="25.5" customHeight="1">
      <c r="A3" s="167"/>
      <c r="B3" s="128"/>
      <c r="C3" s="168"/>
      <c r="D3" s="128"/>
      <c r="E3" s="128"/>
      <c r="F3" s="168"/>
      <c r="G3" s="128"/>
      <c r="H3" s="128"/>
      <c r="I3" s="128"/>
      <c r="J3" s="128"/>
      <c r="K3" s="128"/>
      <c r="L3" s="128"/>
      <c r="M3" s="128"/>
      <c r="N3" s="128"/>
      <c r="O3" s="235"/>
    </row>
    <row r="4" spans="1:15" s="225" customFormat="1" ht="18.75">
      <c r="A4" s="425" t="s">
        <v>318</v>
      </c>
      <c r="B4" s="211"/>
      <c r="C4" s="211"/>
      <c r="D4" s="211"/>
      <c r="E4" s="211"/>
      <c r="F4" s="211"/>
      <c r="G4" s="211"/>
      <c r="H4" s="211"/>
      <c r="I4" s="228"/>
      <c r="J4" s="228"/>
      <c r="K4" s="231"/>
      <c r="L4" s="228"/>
      <c r="M4" s="228"/>
      <c r="N4" s="228"/>
      <c r="O4" s="222" t="s">
        <v>345</v>
      </c>
    </row>
    <row r="5" spans="1:15" s="15" customFormat="1" ht="18.75" hidden="1">
      <c r="A5" s="111"/>
      <c r="B5" s="154" t="s">
        <v>1</v>
      </c>
      <c r="C5" s="154" t="s">
        <v>0</v>
      </c>
      <c r="D5" s="154" t="s">
        <v>2</v>
      </c>
      <c r="E5" s="154" t="s">
        <v>3</v>
      </c>
      <c r="F5" s="154" t="s">
        <v>6</v>
      </c>
      <c r="G5" s="154" t="s">
        <v>9</v>
      </c>
      <c r="H5" s="154" t="s">
        <v>8</v>
      </c>
      <c r="I5" s="162" t="s">
        <v>10</v>
      </c>
      <c r="J5" s="162" t="s">
        <v>77</v>
      </c>
      <c r="K5" s="163" t="s">
        <v>7</v>
      </c>
      <c r="L5" s="162" t="s">
        <v>5</v>
      </c>
      <c r="M5" s="147"/>
      <c r="N5" s="147"/>
      <c r="O5" s="112"/>
    </row>
    <row r="6" spans="1:15" s="4" customFormat="1" ht="45" customHeight="1">
      <c r="A6" s="234" t="s">
        <v>175</v>
      </c>
      <c r="B6" s="428" t="s">
        <v>319</v>
      </c>
      <c r="C6" s="290" t="s">
        <v>0</v>
      </c>
      <c r="D6" s="290" t="s">
        <v>2</v>
      </c>
      <c r="E6" s="290" t="s">
        <v>3</v>
      </c>
      <c r="F6" s="290" t="s">
        <v>6</v>
      </c>
      <c r="G6" s="290" t="s">
        <v>9</v>
      </c>
      <c r="H6" s="290" t="s">
        <v>8</v>
      </c>
      <c r="I6" s="290" t="s">
        <v>10</v>
      </c>
      <c r="J6" s="290" t="s">
        <v>193</v>
      </c>
      <c r="K6" s="290" t="s">
        <v>7</v>
      </c>
      <c r="L6" s="290" t="s">
        <v>200</v>
      </c>
      <c r="M6" s="291" t="s">
        <v>320</v>
      </c>
      <c r="N6" s="291" t="s">
        <v>321</v>
      </c>
      <c r="O6" s="292" t="s">
        <v>215</v>
      </c>
    </row>
    <row r="7" spans="1:15" s="4" customFormat="1" ht="15" customHeight="1">
      <c r="A7" s="280">
        <v>39052</v>
      </c>
      <c r="B7" s="293">
        <v>1773</v>
      </c>
      <c r="C7" s="294">
        <v>741</v>
      </c>
      <c r="D7" s="294">
        <v>3073</v>
      </c>
      <c r="E7" s="294">
        <v>73</v>
      </c>
      <c r="F7" s="294">
        <v>321</v>
      </c>
      <c r="G7" s="294">
        <v>28</v>
      </c>
      <c r="H7" s="294">
        <v>115</v>
      </c>
      <c r="I7" s="294">
        <v>0</v>
      </c>
      <c r="J7" s="294">
        <v>0</v>
      </c>
      <c r="K7" s="294">
        <v>14</v>
      </c>
      <c r="L7" s="294">
        <v>72</v>
      </c>
      <c r="M7" s="294">
        <v>3191</v>
      </c>
      <c r="N7" s="294">
        <v>3019</v>
      </c>
      <c r="O7" s="294">
        <v>6210</v>
      </c>
    </row>
    <row r="8" spans="1:15" s="4" customFormat="1" ht="15" customHeight="1">
      <c r="A8" s="213">
        <v>39417</v>
      </c>
      <c r="B8" s="286">
        <v>1685</v>
      </c>
      <c r="C8" s="164">
        <v>1036</v>
      </c>
      <c r="D8" s="164">
        <v>4466</v>
      </c>
      <c r="E8" s="164">
        <v>65</v>
      </c>
      <c r="F8" s="164">
        <v>392</v>
      </c>
      <c r="G8" s="164">
        <v>14</v>
      </c>
      <c r="H8" s="164">
        <v>150</v>
      </c>
      <c r="I8" s="164">
        <v>0</v>
      </c>
      <c r="J8" s="164">
        <v>0</v>
      </c>
      <c r="K8" s="164">
        <v>15</v>
      </c>
      <c r="L8" s="164">
        <v>69</v>
      </c>
      <c r="M8" s="164">
        <v>3586</v>
      </c>
      <c r="N8" s="164">
        <v>4306</v>
      </c>
      <c r="O8" s="164">
        <v>7892</v>
      </c>
    </row>
    <row r="9" spans="1:15" s="4" customFormat="1" ht="15" customHeight="1">
      <c r="A9" s="213">
        <v>39783</v>
      </c>
      <c r="B9" s="285">
        <v>1747</v>
      </c>
      <c r="C9" s="165">
        <v>1264</v>
      </c>
      <c r="D9" s="165">
        <v>4347</v>
      </c>
      <c r="E9" s="165">
        <v>57</v>
      </c>
      <c r="F9" s="165">
        <v>485</v>
      </c>
      <c r="G9" s="165">
        <v>11</v>
      </c>
      <c r="H9" s="165">
        <v>189</v>
      </c>
      <c r="I9" s="165">
        <v>73</v>
      </c>
      <c r="J9" s="165">
        <v>0</v>
      </c>
      <c r="K9" s="165">
        <v>14</v>
      </c>
      <c r="L9" s="165">
        <v>61</v>
      </c>
      <c r="M9" s="165">
        <v>4201</v>
      </c>
      <c r="N9" s="165">
        <v>4047</v>
      </c>
      <c r="O9" s="165">
        <v>8248</v>
      </c>
    </row>
    <row r="10" spans="1:15" s="4" customFormat="1" ht="15" customHeight="1">
      <c r="A10" s="213">
        <v>40148</v>
      </c>
      <c r="B10" s="286">
        <v>1855</v>
      </c>
      <c r="C10" s="164">
        <v>1397</v>
      </c>
      <c r="D10" s="164">
        <v>4498</v>
      </c>
      <c r="E10" s="164">
        <v>57</v>
      </c>
      <c r="F10" s="164">
        <v>571</v>
      </c>
      <c r="G10" s="164">
        <v>11</v>
      </c>
      <c r="H10" s="164">
        <v>223</v>
      </c>
      <c r="I10" s="164">
        <v>86</v>
      </c>
      <c r="J10" s="164">
        <v>0</v>
      </c>
      <c r="K10" s="164">
        <v>10</v>
      </c>
      <c r="L10" s="164">
        <v>90</v>
      </c>
      <c r="M10" s="164">
        <v>4774</v>
      </c>
      <c r="N10" s="164">
        <v>4024</v>
      </c>
      <c r="O10" s="164">
        <v>8798</v>
      </c>
    </row>
    <row r="11" spans="1:15" s="4" customFormat="1" ht="15" customHeight="1">
      <c r="A11" s="213">
        <v>40513</v>
      </c>
      <c r="B11" s="285">
        <v>1978</v>
      </c>
      <c r="C11" s="165">
        <v>1654</v>
      </c>
      <c r="D11" s="165">
        <v>5236</v>
      </c>
      <c r="E11" s="165">
        <v>57</v>
      </c>
      <c r="F11" s="165">
        <v>670</v>
      </c>
      <c r="G11" s="165">
        <v>11</v>
      </c>
      <c r="H11" s="165">
        <v>310</v>
      </c>
      <c r="I11" s="165">
        <v>166</v>
      </c>
      <c r="J11" s="165">
        <v>0</v>
      </c>
      <c r="K11" s="165">
        <v>20</v>
      </c>
      <c r="L11" s="165">
        <v>94</v>
      </c>
      <c r="M11" s="165">
        <v>5679</v>
      </c>
      <c r="N11" s="165">
        <v>4517</v>
      </c>
      <c r="O11" s="165">
        <v>10196</v>
      </c>
    </row>
    <row r="12" spans="1:15" s="4" customFormat="1" ht="15" customHeight="1">
      <c r="A12" s="213">
        <v>40878</v>
      </c>
      <c r="B12" s="286">
        <v>2140</v>
      </c>
      <c r="C12" s="164">
        <v>1785</v>
      </c>
      <c r="D12" s="164">
        <v>5755</v>
      </c>
      <c r="E12" s="164">
        <v>55</v>
      </c>
      <c r="F12" s="164">
        <v>775</v>
      </c>
      <c r="G12" s="164">
        <v>19</v>
      </c>
      <c r="H12" s="164">
        <v>375</v>
      </c>
      <c r="I12" s="164">
        <v>368</v>
      </c>
      <c r="J12" s="164">
        <v>0</v>
      </c>
      <c r="K12" s="164">
        <v>33</v>
      </c>
      <c r="L12" s="164">
        <v>100</v>
      </c>
      <c r="M12" s="164">
        <v>6673</v>
      </c>
      <c r="N12" s="164">
        <v>4732</v>
      </c>
      <c r="O12" s="164">
        <v>11405</v>
      </c>
    </row>
    <row r="13" spans="1:15" s="4" customFormat="1" ht="15" customHeight="1">
      <c r="A13" s="213">
        <v>41244</v>
      </c>
      <c r="B13" s="285">
        <v>2204</v>
      </c>
      <c r="C13" s="165">
        <v>1963</v>
      </c>
      <c r="D13" s="165">
        <v>6307</v>
      </c>
      <c r="E13" s="165">
        <v>51</v>
      </c>
      <c r="F13" s="165">
        <v>898</v>
      </c>
      <c r="G13" s="165">
        <v>26</v>
      </c>
      <c r="H13" s="165">
        <v>392</v>
      </c>
      <c r="I13" s="165">
        <v>490</v>
      </c>
      <c r="J13" s="165">
        <v>0</v>
      </c>
      <c r="K13" s="165">
        <v>82</v>
      </c>
      <c r="L13" s="165">
        <v>124</v>
      </c>
      <c r="M13" s="165">
        <v>7342</v>
      </c>
      <c r="N13" s="165">
        <v>5195</v>
      </c>
      <c r="O13" s="165">
        <v>12537</v>
      </c>
    </row>
    <row r="14" spans="1:15" s="4" customFormat="1" ht="15" customHeight="1">
      <c r="A14" s="213">
        <v>41609</v>
      </c>
      <c r="B14" s="286">
        <v>2240</v>
      </c>
      <c r="C14" s="164">
        <v>2129</v>
      </c>
      <c r="D14" s="164">
        <v>7025</v>
      </c>
      <c r="E14" s="164">
        <v>49</v>
      </c>
      <c r="F14" s="164">
        <v>1071</v>
      </c>
      <c r="G14" s="164">
        <v>24</v>
      </c>
      <c r="H14" s="164">
        <v>425</v>
      </c>
      <c r="I14" s="164">
        <v>593</v>
      </c>
      <c r="J14" s="164">
        <v>0</v>
      </c>
      <c r="K14" s="164">
        <v>199</v>
      </c>
      <c r="L14" s="164">
        <v>127</v>
      </c>
      <c r="M14" s="164">
        <v>8070</v>
      </c>
      <c r="N14" s="164">
        <v>5812</v>
      </c>
      <c r="O14" s="164">
        <v>13882</v>
      </c>
    </row>
    <row r="15" spans="1:15" s="4" customFormat="1" ht="15" customHeight="1">
      <c r="A15" s="213">
        <v>41974</v>
      </c>
      <c r="B15" s="285">
        <v>2424</v>
      </c>
      <c r="C15" s="165">
        <v>2069</v>
      </c>
      <c r="D15" s="165">
        <v>7084</v>
      </c>
      <c r="E15" s="165">
        <v>53</v>
      </c>
      <c r="F15" s="165">
        <v>1176</v>
      </c>
      <c r="G15" s="165">
        <v>24</v>
      </c>
      <c r="H15" s="165">
        <v>464</v>
      </c>
      <c r="I15" s="165">
        <v>683</v>
      </c>
      <c r="J15" s="165">
        <v>0</v>
      </c>
      <c r="K15" s="165">
        <v>221</v>
      </c>
      <c r="L15" s="165">
        <v>134</v>
      </c>
      <c r="M15" s="165">
        <v>8565</v>
      </c>
      <c r="N15" s="165">
        <v>5767</v>
      </c>
      <c r="O15" s="165">
        <v>14332</v>
      </c>
    </row>
    <row r="16" spans="1:15" s="4" customFormat="1" ht="15" customHeight="1">
      <c r="A16" s="213">
        <v>42339</v>
      </c>
      <c r="B16" s="286">
        <v>2541</v>
      </c>
      <c r="C16" s="164">
        <v>1898</v>
      </c>
      <c r="D16" s="164">
        <v>7042</v>
      </c>
      <c r="E16" s="164">
        <v>55</v>
      </c>
      <c r="F16" s="164">
        <v>1287</v>
      </c>
      <c r="G16" s="164">
        <v>13</v>
      </c>
      <c r="H16" s="164">
        <v>553</v>
      </c>
      <c r="I16" s="164">
        <v>770</v>
      </c>
      <c r="J16" s="164">
        <v>0</v>
      </c>
      <c r="K16" s="164">
        <v>245</v>
      </c>
      <c r="L16" s="164">
        <v>133</v>
      </c>
      <c r="M16" s="164">
        <v>8884</v>
      </c>
      <c r="N16" s="164">
        <v>5653</v>
      </c>
      <c r="O16" s="164">
        <v>14537</v>
      </c>
    </row>
    <row r="17" spans="1:15" s="4" customFormat="1" ht="15" customHeight="1">
      <c r="A17" s="213">
        <v>42705</v>
      </c>
      <c r="B17" s="285">
        <v>2534</v>
      </c>
      <c r="C17" s="165">
        <v>1760</v>
      </c>
      <c r="D17" s="165">
        <v>7317</v>
      </c>
      <c r="E17" s="165">
        <v>58</v>
      </c>
      <c r="F17" s="165">
        <v>1377</v>
      </c>
      <c r="G17" s="165">
        <v>15</v>
      </c>
      <c r="H17" s="165">
        <v>543</v>
      </c>
      <c r="I17" s="165">
        <v>807</v>
      </c>
      <c r="J17" s="165">
        <v>0</v>
      </c>
      <c r="K17" s="165">
        <v>283</v>
      </c>
      <c r="L17" s="165">
        <v>105</v>
      </c>
      <c r="M17" s="165">
        <v>9188</v>
      </c>
      <c r="N17" s="165">
        <v>5611</v>
      </c>
      <c r="O17" s="165">
        <v>14799</v>
      </c>
    </row>
    <row r="18" spans="1:15" s="4" customFormat="1" ht="15" customHeight="1">
      <c r="A18" s="213">
        <v>43070</v>
      </c>
      <c r="B18" s="286">
        <v>2504</v>
      </c>
      <c r="C18" s="164">
        <v>1857</v>
      </c>
      <c r="D18" s="164">
        <v>7909</v>
      </c>
      <c r="E18" s="164">
        <v>56</v>
      </c>
      <c r="F18" s="164">
        <v>1522</v>
      </c>
      <c r="G18" s="164">
        <v>15</v>
      </c>
      <c r="H18" s="164">
        <v>672</v>
      </c>
      <c r="I18" s="164">
        <v>822</v>
      </c>
      <c r="J18" s="164">
        <v>0</v>
      </c>
      <c r="K18" s="164">
        <v>317</v>
      </c>
      <c r="L18" s="164">
        <v>84</v>
      </c>
      <c r="M18" s="164">
        <v>9558</v>
      </c>
      <c r="N18" s="164">
        <v>6200</v>
      </c>
      <c r="O18" s="164">
        <v>15758</v>
      </c>
    </row>
    <row r="19" spans="1:15" s="4" customFormat="1" ht="15" customHeight="1">
      <c r="A19" s="213">
        <v>43435</v>
      </c>
      <c r="B19" s="285">
        <v>2428</v>
      </c>
      <c r="C19" s="165">
        <v>2017</v>
      </c>
      <c r="D19" s="165">
        <v>8587</v>
      </c>
      <c r="E19" s="165">
        <v>56</v>
      </c>
      <c r="F19" s="165">
        <v>1690</v>
      </c>
      <c r="G19" s="165">
        <v>16</v>
      </c>
      <c r="H19" s="165">
        <v>969</v>
      </c>
      <c r="I19" s="165">
        <v>877</v>
      </c>
      <c r="J19" s="165">
        <v>0</v>
      </c>
      <c r="K19" s="165">
        <v>383</v>
      </c>
      <c r="L19" s="165">
        <v>78</v>
      </c>
      <c r="M19" s="165">
        <v>10224</v>
      </c>
      <c r="N19" s="165">
        <v>6877</v>
      </c>
      <c r="O19" s="165">
        <v>17101</v>
      </c>
    </row>
    <row r="20" spans="1:15" s="4" customFormat="1" ht="15" customHeight="1">
      <c r="A20" s="213">
        <v>43800</v>
      </c>
      <c r="B20" s="286">
        <v>2577</v>
      </c>
      <c r="C20" s="164">
        <v>2408</v>
      </c>
      <c r="D20" s="164">
        <v>9558</v>
      </c>
      <c r="E20" s="164">
        <v>56</v>
      </c>
      <c r="F20" s="164">
        <v>2067</v>
      </c>
      <c r="G20" s="164">
        <v>22</v>
      </c>
      <c r="H20" s="164">
        <v>1104</v>
      </c>
      <c r="I20" s="164">
        <v>980</v>
      </c>
      <c r="J20" s="164">
        <v>0</v>
      </c>
      <c r="K20" s="164">
        <v>476</v>
      </c>
      <c r="L20" s="164">
        <v>76</v>
      </c>
      <c r="M20" s="164">
        <v>11273</v>
      </c>
      <c r="N20" s="164">
        <v>8051</v>
      </c>
      <c r="O20" s="164">
        <v>19324</v>
      </c>
    </row>
    <row r="21" spans="1:15" s="4" customFormat="1" ht="15" customHeight="1">
      <c r="A21" s="213">
        <v>44166</v>
      </c>
      <c r="B21" s="285">
        <v>2678</v>
      </c>
      <c r="C21" s="165">
        <v>3083</v>
      </c>
      <c r="D21" s="165">
        <v>10911</v>
      </c>
      <c r="E21" s="165">
        <v>65</v>
      </c>
      <c r="F21" s="165">
        <v>2633</v>
      </c>
      <c r="G21" s="165">
        <v>29</v>
      </c>
      <c r="H21" s="165">
        <v>1263</v>
      </c>
      <c r="I21" s="165">
        <v>1108</v>
      </c>
      <c r="J21" s="165">
        <v>0</v>
      </c>
      <c r="K21" s="165">
        <v>574</v>
      </c>
      <c r="L21" s="165">
        <v>67</v>
      </c>
      <c r="M21" s="165">
        <v>12953</v>
      </c>
      <c r="N21" s="165">
        <v>9458</v>
      </c>
      <c r="O21" s="165">
        <v>22411</v>
      </c>
    </row>
    <row r="22" spans="1:15" s="4" customFormat="1" ht="15" customHeight="1">
      <c r="A22" s="213">
        <v>44531</v>
      </c>
      <c r="B22" s="286">
        <v>2815</v>
      </c>
      <c r="C22" s="164">
        <v>3855</v>
      </c>
      <c r="D22" s="164">
        <v>12718</v>
      </c>
      <c r="E22" s="164">
        <v>64</v>
      </c>
      <c r="F22" s="164">
        <v>3333</v>
      </c>
      <c r="G22" s="164">
        <v>65</v>
      </c>
      <c r="H22" s="164">
        <v>1550</v>
      </c>
      <c r="I22" s="164">
        <v>1297</v>
      </c>
      <c r="J22" s="164">
        <v>0</v>
      </c>
      <c r="K22" s="164">
        <v>696</v>
      </c>
      <c r="L22" s="164">
        <v>60</v>
      </c>
      <c r="M22" s="164">
        <v>15334</v>
      </c>
      <c r="N22" s="164">
        <v>11119</v>
      </c>
      <c r="O22" s="164">
        <v>26453</v>
      </c>
    </row>
    <row r="23" spans="1:15" s="4" customFormat="1" ht="15" customHeight="1">
      <c r="A23" s="213">
        <v>44896</v>
      </c>
      <c r="B23" s="285">
        <v>3084</v>
      </c>
      <c r="C23" s="165">
        <v>4039</v>
      </c>
      <c r="D23" s="165">
        <v>13494</v>
      </c>
      <c r="E23" s="165">
        <v>69</v>
      </c>
      <c r="F23" s="165">
        <v>3889</v>
      </c>
      <c r="G23" s="165">
        <v>90</v>
      </c>
      <c r="H23" s="165">
        <v>1925</v>
      </c>
      <c r="I23" s="165">
        <v>1494</v>
      </c>
      <c r="J23" s="165">
        <v>0</v>
      </c>
      <c r="K23" s="165">
        <v>813</v>
      </c>
      <c r="L23" s="165">
        <v>58</v>
      </c>
      <c r="M23" s="165">
        <v>17263</v>
      </c>
      <c r="N23" s="165">
        <v>11692</v>
      </c>
      <c r="O23" s="165">
        <v>28955</v>
      </c>
    </row>
    <row r="24" spans="1:15" s="4" customFormat="1" ht="15" customHeight="1">
      <c r="A24" s="439">
        <v>45261</v>
      </c>
      <c r="B24" s="450">
        <v>3504</v>
      </c>
      <c r="C24" s="451">
        <v>4254</v>
      </c>
      <c r="D24" s="451">
        <v>13700</v>
      </c>
      <c r="E24" s="451">
        <v>67</v>
      </c>
      <c r="F24" s="451">
        <v>4227</v>
      </c>
      <c r="G24" s="451">
        <v>98</v>
      </c>
      <c r="H24" s="451">
        <v>2393</v>
      </c>
      <c r="I24" s="451">
        <v>1671</v>
      </c>
      <c r="J24" s="451">
        <v>0</v>
      </c>
      <c r="K24" s="451">
        <v>939</v>
      </c>
      <c r="L24" s="451">
        <v>58</v>
      </c>
      <c r="M24" s="451">
        <v>19049</v>
      </c>
      <c r="N24" s="451">
        <v>11862</v>
      </c>
      <c r="O24" s="451">
        <v>30911</v>
      </c>
    </row>
    <row r="25" spans="1:15" s="4" customFormat="1" ht="15" customHeight="1">
      <c r="A25" s="213">
        <v>45292</v>
      </c>
      <c r="B25" s="452">
        <v>3544</v>
      </c>
      <c r="C25" s="453">
        <v>4268</v>
      </c>
      <c r="D25" s="453">
        <v>13661</v>
      </c>
      <c r="E25" s="453">
        <v>67</v>
      </c>
      <c r="F25" s="453">
        <v>4244</v>
      </c>
      <c r="G25" s="453">
        <v>98</v>
      </c>
      <c r="H25" s="453">
        <v>2421</v>
      </c>
      <c r="I25" s="453">
        <v>1682</v>
      </c>
      <c r="J25" s="453">
        <v>0</v>
      </c>
      <c r="K25" s="453">
        <v>948</v>
      </c>
      <c r="L25" s="453">
        <v>58</v>
      </c>
      <c r="M25" s="453">
        <v>19138</v>
      </c>
      <c r="N25" s="453">
        <v>11853</v>
      </c>
      <c r="O25" s="453">
        <v>30991</v>
      </c>
    </row>
    <row r="26" spans="1:15" s="4" customFormat="1" ht="15" customHeight="1">
      <c r="A26" s="213">
        <v>45323</v>
      </c>
      <c r="B26" s="286">
        <v>3620</v>
      </c>
      <c r="C26" s="164">
        <v>4282</v>
      </c>
      <c r="D26" s="164">
        <v>13564</v>
      </c>
      <c r="E26" s="164">
        <v>67</v>
      </c>
      <c r="F26" s="164">
        <v>4250</v>
      </c>
      <c r="G26" s="164">
        <v>98</v>
      </c>
      <c r="H26" s="164">
        <v>2441</v>
      </c>
      <c r="I26" s="164">
        <v>1700</v>
      </c>
      <c r="J26" s="164">
        <v>0</v>
      </c>
      <c r="K26" s="164">
        <v>955</v>
      </c>
      <c r="L26" s="164">
        <v>58</v>
      </c>
      <c r="M26" s="164">
        <v>19240</v>
      </c>
      <c r="N26" s="164">
        <v>11795</v>
      </c>
      <c r="O26" s="164">
        <v>31035</v>
      </c>
    </row>
    <row r="27" spans="1:15" s="4" customFormat="1" ht="15" customHeight="1">
      <c r="A27" s="213">
        <v>45352</v>
      </c>
      <c r="B27" s="452">
        <v>3697</v>
      </c>
      <c r="C27" s="453">
        <v>4311</v>
      </c>
      <c r="D27" s="453">
        <v>13463</v>
      </c>
      <c r="E27" s="453">
        <v>67</v>
      </c>
      <c r="F27" s="453">
        <v>4268</v>
      </c>
      <c r="G27" s="453">
        <v>98</v>
      </c>
      <c r="H27" s="453">
        <v>2479</v>
      </c>
      <c r="I27" s="453">
        <v>1722</v>
      </c>
      <c r="J27" s="453">
        <v>0</v>
      </c>
      <c r="K27" s="453">
        <v>969</v>
      </c>
      <c r="L27" s="453">
        <v>58</v>
      </c>
      <c r="M27" s="453">
        <v>19393</v>
      </c>
      <c r="N27" s="453">
        <v>11739</v>
      </c>
      <c r="O27" s="453">
        <v>31132</v>
      </c>
    </row>
    <row r="28" spans="1:15" s="4" customFormat="1" ht="15" customHeight="1">
      <c r="A28" s="213">
        <v>45383</v>
      </c>
      <c r="B28" s="286">
        <v>3804</v>
      </c>
      <c r="C28" s="164">
        <v>4359</v>
      </c>
      <c r="D28" s="164">
        <v>13349</v>
      </c>
      <c r="E28" s="164">
        <v>67</v>
      </c>
      <c r="F28" s="164">
        <v>4276</v>
      </c>
      <c r="G28" s="164">
        <v>97</v>
      </c>
      <c r="H28" s="164">
        <v>2526</v>
      </c>
      <c r="I28" s="164">
        <v>1725</v>
      </c>
      <c r="J28" s="164">
        <v>0</v>
      </c>
      <c r="K28" s="164">
        <v>980</v>
      </c>
      <c r="L28" s="164">
        <v>58</v>
      </c>
      <c r="M28" s="164">
        <v>19576</v>
      </c>
      <c r="N28" s="164">
        <v>11665</v>
      </c>
      <c r="O28" s="164">
        <v>31241</v>
      </c>
    </row>
    <row r="29" spans="1:15" s="4" customFormat="1" ht="15" customHeight="1">
      <c r="A29" s="213">
        <v>45413</v>
      </c>
      <c r="B29" s="452">
        <v>3914</v>
      </c>
      <c r="C29" s="453">
        <v>4400</v>
      </c>
      <c r="D29" s="453">
        <v>13196</v>
      </c>
      <c r="E29" s="453">
        <v>67</v>
      </c>
      <c r="F29" s="453">
        <v>4299</v>
      </c>
      <c r="G29" s="453">
        <v>97</v>
      </c>
      <c r="H29" s="453">
        <v>2601</v>
      </c>
      <c r="I29" s="453">
        <v>1739</v>
      </c>
      <c r="J29" s="453">
        <v>0</v>
      </c>
      <c r="K29" s="453">
        <v>987</v>
      </c>
      <c r="L29" s="453">
        <v>59</v>
      </c>
      <c r="M29" s="453">
        <v>19773</v>
      </c>
      <c r="N29" s="453">
        <v>11586</v>
      </c>
      <c r="O29" s="453">
        <v>31359</v>
      </c>
    </row>
    <row r="30" spans="1:15" s="4" customFormat="1" ht="15" customHeight="1">
      <c r="A30" s="213">
        <v>45444</v>
      </c>
      <c r="B30" s="286">
        <v>4010</v>
      </c>
      <c r="C30" s="164">
        <v>4442</v>
      </c>
      <c r="D30" s="164">
        <v>13052</v>
      </c>
      <c r="E30" s="164">
        <v>67</v>
      </c>
      <c r="F30" s="164">
        <v>4297</v>
      </c>
      <c r="G30" s="164">
        <v>99</v>
      </c>
      <c r="H30" s="164">
        <v>2664</v>
      </c>
      <c r="I30" s="164">
        <v>1754</v>
      </c>
      <c r="J30" s="164">
        <v>0</v>
      </c>
      <c r="K30" s="164">
        <v>1001</v>
      </c>
      <c r="L30" s="164">
        <v>59</v>
      </c>
      <c r="M30" s="164">
        <v>19966</v>
      </c>
      <c r="N30" s="164">
        <v>11479</v>
      </c>
      <c r="O30" s="164">
        <v>31445</v>
      </c>
    </row>
    <row r="31" spans="1:15" s="4" customFormat="1" ht="15" customHeight="1">
      <c r="A31" s="213">
        <v>45474</v>
      </c>
      <c r="B31" s="452">
        <v>4123</v>
      </c>
      <c r="C31" s="453">
        <v>4447</v>
      </c>
      <c r="D31" s="453">
        <v>12865</v>
      </c>
      <c r="E31" s="453">
        <v>67</v>
      </c>
      <c r="F31" s="453">
        <v>4301</v>
      </c>
      <c r="G31" s="453">
        <v>103</v>
      </c>
      <c r="H31" s="453">
        <v>2725</v>
      </c>
      <c r="I31" s="453">
        <v>1792</v>
      </c>
      <c r="J31" s="453">
        <v>0</v>
      </c>
      <c r="K31" s="453">
        <v>1012</v>
      </c>
      <c r="L31" s="453">
        <v>59</v>
      </c>
      <c r="M31" s="453">
        <v>20135</v>
      </c>
      <c r="N31" s="453">
        <v>11359</v>
      </c>
      <c r="O31" s="453">
        <v>31494</v>
      </c>
    </row>
    <row r="32" spans="1:15" s="4" customFormat="1" ht="15" customHeight="1">
      <c r="A32" s="213">
        <v>45505</v>
      </c>
      <c r="B32" s="286">
        <v>4223</v>
      </c>
      <c r="C32" s="164">
        <v>4467</v>
      </c>
      <c r="D32" s="164">
        <v>12634</v>
      </c>
      <c r="E32" s="164">
        <v>67</v>
      </c>
      <c r="F32" s="164">
        <v>4323</v>
      </c>
      <c r="G32" s="164">
        <v>104</v>
      </c>
      <c r="H32" s="164">
        <v>2786</v>
      </c>
      <c r="I32" s="164">
        <v>1805</v>
      </c>
      <c r="J32" s="164">
        <v>0</v>
      </c>
      <c r="K32" s="164">
        <v>1029</v>
      </c>
      <c r="L32" s="164">
        <v>59</v>
      </c>
      <c r="M32" s="164">
        <v>20282</v>
      </c>
      <c r="N32" s="164">
        <v>11215</v>
      </c>
      <c r="O32" s="164">
        <v>31497</v>
      </c>
    </row>
    <row r="33" spans="1:15" s="4" customFormat="1" ht="15" customHeight="1">
      <c r="A33" s="213">
        <v>45536</v>
      </c>
      <c r="B33" s="452">
        <v>4332</v>
      </c>
      <c r="C33" s="453">
        <v>4447</v>
      </c>
      <c r="D33" s="453">
        <v>12548</v>
      </c>
      <c r="E33" s="453">
        <v>66</v>
      </c>
      <c r="F33" s="453">
        <v>4348</v>
      </c>
      <c r="G33" s="453">
        <v>106</v>
      </c>
      <c r="H33" s="453">
        <v>2848</v>
      </c>
      <c r="I33" s="453">
        <v>1823</v>
      </c>
      <c r="J33" s="453">
        <v>0</v>
      </c>
      <c r="K33" s="453">
        <v>1041</v>
      </c>
      <c r="L33" s="453">
        <v>55</v>
      </c>
      <c r="M33" s="453">
        <v>20441</v>
      </c>
      <c r="N33" s="453">
        <v>11173</v>
      </c>
      <c r="O33" s="453">
        <v>31614</v>
      </c>
    </row>
    <row r="34" spans="1:15" s="4" customFormat="1" ht="15" customHeight="1">
      <c r="A34" s="213">
        <v>45566</v>
      </c>
      <c r="B34" s="286">
        <v>4451</v>
      </c>
      <c r="C34" s="164">
        <v>4442</v>
      </c>
      <c r="D34" s="164">
        <v>12441</v>
      </c>
      <c r="E34" s="164">
        <v>66</v>
      </c>
      <c r="F34" s="164">
        <v>4372</v>
      </c>
      <c r="G34" s="164">
        <v>115</v>
      </c>
      <c r="H34" s="164">
        <v>2961</v>
      </c>
      <c r="I34" s="164">
        <v>1842</v>
      </c>
      <c r="J34" s="164">
        <v>0</v>
      </c>
      <c r="K34" s="164">
        <v>1052</v>
      </c>
      <c r="L34" s="164">
        <v>55</v>
      </c>
      <c r="M34" s="164">
        <v>20645</v>
      </c>
      <c r="N34" s="164">
        <v>11152</v>
      </c>
      <c r="O34" s="164">
        <v>31797</v>
      </c>
    </row>
    <row r="35" spans="1:15" s="4" customFormat="1" ht="15" customHeight="1">
      <c r="A35" s="213">
        <v>45597</v>
      </c>
      <c r="B35" s="452">
        <v>4526</v>
      </c>
      <c r="C35" s="453">
        <v>4437</v>
      </c>
      <c r="D35" s="453">
        <v>12392</v>
      </c>
      <c r="E35" s="453">
        <v>66</v>
      </c>
      <c r="F35" s="453">
        <v>4383</v>
      </c>
      <c r="G35" s="453">
        <v>115</v>
      </c>
      <c r="H35" s="453">
        <v>3017</v>
      </c>
      <c r="I35" s="453">
        <v>1858</v>
      </c>
      <c r="J35" s="453">
        <v>0</v>
      </c>
      <c r="K35" s="453">
        <v>1062</v>
      </c>
      <c r="L35" s="453">
        <v>55</v>
      </c>
      <c r="M35" s="453">
        <v>20776</v>
      </c>
      <c r="N35" s="453">
        <v>11135</v>
      </c>
      <c r="O35" s="453">
        <v>31911</v>
      </c>
    </row>
    <row r="36" spans="1:15" s="4" customFormat="1" ht="15" customHeight="1">
      <c r="A36" s="213">
        <v>45627</v>
      </c>
      <c r="B36" s="286">
        <v>4613</v>
      </c>
      <c r="C36" s="164">
        <v>4436</v>
      </c>
      <c r="D36" s="164">
        <v>12372</v>
      </c>
      <c r="E36" s="164">
        <v>66</v>
      </c>
      <c r="F36" s="164">
        <v>4391</v>
      </c>
      <c r="G36" s="164">
        <v>117</v>
      </c>
      <c r="H36" s="164">
        <v>3074</v>
      </c>
      <c r="I36" s="164">
        <v>1903</v>
      </c>
      <c r="J36" s="164">
        <v>0</v>
      </c>
      <c r="K36" s="164">
        <v>1076</v>
      </c>
      <c r="L36" s="164">
        <v>55</v>
      </c>
      <c r="M36" s="164">
        <v>20966</v>
      </c>
      <c r="N36" s="164">
        <v>11137</v>
      </c>
      <c r="O36" s="164">
        <v>32103</v>
      </c>
    </row>
    <row r="37" spans="1:15" s="4" customFormat="1" ht="15" customHeight="1">
      <c r="A37" s="213">
        <v>45658</v>
      </c>
      <c r="B37" s="452">
        <v>4682</v>
      </c>
      <c r="C37" s="453">
        <v>4423</v>
      </c>
      <c r="D37" s="453">
        <v>12313</v>
      </c>
      <c r="E37" s="453">
        <v>66</v>
      </c>
      <c r="F37" s="453">
        <v>4382</v>
      </c>
      <c r="G37" s="453">
        <v>118</v>
      </c>
      <c r="H37" s="453">
        <v>3131</v>
      </c>
      <c r="I37" s="453">
        <v>1907</v>
      </c>
      <c r="J37" s="453">
        <v>0</v>
      </c>
      <c r="K37" s="453">
        <v>1092</v>
      </c>
      <c r="L37" s="453">
        <v>55</v>
      </c>
      <c r="M37" s="453">
        <v>21075</v>
      </c>
      <c r="N37" s="453">
        <v>11094</v>
      </c>
      <c r="O37" s="453">
        <v>32169</v>
      </c>
    </row>
    <row r="38" spans="1:15" s="4" customFormat="1" ht="15" customHeight="1">
      <c r="A38" s="213">
        <v>45689</v>
      </c>
      <c r="B38" s="164">
        <v>4756</v>
      </c>
      <c r="C38" s="164">
        <v>4398</v>
      </c>
      <c r="D38" s="164">
        <v>12249</v>
      </c>
      <c r="E38" s="164">
        <v>67</v>
      </c>
      <c r="F38" s="164">
        <v>4414</v>
      </c>
      <c r="G38" s="164">
        <v>118</v>
      </c>
      <c r="H38" s="164">
        <v>3169</v>
      </c>
      <c r="I38" s="164">
        <v>1912</v>
      </c>
      <c r="J38" s="164">
        <v>0</v>
      </c>
      <c r="K38" s="164">
        <v>1104</v>
      </c>
      <c r="L38" s="164">
        <v>55</v>
      </c>
      <c r="M38" s="164">
        <v>21200</v>
      </c>
      <c r="N38" s="164">
        <v>11042</v>
      </c>
      <c r="O38" s="164">
        <v>32242</v>
      </c>
    </row>
    <row r="39" spans="1:15" s="4" customFormat="1" ht="15" customHeight="1">
      <c r="A39" s="213">
        <v>45717</v>
      </c>
      <c r="B39" s="453">
        <v>4799</v>
      </c>
      <c r="C39" s="453">
        <v>4361</v>
      </c>
      <c r="D39" s="453">
        <v>12215</v>
      </c>
      <c r="E39" s="453">
        <v>67</v>
      </c>
      <c r="F39" s="453">
        <v>4421</v>
      </c>
      <c r="G39" s="453">
        <v>118</v>
      </c>
      <c r="H39" s="453">
        <v>3229</v>
      </c>
      <c r="I39" s="453">
        <v>1932</v>
      </c>
      <c r="J39" s="453">
        <v>1</v>
      </c>
      <c r="K39" s="453">
        <v>1115</v>
      </c>
      <c r="L39" s="453">
        <v>55</v>
      </c>
      <c r="M39" s="453">
        <v>21290</v>
      </c>
      <c r="N39" s="453">
        <v>11023</v>
      </c>
      <c r="O39" s="453">
        <v>32313</v>
      </c>
    </row>
    <row r="40" spans="1:15" s="4" customFormat="1" ht="15" customHeight="1">
      <c r="A40" s="213">
        <v>45748</v>
      </c>
      <c r="B40" s="164">
        <v>4846</v>
      </c>
      <c r="C40" s="164">
        <v>4335</v>
      </c>
      <c r="D40" s="164">
        <v>12124</v>
      </c>
      <c r="E40" s="164">
        <v>67</v>
      </c>
      <c r="F40" s="164">
        <v>4437</v>
      </c>
      <c r="G40" s="164">
        <v>120</v>
      </c>
      <c r="H40" s="164">
        <v>3293</v>
      </c>
      <c r="I40" s="164">
        <v>1943</v>
      </c>
      <c r="J40" s="164">
        <v>1</v>
      </c>
      <c r="K40" s="164">
        <v>1119</v>
      </c>
      <c r="L40" s="164">
        <v>55</v>
      </c>
      <c r="M40" s="164">
        <v>21365</v>
      </c>
      <c r="N40" s="164">
        <v>10975</v>
      </c>
      <c r="O40" s="164">
        <v>32340</v>
      </c>
    </row>
    <row r="41" spans="1:15" s="4" customFormat="1" ht="15" customHeight="1">
      <c r="A41" s="213">
        <v>45778</v>
      </c>
      <c r="B41" s="327">
        <v>4919</v>
      </c>
      <c r="C41" s="327">
        <v>4340</v>
      </c>
      <c r="D41" s="327">
        <v>12063</v>
      </c>
      <c r="E41" s="327">
        <v>68</v>
      </c>
      <c r="F41" s="327">
        <v>4447</v>
      </c>
      <c r="G41" s="327">
        <v>124</v>
      </c>
      <c r="H41" s="327">
        <v>3334</v>
      </c>
      <c r="I41" s="327">
        <v>1951</v>
      </c>
      <c r="J41" s="327">
        <v>1</v>
      </c>
      <c r="K41" s="327">
        <v>1119</v>
      </c>
      <c r="L41" s="327">
        <v>55</v>
      </c>
      <c r="M41" s="327">
        <v>21462</v>
      </c>
      <c r="N41" s="327">
        <v>10959</v>
      </c>
      <c r="O41" s="327">
        <v>32421</v>
      </c>
    </row>
    <row r="42" spans="1:15" s="4" customFormat="1" ht="15" customHeight="1">
      <c r="A42" s="214">
        <v>45809</v>
      </c>
      <c r="B42" s="496">
        <v>4959</v>
      </c>
      <c r="C42" s="496">
        <v>4345</v>
      </c>
      <c r="D42" s="496">
        <v>12096</v>
      </c>
      <c r="E42" s="496">
        <v>67</v>
      </c>
      <c r="F42" s="496">
        <v>4453</v>
      </c>
      <c r="G42" s="496">
        <v>124</v>
      </c>
      <c r="H42" s="496">
        <v>3349</v>
      </c>
      <c r="I42" s="496">
        <v>1951</v>
      </c>
      <c r="J42" s="496">
        <v>2</v>
      </c>
      <c r="K42" s="496">
        <v>1120</v>
      </c>
      <c r="L42" s="496">
        <v>55</v>
      </c>
      <c r="M42" s="496">
        <v>21527</v>
      </c>
      <c r="N42" s="496">
        <v>10994</v>
      </c>
      <c r="O42" s="496">
        <v>32521</v>
      </c>
    </row>
    <row r="43" spans="1:15" s="4" customFormat="1" ht="15" customHeight="1">
      <c r="A43" s="130"/>
      <c r="B43" s="463"/>
      <c r="C43" s="463"/>
      <c r="D43" s="463"/>
      <c r="E43" s="463"/>
      <c r="F43" s="463"/>
      <c r="G43" s="463"/>
      <c r="H43" s="463"/>
      <c r="I43" s="463"/>
      <c r="J43" s="463"/>
      <c r="K43" s="463"/>
      <c r="L43" s="463"/>
      <c r="M43" s="463"/>
      <c r="N43" s="463"/>
      <c r="O43" s="463"/>
    </row>
    <row r="44" spans="1:15" s="130" customFormat="1" ht="15" customHeight="1">
      <c r="A44" s="427" t="s">
        <v>195</v>
      </c>
      <c r="B44" s="127"/>
      <c r="C44" s="127"/>
      <c r="D44" s="127"/>
      <c r="E44" s="127"/>
      <c r="F44" s="127"/>
      <c r="G44" s="127"/>
      <c r="H44" s="127"/>
      <c r="I44" s="127"/>
      <c r="J44" s="127"/>
      <c r="K44" s="127"/>
      <c r="L44" s="127"/>
      <c r="M44" s="127"/>
      <c r="N44" s="166"/>
      <c r="O44" s="166"/>
    </row>
    <row r="45" spans="1:15" s="4" customFormat="1" ht="15" customHeight="1">
      <c r="A45" s="130" t="s">
        <v>196</v>
      </c>
      <c r="B45" s="130"/>
      <c r="C45" s="463"/>
      <c r="D45" s="463"/>
      <c r="E45" s="463"/>
      <c r="F45" s="463"/>
      <c r="G45" s="463"/>
      <c r="H45" s="463"/>
      <c r="I45" s="463"/>
      <c r="J45" s="463"/>
      <c r="K45" s="463"/>
      <c r="L45" s="463"/>
      <c r="M45" s="463"/>
      <c r="N45" s="463"/>
      <c r="O45" s="463"/>
    </row>
    <row r="46" spans="1:15" s="130" customFormat="1" ht="15" customHeight="1">
      <c r="A46" s="130" t="s">
        <v>322</v>
      </c>
      <c r="B46" s="127"/>
      <c r="C46" s="127"/>
      <c r="D46" s="127"/>
      <c r="E46" s="127"/>
      <c r="F46" s="127"/>
      <c r="G46" s="127"/>
      <c r="H46" s="127"/>
      <c r="I46" s="127"/>
      <c r="J46" s="127"/>
      <c r="K46" s="127"/>
      <c r="L46" s="127"/>
      <c r="M46" s="127"/>
      <c r="N46" s="166"/>
      <c r="O46" s="166"/>
    </row>
    <row r="47" spans="1:15" s="128" customFormat="1">
      <c r="A47" s="427" t="s">
        <v>197</v>
      </c>
      <c r="O47" s="169"/>
    </row>
    <row r="48" spans="1:15">
      <c r="A48" s="130" t="s">
        <v>187</v>
      </c>
      <c r="B48" s="236"/>
      <c r="C48" s="236"/>
      <c r="D48" s="236"/>
      <c r="E48" s="236"/>
      <c r="F48" s="236"/>
      <c r="G48" s="236"/>
      <c r="H48" s="236"/>
      <c r="I48" s="236"/>
      <c r="J48" s="236"/>
      <c r="K48" s="236"/>
      <c r="L48" s="236"/>
      <c r="M48" s="236"/>
      <c r="N48" s="236"/>
      <c r="O48" s="250"/>
    </row>
    <row r="49" spans="1:15">
      <c r="A49" s="130" t="s">
        <v>189</v>
      </c>
      <c r="B49" s="236"/>
      <c r="C49" s="236"/>
      <c r="D49" s="236"/>
      <c r="E49" s="236"/>
      <c r="F49" s="236"/>
      <c r="G49" s="236"/>
      <c r="H49" s="236"/>
      <c r="I49" s="236"/>
      <c r="J49" s="236"/>
      <c r="K49" s="236"/>
      <c r="L49" s="236"/>
      <c r="M49" s="236"/>
      <c r="N49" s="236"/>
      <c r="O49" s="250"/>
    </row>
    <row r="50" spans="1:15">
      <c r="A50" s="236"/>
      <c r="B50" s="329"/>
      <c r="C50" s="329"/>
      <c r="D50" s="329"/>
      <c r="E50" s="329"/>
      <c r="F50" s="438"/>
      <c r="G50" s="329"/>
      <c r="H50" s="329"/>
      <c r="I50" s="329"/>
      <c r="J50" s="329"/>
      <c r="K50" s="329"/>
      <c r="L50" s="329"/>
      <c r="M50" s="329"/>
      <c r="N50" s="329"/>
      <c r="O50" s="329"/>
    </row>
  </sheetData>
  <mergeCells count="2">
    <mergeCell ref="A1:O1"/>
    <mergeCell ref="A2:O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52"/>
  <sheetViews>
    <sheetView showGridLines="0" zoomScale="80" zoomScaleNormal="80" workbookViewId="0">
      <selection activeCell="A15" sqref="A15"/>
    </sheetView>
  </sheetViews>
  <sheetFormatPr defaultColWidth="9.42578125" defaultRowHeight="12.75"/>
  <cols>
    <col min="1" max="1" width="18.5703125" style="2" customWidth="1"/>
    <col min="2" max="15" width="20.42578125" style="2" customWidth="1"/>
    <col min="16" max="16" width="20.42578125" style="6" customWidth="1"/>
    <col min="17" max="16384" width="9.42578125" style="2"/>
  </cols>
  <sheetData>
    <row r="1" spans="1:16" s="233" customFormat="1" ht="21">
      <c r="A1" s="503" t="s">
        <v>134</v>
      </c>
      <c r="B1" s="503"/>
      <c r="C1" s="503"/>
      <c r="D1" s="503"/>
      <c r="E1" s="503"/>
      <c r="F1" s="503"/>
      <c r="G1" s="503"/>
      <c r="H1" s="503"/>
      <c r="I1" s="503"/>
      <c r="J1" s="503"/>
      <c r="K1" s="503"/>
      <c r="L1" s="503"/>
      <c r="M1" s="503"/>
      <c r="N1" s="503"/>
      <c r="O1" s="503"/>
      <c r="P1" s="503"/>
    </row>
    <row r="2" spans="1:16" s="15" customFormat="1" ht="26.25">
      <c r="A2" s="547" t="s">
        <v>323</v>
      </c>
      <c r="B2" s="548"/>
      <c r="C2" s="548"/>
      <c r="D2" s="548"/>
      <c r="E2" s="548"/>
      <c r="F2" s="548"/>
      <c r="G2" s="548"/>
      <c r="H2" s="548"/>
      <c r="I2" s="548"/>
      <c r="J2" s="548"/>
      <c r="K2" s="548"/>
      <c r="L2" s="548"/>
      <c r="M2" s="548"/>
      <c r="N2" s="548"/>
      <c r="O2" s="548"/>
      <c r="P2" s="548"/>
    </row>
    <row r="3" spans="1:16" s="15" customFormat="1" ht="17.25">
      <c r="A3" s="146"/>
      <c r="B3" s="146"/>
      <c r="C3" s="146"/>
      <c r="D3" s="146"/>
      <c r="E3" s="146"/>
      <c r="F3" s="146"/>
      <c r="G3" s="146"/>
      <c r="H3" s="146"/>
      <c r="I3" s="146"/>
      <c r="J3" s="146"/>
      <c r="K3" s="146"/>
      <c r="L3" s="146"/>
      <c r="M3" s="146"/>
      <c r="N3" s="146"/>
      <c r="O3" s="146"/>
      <c r="P3" s="235"/>
    </row>
    <row r="4" spans="1:16" s="225" customFormat="1" ht="18.75">
      <c r="A4" s="425" t="s">
        <v>324</v>
      </c>
      <c r="B4" s="420"/>
      <c r="C4" s="420"/>
      <c r="D4" s="420"/>
      <c r="E4" s="420"/>
      <c r="F4" s="420"/>
      <c r="G4" s="420"/>
      <c r="H4" s="420"/>
      <c r="I4" s="420"/>
      <c r="J4" s="421"/>
      <c r="K4" s="421"/>
      <c r="L4" s="231"/>
      <c r="M4" s="421"/>
      <c r="N4" s="421"/>
      <c r="O4" s="421"/>
      <c r="P4" s="287" t="s">
        <v>344</v>
      </c>
    </row>
    <row r="5" spans="1:16" s="15" customFormat="1" ht="18.75" hidden="1">
      <c r="A5" s="111"/>
      <c r="B5" s="154" t="s">
        <v>1</v>
      </c>
      <c r="C5" s="154" t="s">
        <v>0</v>
      </c>
      <c r="D5" s="154"/>
      <c r="E5" s="154" t="s">
        <v>2</v>
      </c>
      <c r="F5" s="154" t="s">
        <v>3</v>
      </c>
      <c r="G5" s="154" t="s">
        <v>6</v>
      </c>
      <c r="H5" s="154" t="s">
        <v>9</v>
      </c>
      <c r="I5" s="154" t="s">
        <v>8</v>
      </c>
      <c r="J5" s="162" t="s">
        <v>10</v>
      </c>
      <c r="K5" s="162" t="s">
        <v>77</v>
      </c>
      <c r="L5" s="163" t="s">
        <v>7</v>
      </c>
      <c r="M5" s="162" t="s">
        <v>5</v>
      </c>
      <c r="N5" s="147"/>
      <c r="O5" s="147"/>
      <c r="P5" s="112"/>
    </row>
    <row r="6" spans="1:16" ht="45">
      <c r="A6" s="279" t="s">
        <v>175</v>
      </c>
      <c r="B6" s="428" t="s">
        <v>262</v>
      </c>
      <c r="C6" s="290" t="s">
        <v>325</v>
      </c>
      <c r="D6" s="290" t="s">
        <v>326</v>
      </c>
      <c r="E6" s="290" t="s">
        <v>2</v>
      </c>
      <c r="F6" s="290" t="s">
        <v>3</v>
      </c>
      <c r="G6" s="290" t="s">
        <v>6</v>
      </c>
      <c r="H6" s="290" t="s">
        <v>9</v>
      </c>
      <c r="I6" s="290" t="s">
        <v>8</v>
      </c>
      <c r="J6" s="290" t="s">
        <v>10</v>
      </c>
      <c r="K6" s="290" t="s">
        <v>193</v>
      </c>
      <c r="L6" s="290" t="s">
        <v>7</v>
      </c>
      <c r="M6" s="290" t="s">
        <v>200</v>
      </c>
      <c r="N6" s="291" t="s">
        <v>320</v>
      </c>
      <c r="O6" s="291" t="s">
        <v>321</v>
      </c>
      <c r="P6" s="292" t="s">
        <v>215</v>
      </c>
    </row>
    <row r="7" spans="1:16" s="79" customFormat="1" ht="15">
      <c r="A7" s="280">
        <v>39052</v>
      </c>
      <c r="B7" s="295">
        <v>5263671</v>
      </c>
      <c r="C7" s="295">
        <v>3976660</v>
      </c>
      <c r="D7" s="295">
        <v>1373871.1999999997</v>
      </c>
      <c r="E7" s="295">
        <v>407461</v>
      </c>
      <c r="F7" s="295">
        <v>18428</v>
      </c>
      <c r="G7" s="295">
        <v>622922</v>
      </c>
      <c r="H7" s="295">
        <v>109003</v>
      </c>
      <c r="I7" s="295">
        <v>13211</v>
      </c>
      <c r="J7" s="295">
        <v>0</v>
      </c>
      <c r="K7" s="295">
        <v>0</v>
      </c>
      <c r="L7" s="295">
        <v>89</v>
      </c>
      <c r="M7" s="295">
        <v>3567</v>
      </c>
      <c r="N7" s="295">
        <v>2751869</v>
      </c>
      <c r="O7" s="295">
        <v>7663143</v>
      </c>
      <c r="P7" s="295">
        <v>10415012</v>
      </c>
    </row>
    <row r="8" spans="1:16" s="79" customFormat="1" ht="15">
      <c r="A8" s="213">
        <v>39417</v>
      </c>
      <c r="B8" s="170">
        <v>4580427</v>
      </c>
      <c r="C8" s="170">
        <v>4834037</v>
      </c>
      <c r="D8" s="170">
        <v>1307058.7599999998</v>
      </c>
      <c r="E8" s="170">
        <v>590235</v>
      </c>
      <c r="F8" s="170">
        <v>11721</v>
      </c>
      <c r="G8" s="170">
        <v>598775</v>
      </c>
      <c r="H8" s="170">
        <v>112823</v>
      </c>
      <c r="I8" s="170">
        <v>11793</v>
      </c>
      <c r="J8" s="170">
        <v>0</v>
      </c>
      <c r="K8" s="170">
        <v>0</v>
      </c>
      <c r="L8" s="170">
        <v>85</v>
      </c>
      <c r="M8" s="170">
        <v>3869</v>
      </c>
      <c r="N8" s="170">
        <v>3317390</v>
      </c>
      <c r="O8" s="170">
        <v>7426375</v>
      </c>
      <c r="P8" s="170">
        <v>10743765</v>
      </c>
    </row>
    <row r="9" spans="1:16" s="79" customFormat="1" ht="15">
      <c r="A9" s="213">
        <v>39783</v>
      </c>
      <c r="B9" s="171">
        <v>4231017</v>
      </c>
      <c r="C9" s="171">
        <v>5307982</v>
      </c>
      <c r="D9" s="171">
        <v>1856818.3199999998</v>
      </c>
      <c r="E9" s="171">
        <v>422114</v>
      </c>
      <c r="F9" s="171">
        <v>10564</v>
      </c>
      <c r="G9" s="171">
        <v>586896</v>
      </c>
      <c r="H9" s="171">
        <v>100096</v>
      </c>
      <c r="I9" s="171">
        <v>2552</v>
      </c>
      <c r="J9" s="171">
        <v>43549</v>
      </c>
      <c r="K9" s="171">
        <v>0</v>
      </c>
      <c r="L9" s="171">
        <v>262</v>
      </c>
      <c r="M9" s="171">
        <v>5817</v>
      </c>
      <c r="N9" s="171">
        <v>3345368</v>
      </c>
      <c r="O9" s="171">
        <v>7365481</v>
      </c>
      <c r="P9" s="171">
        <v>10710849</v>
      </c>
    </row>
    <row r="10" spans="1:16" s="90" customFormat="1" ht="15">
      <c r="A10" s="213">
        <v>40148</v>
      </c>
      <c r="B10" s="170">
        <v>4230371</v>
      </c>
      <c r="C10" s="170">
        <v>4707081</v>
      </c>
      <c r="D10" s="170">
        <v>1331731.8799999999</v>
      </c>
      <c r="E10" s="170">
        <v>519356</v>
      </c>
      <c r="F10" s="170">
        <v>9227</v>
      </c>
      <c r="G10" s="170">
        <v>579851</v>
      </c>
      <c r="H10" s="170">
        <v>93332</v>
      </c>
      <c r="I10" s="170">
        <v>3126</v>
      </c>
      <c r="J10" s="170">
        <v>43402</v>
      </c>
      <c r="K10" s="170">
        <v>0</v>
      </c>
      <c r="L10" s="170">
        <v>3758</v>
      </c>
      <c r="M10" s="170">
        <v>6146</v>
      </c>
      <c r="N10" s="170">
        <v>3248322</v>
      </c>
      <c r="O10" s="170">
        <v>6947328</v>
      </c>
      <c r="P10" s="170">
        <v>10195650</v>
      </c>
    </row>
    <row r="11" spans="1:16" s="90" customFormat="1" ht="15">
      <c r="A11" s="213">
        <v>40513</v>
      </c>
      <c r="B11" s="171">
        <v>4240062</v>
      </c>
      <c r="C11" s="171">
        <v>5206807</v>
      </c>
      <c r="D11" s="171">
        <v>1907272.44</v>
      </c>
      <c r="E11" s="171">
        <v>519139</v>
      </c>
      <c r="F11" s="171">
        <v>10245</v>
      </c>
      <c r="G11" s="171">
        <v>576849</v>
      </c>
      <c r="H11" s="171">
        <v>79110</v>
      </c>
      <c r="I11" s="171">
        <v>3803</v>
      </c>
      <c r="J11" s="171">
        <v>43326</v>
      </c>
      <c r="K11" s="171">
        <v>0</v>
      </c>
      <c r="L11" s="171">
        <v>4888</v>
      </c>
      <c r="M11" s="171">
        <v>10873</v>
      </c>
      <c r="N11" s="171">
        <v>3730544</v>
      </c>
      <c r="O11" s="171">
        <v>6964558</v>
      </c>
      <c r="P11" s="171">
        <v>10695102</v>
      </c>
    </row>
    <row r="12" spans="1:16" s="90" customFormat="1" ht="15">
      <c r="A12" s="213">
        <v>40878</v>
      </c>
      <c r="B12" s="170">
        <v>4714348</v>
      </c>
      <c r="C12" s="170">
        <v>4918818</v>
      </c>
      <c r="D12" s="170">
        <v>1695098</v>
      </c>
      <c r="E12" s="170">
        <v>482175</v>
      </c>
      <c r="F12" s="170">
        <v>8291</v>
      </c>
      <c r="G12" s="170">
        <v>574714</v>
      </c>
      <c r="H12" s="170">
        <v>64490</v>
      </c>
      <c r="I12" s="170">
        <v>4414</v>
      </c>
      <c r="J12" s="170">
        <v>44094</v>
      </c>
      <c r="K12" s="170">
        <v>0</v>
      </c>
      <c r="L12" s="170">
        <v>14989</v>
      </c>
      <c r="M12" s="170">
        <v>10914</v>
      </c>
      <c r="N12" s="170">
        <v>3555876</v>
      </c>
      <c r="O12" s="170">
        <v>7281371</v>
      </c>
      <c r="P12" s="170">
        <v>10837247</v>
      </c>
    </row>
    <row r="13" spans="1:16" s="90" customFormat="1" ht="15">
      <c r="A13" s="213">
        <v>41244</v>
      </c>
      <c r="B13" s="171">
        <v>4875642</v>
      </c>
      <c r="C13" s="171">
        <v>4956477</v>
      </c>
      <c r="D13" s="171">
        <v>1995288</v>
      </c>
      <c r="E13" s="171">
        <v>483775</v>
      </c>
      <c r="F13" s="171">
        <v>7048</v>
      </c>
      <c r="G13" s="171">
        <v>570435</v>
      </c>
      <c r="H13" s="171">
        <v>56026</v>
      </c>
      <c r="I13" s="171">
        <v>4770</v>
      </c>
      <c r="J13" s="171">
        <v>2809</v>
      </c>
      <c r="K13" s="171">
        <v>0</v>
      </c>
      <c r="L13" s="171">
        <v>124930</v>
      </c>
      <c r="M13" s="171">
        <v>10266</v>
      </c>
      <c r="N13" s="171">
        <v>3527162</v>
      </c>
      <c r="O13" s="171">
        <v>7565016</v>
      </c>
      <c r="P13" s="171">
        <v>11092178</v>
      </c>
    </row>
    <row r="14" spans="1:16" s="90" customFormat="1" ht="15">
      <c r="A14" s="213">
        <v>41609</v>
      </c>
      <c r="B14" s="170">
        <v>5063545</v>
      </c>
      <c r="C14" s="170">
        <v>4645123</v>
      </c>
      <c r="D14" s="170">
        <v>1671941</v>
      </c>
      <c r="E14" s="170">
        <v>509595</v>
      </c>
      <c r="F14" s="170">
        <v>12961</v>
      </c>
      <c r="G14" s="170">
        <v>552546</v>
      </c>
      <c r="H14" s="170">
        <v>47731</v>
      </c>
      <c r="I14" s="170">
        <v>6777</v>
      </c>
      <c r="J14" s="170">
        <v>3732</v>
      </c>
      <c r="K14" s="170">
        <v>0</v>
      </c>
      <c r="L14" s="170">
        <v>144392</v>
      </c>
      <c r="M14" s="170">
        <v>952</v>
      </c>
      <c r="N14" s="170">
        <v>3403878</v>
      </c>
      <c r="O14" s="170">
        <v>7583476</v>
      </c>
      <c r="P14" s="170">
        <v>10987354</v>
      </c>
    </row>
    <row r="15" spans="1:16" s="90" customFormat="1" ht="15">
      <c r="A15" s="213">
        <v>41974</v>
      </c>
      <c r="B15" s="171">
        <v>5746744</v>
      </c>
      <c r="C15" s="171">
        <v>4505660</v>
      </c>
      <c r="D15" s="171">
        <v>1499663</v>
      </c>
      <c r="E15" s="171">
        <v>437994</v>
      </c>
      <c r="F15" s="171">
        <v>18739</v>
      </c>
      <c r="G15" s="171">
        <v>549954</v>
      </c>
      <c r="H15" s="171">
        <v>42451</v>
      </c>
      <c r="I15" s="171">
        <v>8915</v>
      </c>
      <c r="J15" s="171">
        <v>4897</v>
      </c>
      <c r="K15" s="171">
        <v>0</v>
      </c>
      <c r="L15" s="171">
        <v>163399</v>
      </c>
      <c r="M15" s="171">
        <v>819</v>
      </c>
      <c r="N15" s="171">
        <v>2061644</v>
      </c>
      <c r="O15" s="171">
        <v>9417928</v>
      </c>
      <c r="P15" s="171">
        <v>11479572</v>
      </c>
    </row>
    <row r="16" spans="1:16" s="90" customFormat="1" ht="15">
      <c r="A16" s="213">
        <v>42339</v>
      </c>
      <c r="B16" s="170">
        <v>6096779</v>
      </c>
      <c r="C16" s="170">
        <v>4367108</v>
      </c>
      <c r="D16" s="170">
        <v>1360024</v>
      </c>
      <c r="E16" s="170">
        <v>411236</v>
      </c>
      <c r="F16" s="170">
        <v>29532</v>
      </c>
      <c r="G16" s="170">
        <v>535907</v>
      </c>
      <c r="H16" s="170">
        <v>28701</v>
      </c>
      <c r="I16" s="170">
        <v>9928</v>
      </c>
      <c r="J16" s="170">
        <v>5584</v>
      </c>
      <c r="K16" s="170">
        <v>0</v>
      </c>
      <c r="L16" s="170">
        <v>203900</v>
      </c>
      <c r="M16" s="170">
        <v>607</v>
      </c>
      <c r="N16" s="170">
        <v>2079452</v>
      </c>
      <c r="O16" s="170">
        <v>9609830</v>
      </c>
      <c r="P16" s="170">
        <v>11689282</v>
      </c>
    </row>
    <row r="17" spans="1:16" s="90" customFormat="1" ht="15">
      <c r="A17" s="213">
        <v>42705</v>
      </c>
      <c r="B17" s="171">
        <v>6439021</v>
      </c>
      <c r="C17" s="171">
        <v>4653176</v>
      </c>
      <c r="D17" s="171">
        <v>1501710</v>
      </c>
      <c r="E17" s="171">
        <v>496833</v>
      </c>
      <c r="F17" s="171">
        <v>19158</v>
      </c>
      <c r="G17" s="171">
        <v>553904</v>
      </c>
      <c r="H17" s="171">
        <v>30066</v>
      </c>
      <c r="I17" s="171">
        <v>12700</v>
      </c>
      <c r="J17" s="171">
        <v>6433</v>
      </c>
      <c r="K17" s="171">
        <v>0</v>
      </c>
      <c r="L17" s="171">
        <v>236768</v>
      </c>
      <c r="M17" s="171">
        <v>525</v>
      </c>
      <c r="N17" s="171">
        <v>2356173</v>
      </c>
      <c r="O17" s="171">
        <v>10092411</v>
      </c>
      <c r="P17" s="171">
        <v>12448584</v>
      </c>
    </row>
    <row r="18" spans="1:16" s="90" customFormat="1" ht="15">
      <c r="A18" s="213">
        <v>43070</v>
      </c>
      <c r="B18" s="170">
        <v>7341268</v>
      </c>
      <c r="C18" s="170">
        <v>4475410</v>
      </c>
      <c r="D18" s="170">
        <v>1328398</v>
      </c>
      <c r="E18" s="170">
        <v>1043813</v>
      </c>
      <c r="F18" s="170">
        <v>17747</v>
      </c>
      <c r="G18" s="170">
        <v>589513</v>
      </c>
      <c r="H18" s="170">
        <v>33927</v>
      </c>
      <c r="I18" s="170">
        <v>15105</v>
      </c>
      <c r="J18" s="170">
        <v>6356</v>
      </c>
      <c r="K18" s="170">
        <v>0</v>
      </c>
      <c r="L18" s="170">
        <v>299926</v>
      </c>
      <c r="M18" s="170">
        <v>223</v>
      </c>
      <c r="N18" s="170">
        <v>2837975</v>
      </c>
      <c r="O18" s="170">
        <v>10985313</v>
      </c>
      <c r="P18" s="170">
        <v>13823288</v>
      </c>
    </row>
    <row r="19" spans="1:16" s="90" customFormat="1" ht="15">
      <c r="A19" s="213">
        <v>43435</v>
      </c>
      <c r="B19" s="171">
        <v>8267123</v>
      </c>
      <c r="C19" s="171">
        <v>4836121</v>
      </c>
      <c r="D19" s="171">
        <v>1630779</v>
      </c>
      <c r="E19" s="171">
        <v>1581945</v>
      </c>
      <c r="F19" s="171">
        <v>28585</v>
      </c>
      <c r="G19" s="171">
        <v>594862</v>
      </c>
      <c r="H19" s="171">
        <v>56626</v>
      </c>
      <c r="I19" s="171">
        <v>16396</v>
      </c>
      <c r="J19" s="171">
        <v>7361</v>
      </c>
      <c r="K19" s="171">
        <v>0</v>
      </c>
      <c r="L19" s="171">
        <v>486140</v>
      </c>
      <c r="M19" s="171">
        <v>213</v>
      </c>
      <c r="N19" s="171">
        <v>3696404</v>
      </c>
      <c r="O19" s="171">
        <v>12178968</v>
      </c>
      <c r="P19" s="171">
        <v>15875372</v>
      </c>
    </row>
    <row r="20" spans="1:16" s="4" customFormat="1">
      <c r="A20" s="213">
        <v>43800</v>
      </c>
      <c r="B20" s="170">
        <v>9988269</v>
      </c>
      <c r="C20" s="170">
        <v>5891912</v>
      </c>
      <c r="D20" s="170">
        <v>2869378</v>
      </c>
      <c r="E20" s="170">
        <v>2580287</v>
      </c>
      <c r="F20" s="170">
        <v>53764</v>
      </c>
      <c r="G20" s="170">
        <v>584373</v>
      </c>
      <c r="H20" s="170">
        <v>154555</v>
      </c>
      <c r="I20" s="170">
        <v>18132</v>
      </c>
      <c r="J20" s="170">
        <v>9502</v>
      </c>
      <c r="K20" s="170">
        <v>0</v>
      </c>
      <c r="L20" s="170">
        <v>1952714</v>
      </c>
      <c r="M20" s="170">
        <v>253</v>
      </c>
      <c r="N20" s="170">
        <v>6352503</v>
      </c>
      <c r="O20" s="170">
        <v>14881258</v>
      </c>
      <c r="P20" s="170">
        <v>21233761</v>
      </c>
    </row>
    <row r="21" spans="1:16" s="90" customFormat="1" ht="15">
      <c r="A21" s="213">
        <v>44166</v>
      </c>
      <c r="B21" s="171">
        <v>10111378</v>
      </c>
      <c r="C21" s="171">
        <v>6645811</v>
      </c>
      <c r="D21" s="171">
        <v>3481737</v>
      </c>
      <c r="E21" s="171">
        <v>4016126</v>
      </c>
      <c r="F21" s="171">
        <v>123734</v>
      </c>
      <c r="G21" s="171">
        <v>580051</v>
      </c>
      <c r="H21" s="171">
        <v>339612</v>
      </c>
      <c r="I21" s="171">
        <v>22154</v>
      </c>
      <c r="J21" s="171">
        <v>25561</v>
      </c>
      <c r="K21" s="171">
        <v>0</v>
      </c>
      <c r="L21" s="171">
        <v>4331502</v>
      </c>
      <c r="M21" s="171">
        <v>258</v>
      </c>
      <c r="N21" s="171">
        <v>9602273</v>
      </c>
      <c r="O21" s="171">
        <v>16593914</v>
      </c>
      <c r="P21" s="171">
        <v>26196187</v>
      </c>
    </row>
    <row r="22" spans="1:16" s="4" customFormat="1">
      <c r="A22" s="213">
        <v>44531</v>
      </c>
      <c r="B22" s="170">
        <v>10794232</v>
      </c>
      <c r="C22" s="170">
        <v>7201216</v>
      </c>
      <c r="D22" s="170">
        <v>4037219</v>
      </c>
      <c r="E22" s="170">
        <v>5310492</v>
      </c>
      <c r="F22" s="170">
        <v>106029</v>
      </c>
      <c r="G22" s="170">
        <v>577879</v>
      </c>
      <c r="H22" s="170">
        <v>792963</v>
      </c>
      <c r="I22" s="170">
        <v>28455</v>
      </c>
      <c r="J22" s="170">
        <v>45591</v>
      </c>
      <c r="K22" s="170">
        <v>0</v>
      </c>
      <c r="L22" s="170">
        <v>6707150</v>
      </c>
      <c r="M22" s="170">
        <v>232</v>
      </c>
      <c r="N22" s="170">
        <v>13070014</v>
      </c>
      <c r="O22" s="170">
        <v>18494225</v>
      </c>
      <c r="P22" s="170">
        <v>31564239</v>
      </c>
    </row>
    <row r="23" spans="1:16" s="4" customFormat="1">
      <c r="A23" s="213">
        <v>44896</v>
      </c>
      <c r="B23" s="171">
        <v>12425653</v>
      </c>
      <c r="C23" s="171">
        <v>6595745</v>
      </c>
      <c r="D23" s="171">
        <v>3431831</v>
      </c>
      <c r="E23" s="171">
        <v>5474847</v>
      </c>
      <c r="F23" s="171">
        <v>92200</v>
      </c>
      <c r="G23" s="171">
        <v>573386</v>
      </c>
      <c r="H23" s="171">
        <v>836577</v>
      </c>
      <c r="I23" s="171">
        <v>34184</v>
      </c>
      <c r="J23" s="171">
        <v>109911</v>
      </c>
      <c r="K23" s="171">
        <v>0</v>
      </c>
      <c r="L23" s="171">
        <v>9102987</v>
      </c>
      <c r="M23" s="171">
        <v>226</v>
      </c>
      <c r="N23" s="171">
        <v>15407813</v>
      </c>
      <c r="O23" s="171">
        <v>19837903</v>
      </c>
      <c r="P23" s="171">
        <v>35245716</v>
      </c>
    </row>
    <row r="24" spans="1:16" s="90" customFormat="1" ht="15">
      <c r="A24" s="440">
        <v>45261</v>
      </c>
      <c r="B24" s="454">
        <v>13888985</v>
      </c>
      <c r="C24" s="454">
        <v>6185675</v>
      </c>
      <c r="D24" s="454">
        <v>3197591</v>
      </c>
      <c r="E24" s="454">
        <v>4591927</v>
      </c>
      <c r="F24" s="454">
        <v>75171</v>
      </c>
      <c r="G24" s="454">
        <v>569863</v>
      </c>
      <c r="H24" s="454">
        <v>789397</v>
      </c>
      <c r="I24" s="454">
        <v>48103</v>
      </c>
      <c r="J24" s="454">
        <v>186674</v>
      </c>
      <c r="K24" s="454">
        <v>0</v>
      </c>
      <c r="L24" s="454">
        <v>11486181</v>
      </c>
      <c r="M24" s="454">
        <v>206</v>
      </c>
      <c r="N24" s="454">
        <v>18116486</v>
      </c>
      <c r="O24" s="454">
        <v>19705696</v>
      </c>
      <c r="P24" s="454">
        <v>37822182</v>
      </c>
    </row>
    <row r="25" spans="1:16" s="90" customFormat="1" ht="15">
      <c r="A25" s="213">
        <v>45292</v>
      </c>
      <c r="B25" s="455">
        <v>14013888</v>
      </c>
      <c r="C25" s="455">
        <v>6192583</v>
      </c>
      <c r="D25" s="455">
        <v>3204555</v>
      </c>
      <c r="E25" s="455">
        <v>4572204</v>
      </c>
      <c r="F25" s="455">
        <v>73384</v>
      </c>
      <c r="G25" s="455">
        <v>569618</v>
      </c>
      <c r="H25" s="455">
        <v>794309</v>
      </c>
      <c r="I25" s="455">
        <v>50653</v>
      </c>
      <c r="J25" s="455">
        <v>206879</v>
      </c>
      <c r="K25" s="455">
        <v>0</v>
      </c>
      <c r="L25" s="455">
        <v>12165582</v>
      </c>
      <c r="M25" s="455">
        <v>206</v>
      </c>
      <c r="N25" s="455">
        <v>18875061</v>
      </c>
      <c r="O25" s="455">
        <v>19764245</v>
      </c>
      <c r="P25" s="455">
        <v>38639306</v>
      </c>
    </row>
    <row r="26" spans="1:16" s="90" customFormat="1" ht="15">
      <c r="A26" s="213">
        <v>45323</v>
      </c>
      <c r="B26" s="170">
        <v>14196333</v>
      </c>
      <c r="C26" s="170">
        <v>6191990</v>
      </c>
      <c r="D26" s="170">
        <v>2764765</v>
      </c>
      <c r="E26" s="170">
        <v>4549955</v>
      </c>
      <c r="F26" s="170">
        <v>72388</v>
      </c>
      <c r="G26" s="170">
        <v>569457</v>
      </c>
      <c r="H26" s="170">
        <v>787425</v>
      </c>
      <c r="I26" s="170">
        <v>56173</v>
      </c>
      <c r="J26" s="170">
        <v>208466</v>
      </c>
      <c r="K26" s="170">
        <v>0</v>
      </c>
      <c r="L26" s="170">
        <v>12278965</v>
      </c>
      <c r="M26" s="170">
        <v>204</v>
      </c>
      <c r="N26" s="170">
        <v>19055165</v>
      </c>
      <c r="O26" s="170">
        <v>19856191</v>
      </c>
      <c r="P26" s="170">
        <v>38911356</v>
      </c>
    </row>
    <row r="27" spans="1:16" s="90" customFormat="1" ht="15">
      <c r="A27" s="213">
        <v>45352</v>
      </c>
      <c r="B27" s="455">
        <v>14374338</v>
      </c>
      <c r="C27" s="455">
        <v>6196738</v>
      </c>
      <c r="D27" s="455">
        <v>2770009</v>
      </c>
      <c r="E27" s="455">
        <v>4551187</v>
      </c>
      <c r="F27" s="455">
        <v>71026</v>
      </c>
      <c r="G27" s="455">
        <v>569300</v>
      </c>
      <c r="H27" s="455">
        <v>805365</v>
      </c>
      <c r="I27" s="455">
        <v>61234</v>
      </c>
      <c r="J27" s="455">
        <v>203990</v>
      </c>
      <c r="K27" s="455">
        <v>0</v>
      </c>
      <c r="L27" s="455">
        <v>12775541</v>
      </c>
      <c r="M27" s="455">
        <v>202</v>
      </c>
      <c r="N27" s="455">
        <v>19605885</v>
      </c>
      <c r="O27" s="455">
        <v>20003036</v>
      </c>
      <c r="P27" s="455">
        <v>39608921</v>
      </c>
    </row>
    <row r="28" spans="1:16" s="90" customFormat="1" ht="15">
      <c r="A28" s="213">
        <v>45383</v>
      </c>
      <c r="B28" s="170">
        <v>14504011</v>
      </c>
      <c r="C28" s="170">
        <v>6194691</v>
      </c>
      <c r="D28" s="170">
        <v>2768098</v>
      </c>
      <c r="E28" s="170">
        <v>4519701</v>
      </c>
      <c r="F28" s="170">
        <v>69893</v>
      </c>
      <c r="G28" s="170">
        <v>568890</v>
      </c>
      <c r="H28" s="170">
        <v>815763</v>
      </c>
      <c r="I28" s="170">
        <v>74182</v>
      </c>
      <c r="J28" s="170">
        <v>213270</v>
      </c>
      <c r="K28" s="170">
        <v>0</v>
      </c>
      <c r="L28" s="170">
        <v>12908969</v>
      </c>
      <c r="M28" s="170">
        <v>202</v>
      </c>
      <c r="N28" s="170">
        <v>19809506</v>
      </c>
      <c r="O28" s="170">
        <v>20060066</v>
      </c>
      <c r="P28" s="170">
        <v>39869572</v>
      </c>
    </row>
    <row r="29" spans="1:16" s="90" customFormat="1" ht="15">
      <c r="A29" s="213">
        <v>45413</v>
      </c>
      <c r="B29" s="455">
        <v>14556075</v>
      </c>
      <c r="C29" s="455">
        <v>6183150</v>
      </c>
      <c r="D29" s="455">
        <v>2756764</v>
      </c>
      <c r="E29" s="455">
        <v>4458649</v>
      </c>
      <c r="F29" s="455">
        <v>69413</v>
      </c>
      <c r="G29" s="455">
        <v>568456</v>
      </c>
      <c r="H29" s="455">
        <v>824164</v>
      </c>
      <c r="I29" s="455">
        <v>81691</v>
      </c>
      <c r="J29" s="455">
        <v>225021</v>
      </c>
      <c r="K29" s="455">
        <v>0</v>
      </c>
      <c r="L29" s="455">
        <v>13358796</v>
      </c>
      <c r="M29" s="455">
        <v>211</v>
      </c>
      <c r="N29" s="455">
        <v>20320044</v>
      </c>
      <c r="O29" s="455">
        <v>20005582</v>
      </c>
      <c r="P29" s="455">
        <v>40325626</v>
      </c>
    </row>
    <row r="30" spans="1:16" s="90" customFormat="1" ht="15">
      <c r="A30" s="213">
        <v>45444</v>
      </c>
      <c r="B30" s="170">
        <v>14530981</v>
      </c>
      <c r="C30" s="170">
        <v>6165323</v>
      </c>
      <c r="D30" s="170">
        <v>2739037</v>
      </c>
      <c r="E30" s="170">
        <v>4418318</v>
      </c>
      <c r="F30" s="170">
        <v>70421</v>
      </c>
      <c r="G30" s="170">
        <v>567900</v>
      </c>
      <c r="H30" s="170">
        <v>842664</v>
      </c>
      <c r="I30" s="170">
        <v>85212</v>
      </c>
      <c r="J30" s="170">
        <v>219537</v>
      </c>
      <c r="K30" s="170">
        <v>0</v>
      </c>
      <c r="L30" s="170">
        <v>13329400</v>
      </c>
      <c r="M30" s="170">
        <v>202</v>
      </c>
      <c r="N30" s="170">
        <v>20190467</v>
      </c>
      <c r="O30" s="170">
        <v>20039491</v>
      </c>
      <c r="P30" s="170">
        <v>40229958</v>
      </c>
    </row>
    <row r="31" spans="1:16" s="90" customFormat="1" ht="15">
      <c r="A31" s="213">
        <v>45474</v>
      </c>
      <c r="B31" s="455">
        <v>14726930</v>
      </c>
      <c r="C31" s="455">
        <v>6149194</v>
      </c>
      <c r="D31" s="455">
        <v>2723388</v>
      </c>
      <c r="E31" s="455">
        <v>4357324</v>
      </c>
      <c r="F31" s="455">
        <v>73866</v>
      </c>
      <c r="G31" s="455">
        <v>567455</v>
      </c>
      <c r="H31" s="455">
        <v>865498</v>
      </c>
      <c r="I31" s="455">
        <v>88773</v>
      </c>
      <c r="J31" s="455">
        <v>225596</v>
      </c>
      <c r="K31" s="455">
        <v>0</v>
      </c>
      <c r="L31" s="455">
        <v>13211471</v>
      </c>
      <c r="M31" s="455">
        <v>203</v>
      </c>
      <c r="N31" s="455">
        <v>20176193</v>
      </c>
      <c r="O31" s="455">
        <v>20090117</v>
      </c>
      <c r="P31" s="455">
        <v>40266310</v>
      </c>
    </row>
    <row r="32" spans="1:16" s="90" customFormat="1" ht="15">
      <c r="A32" s="213">
        <v>45505</v>
      </c>
      <c r="B32" s="170">
        <v>14930381</v>
      </c>
      <c r="C32" s="170">
        <v>6130436</v>
      </c>
      <c r="D32" s="170">
        <v>2704850</v>
      </c>
      <c r="E32" s="170">
        <v>4306928</v>
      </c>
      <c r="F32" s="170">
        <v>75878</v>
      </c>
      <c r="G32" s="170">
        <v>567054</v>
      </c>
      <c r="H32" s="170">
        <v>889144</v>
      </c>
      <c r="I32" s="170">
        <v>94386</v>
      </c>
      <c r="J32" s="170">
        <v>225661</v>
      </c>
      <c r="K32" s="170">
        <v>0</v>
      </c>
      <c r="L32" s="170">
        <v>13230431</v>
      </c>
      <c r="M32" s="170">
        <v>202</v>
      </c>
      <c r="N32" s="170">
        <v>20268932</v>
      </c>
      <c r="O32" s="170">
        <v>20181569</v>
      </c>
      <c r="P32" s="170">
        <v>40450501</v>
      </c>
    </row>
    <row r="33" spans="1:16" s="90" customFormat="1" ht="15">
      <c r="A33" s="213">
        <v>45536</v>
      </c>
      <c r="B33" s="455">
        <v>15334597</v>
      </c>
      <c r="C33" s="455">
        <v>6101979</v>
      </c>
      <c r="D33" s="455">
        <v>2718734</v>
      </c>
      <c r="E33" s="455">
        <v>4196018</v>
      </c>
      <c r="F33" s="455">
        <v>76530</v>
      </c>
      <c r="G33" s="455">
        <v>566708</v>
      </c>
      <c r="H33" s="455">
        <v>911802</v>
      </c>
      <c r="I33" s="455">
        <v>97607</v>
      </c>
      <c r="J33" s="455">
        <v>227768</v>
      </c>
      <c r="K33" s="455">
        <v>0</v>
      </c>
      <c r="L33" s="455">
        <v>13810216</v>
      </c>
      <c r="M33" s="455">
        <v>178</v>
      </c>
      <c r="N33" s="455">
        <v>20859050</v>
      </c>
      <c r="O33" s="455">
        <v>20464353</v>
      </c>
      <c r="P33" s="455">
        <v>41323403</v>
      </c>
    </row>
    <row r="34" spans="1:16" s="90" customFormat="1" ht="15">
      <c r="A34" s="213">
        <v>45566</v>
      </c>
      <c r="B34" s="170">
        <v>15407494</v>
      </c>
      <c r="C34" s="170">
        <v>6092700</v>
      </c>
      <c r="D34" s="170">
        <v>2698279</v>
      </c>
      <c r="E34" s="170">
        <v>4172223</v>
      </c>
      <c r="F34" s="170">
        <v>77097</v>
      </c>
      <c r="G34" s="170">
        <v>566360</v>
      </c>
      <c r="H34" s="170">
        <v>925419</v>
      </c>
      <c r="I34" s="170">
        <v>117082</v>
      </c>
      <c r="J34" s="170">
        <v>230470</v>
      </c>
      <c r="K34" s="170">
        <v>0</v>
      </c>
      <c r="L34" s="170">
        <v>13933012</v>
      </c>
      <c r="M34" s="170">
        <v>180</v>
      </c>
      <c r="N34" s="170">
        <v>21104021</v>
      </c>
      <c r="O34" s="170">
        <v>20418016</v>
      </c>
      <c r="P34" s="170">
        <v>41522037</v>
      </c>
    </row>
    <row r="35" spans="1:16" s="90" customFormat="1" ht="15">
      <c r="A35" s="213">
        <v>45597</v>
      </c>
      <c r="B35" s="455">
        <v>15458870</v>
      </c>
      <c r="C35" s="455">
        <v>6096700</v>
      </c>
      <c r="D35" s="455">
        <v>2701907</v>
      </c>
      <c r="E35" s="455">
        <v>4211594</v>
      </c>
      <c r="F35" s="455">
        <v>79306</v>
      </c>
      <c r="G35" s="455">
        <v>565939</v>
      </c>
      <c r="H35" s="455">
        <v>938705</v>
      </c>
      <c r="I35" s="455">
        <v>142392</v>
      </c>
      <c r="J35" s="455">
        <v>230507</v>
      </c>
      <c r="K35" s="455">
        <v>0</v>
      </c>
      <c r="L35" s="455">
        <v>13873881</v>
      </c>
      <c r="M35" s="455">
        <v>180</v>
      </c>
      <c r="N35" s="455">
        <v>21115656</v>
      </c>
      <c r="O35" s="455">
        <v>20482418</v>
      </c>
      <c r="P35" s="455">
        <v>41598074</v>
      </c>
    </row>
    <row r="36" spans="1:16" s="90" customFormat="1" ht="15">
      <c r="A36" s="213">
        <v>45627</v>
      </c>
      <c r="B36" s="170">
        <v>15559297</v>
      </c>
      <c r="C36" s="170">
        <v>6092531</v>
      </c>
      <c r="D36" s="170">
        <v>2697955</v>
      </c>
      <c r="E36" s="170">
        <v>4230964</v>
      </c>
      <c r="F36" s="170">
        <v>85760</v>
      </c>
      <c r="G36" s="170">
        <v>565393</v>
      </c>
      <c r="H36" s="170">
        <v>1009424</v>
      </c>
      <c r="I36" s="170">
        <v>144863</v>
      </c>
      <c r="J36" s="170">
        <v>241153</v>
      </c>
      <c r="K36" s="170">
        <v>0</v>
      </c>
      <c r="L36" s="170">
        <v>13464247</v>
      </c>
      <c r="M36" s="170">
        <v>167</v>
      </c>
      <c r="N36" s="170">
        <v>20827089</v>
      </c>
      <c r="O36" s="170">
        <v>20566710</v>
      </c>
      <c r="P36" s="170">
        <v>41393799</v>
      </c>
    </row>
    <row r="37" spans="1:16" s="90" customFormat="1" ht="15">
      <c r="A37" s="213">
        <v>45658</v>
      </c>
      <c r="B37" s="455">
        <v>14911619</v>
      </c>
      <c r="C37" s="455">
        <v>6066923</v>
      </c>
      <c r="D37" s="455">
        <v>2672623</v>
      </c>
      <c r="E37" s="455">
        <v>4186958</v>
      </c>
      <c r="F37" s="455">
        <v>86296</v>
      </c>
      <c r="G37" s="455">
        <v>564642</v>
      </c>
      <c r="H37" s="455">
        <v>1037901</v>
      </c>
      <c r="I37" s="455">
        <v>164556</v>
      </c>
      <c r="J37" s="455">
        <v>226794</v>
      </c>
      <c r="K37" s="455">
        <v>0</v>
      </c>
      <c r="L37" s="455">
        <v>13801514</v>
      </c>
      <c r="M37" s="455">
        <v>159</v>
      </c>
      <c r="N37" s="455">
        <v>21027308</v>
      </c>
      <c r="O37" s="455">
        <v>20020054</v>
      </c>
      <c r="P37" s="455">
        <v>41047362</v>
      </c>
    </row>
    <row r="38" spans="1:16" s="90" customFormat="1" ht="15">
      <c r="A38" s="213">
        <v>45689</v>
      </c>
      <c r="B38" s="170">
        <v>14971255</v>
      </c>
      <c r="C38" s="170">
        <v>6034054</v>
      </c>
      <c r="D38" s="170">
        <v>2639912</v>
      </c>
      <c r="E38" s="170">
        <v>4141458</v>
      </c>
      <c r="F38" s="170">
        <v>84997</v>
      </c>
      <c r="G38" s="170">
        <v>564296</v>
      </c>
      <c r="H38" s="170">
        <v>1047766</v>
      </c>
      <c r="I38" s="170">
        <v>173279</v>
      </c>
      <c r="J38" s="170">
        <v>227445</v>
      </c>
      <c r="K38" s="170">
        <v>0</v>
      </c>
      <c r="L38" s="170">
        <v>13788303</v>
      </c>
      <c r="M38" s="170">
        <v>148</v>
      </c>
      <c r="N38" s="170">
        <v>21044319</v>
      </c>
      <c r="O38" s="170">
        <v>19988682</v>
      </c>
      <c r="P38" s="170">
        <v>41033001</v>
      </c>
    </row>
    <row r="39" spans="1:16" s="90" customFormat="1" ht="15">
      <c r="A39" s="213">
        <v>45717</v>
      </c>
      <c r="B39" s="455">
        <v>15109196</v>
      </c>
      <c r="C39" s="455">
        <v>5982879</v>
      </c>
      <c r="D39" s="455">
        <v>2588855</v>
      </c>
      <c r="E39" s="455">
        <v>4079631</v>
      </c>
      <c r="F39" s="455">
        <v>86015</v>
      </c>
      <c r="G39" s="455">
        <v>563945</v>
      </c>
      <c r="H39" s="455">
        <v>1055790</v>
      </c>
      <c r="I39" s="455">
        <v>184978</v>
      </c>
      <c r="J39" s="455">
        <v>225420</v>
      </c>
      <c r="K39" s="455">
        <v>3</v>
      </c>
      <c r="L39" s="455">
        <v>13724685</v>
      </c>
      <c r="M39" s="455">
        <v>148</v>
      </c>
      <c r="N39" s="455">
        <v>20986402</v>
      </c>
      <c r="O39" s="455">
        <v>20026288</v>
      </c>
      <c r="P39" s="455">
        <v>41012690</v>
      </c>
    </row>
    <row r="40" spans="1:16" s="90" customFormat="1" ht="15">
      <c r="A40" s="213">
        <v>45748</v>
      </c>
      <c r="B40" s="170">
        <v>15118419</v>
      </c>
      <c r="C40" s="170">
        <v>5940910</v>
      </c>
      <c r="D40" s="170">
        <v>2547004</v>
      </c>
      <c r="E40" s="170">
        <v>4015307</v>
      </c>
      <c r="F40" s="170">
        <v>85510</v>
      </c>
      <c r="G40" s="170">
        <v>563580</v>
      </c>
      <c r="H40" s="170">
        <v>1078931</v>
      </c>
      <c r="I40" s="170">
        <v>196247</v>
      </c>
      <c r="J40" s="170">
        <v>226958</v>
      </c>
      <c r="K40" s="170">
        <v>3</v>
      </c>
      <c r="L40" s="485">
        <v>13752942</v>
      </c>
      <c r="M40" s="170">
        <v>149</v>
      </c>
      <c r="N40" s="170">
        <v>21026510</v>
      </c>
      <c r="O40" s="170">
        <v>19952446</v>
      </c>
      <c r="P40" s="170">
        <v>40978956</v>
      </c>
    </row>
    <row r="41" spans="1:16" s="90" customFormat="1" ht="15">
      <c r="A41" s="214">
        <v>45778</v>
      </c>
      <c r="B41" s="492">
        <v>15145361</v>
      </c>
      <c r="C41" s="492">
        <v>5930914</v>
      </c>
      <c r="D41" s="493">
        <v>2537112</v>
      </c>
      <c r="E41" s="493">
        <v>3981892</v>
      </c>
      <c r="F41" s="493">
        <v>84398</v>
      </c>
      <c r="G41" s="493">
        <v>563208</v>
      </c>
      <c r="H41" s="493">
        <v>1104313</v>
      </c>
      <c r="I41" s="492">
        <v>206875</v>
      </c>
      <c r="J41" s="492">
        <v>226965</v>
      </c>
      <c r="K41" s="494">
        <v>3</v>
      </c>
      <c r="L41" s="495">
        <v>13668452</v>
      </c>
      <c r="M41" s="493">
        <v>149</v>
      </c>
      <c r="N41" s="492">
        <v>20971675</v>
      </c>
      <c r="O41" s="493">
        <v>19940855</v>
      </c>
      <c r="P41" s="492">
        <v>40912530</v>
      </c>
    </row>
    <row r="42" spans="1:16" s="90" customFormat="1" ht="15">
      <c r="A42" s="126"/>
      <c r="B42" s="462"/>
      <c r="C42" s="462"/>
      <c r="D42" s="206"/>
      <c r="E42" s="206"/>
      <c r="F42" s="206"/>
      <c r="G42" s="206"/>
      <c r="H42" s="206"/>
      <c r="I42" s="462"/>
      <c r="J42" s="462"/>
      <c r="K42" s="462"/>
      <c r="L42" s="462"/>
      <c r="M42" s="497"/>
      <c r="N42" s="462"/>
      <c r="O42" s="206"/>
      <c r="P42" s="462"/>
    </row>
    <row r="43" spans="1:16" s="172" customFormat="1">
      <c r="A43" s="427" t="s">
        <v>195</v>
      </c>
      <c r="B43" s="130"/>
      <c r="C43" s="130"/>
      <c r="D43" s="130"/>
      <c r="E43" s="130"/>
      <c r="F43" s="130"/>
      <c r="G43" s="130"/>
      <c r="H43" s="130"/>
      <c r="I43" s="130"/>
      <c r="J43" s="499"/>
      <c r="K43" s="130"/>
      <c r="L43" s="166"/>
      <c r="M43" s="206"/>
      <c r="N43" s="130"/>
      <c r="O43" s="130"/>
      <c r="P43" s="130"/>
    </row>
    <row r="44" spans="1:16" s="321" customFormat="1" ht="13.5" customHeight="1">
      <c r="A44" s="427" t="s">
        <v>327</v>
      </c>
      <c r="B44" s="427"/>
      <c r="C44" s="427"/>
      <c r="D44" s="427"/>
      <c r="E44" s="427"/>
      <c r="F44" s="427"/>
      <c r="G44" s="427"/>
      <c r="H44" s="427"/>
      <c r="I44" s="427"/>
      <c r="J44" s="427"/>
      <c r="K44" s="427"/>
      <c r="L44" s="427"/>
      <c r="M44" s="427"/>
      <c r="N44" s="427"/>
      <c r="O44" s="427"/>
      <c r="P44" s="427"/>
    </row>
    <row r="45" spans="1:16" s="321" customFormat="1">
      <c r="A45" s="124" t="s">
        <v>328</v>
      </c>
      <c r="B45" s="426"/>
      <c r="C45" s="426"/>
      <c r="D45" s="426"/>
      <c r="E45" s="426"/>
      <c r="F45" s="426"/>
      <c r="G45" s="426"/>
      <c r="H45" s="426"/>
      <c r="I45" s="426"/>
      <c r="J45" s="498"/>
      <c r="K45" s="426"/>
      <c r="L45" s="426"/>
      <c r="M45" s="426"/>
      <c r="N45" s="426"/>
      <c r="O45" s="426"/>
      <c r="P45" s="426"/>
    </row>
    <row r="46" spans="1:16" s="90" customFormat="1" ht="15">
      <c r="A46" s="470" t="s">
        <v>196</v>
      </c>
      <c r="B46" s="206"/>
      <c r="C46" s="206"/>
      <c r="D46" s="206"/>
      <c r="E46" s="206"/>
      <c r="F46" s="206"/>
      <c r="G46" s="206"/>
      <c r="H46" s="206"/>
      <c r="I46" s="206"/>
      <c r="J46" s="206"/>
      <c r="K46" s="206"/>
      <c r="L46" s="206"/>
      <c r="M46" s="206"/>
      <c r="N46" s="206"/>
      <c r="O46" s="206"/>
      <c r="P46" s="206"/>
    </row>
    <row r="47" spans="1:16" s="321" customFormat="1">
      <c r="A47" s="427" t="s">
        <v>197</v>
      </c>
      <c r="B47" s="426"/>
      <c r="C47" s="426"/>
      <c r="D47" s="426"/>
      <c r="E47" s="426"/>
      <c r="F47" s="426"/>
      <c r="G47" s="426"/>
      <c r="H47" s="426"/>
      <c r="I47" s="426"/>
      <c r="J47" s="426"/>
      <c r="K47" s="426"/>
      <c r="L47" s="442"/>
      <c r="M47" s="426"/>
      <c r="N47" s="426"/>
      <c r="O47" s="426"/>
      <c r="P47" s="426"/>
    </row>
    <row r="48" spans="1:16" s="321" customFormat="1">
      <c r="A48" s="427" t="s">
        <v>329</v>
      </c>
      <c r="B48" s="427"/>
      <c r="C48" s="427"/>
      <c r="D48" s="427"/>
      <c r="E48" s="427"/>
      <c r="F48" s="427"/>
      <c r="G48" s="427"/>
      <c r="H48" s="427"/>
      <c r="I48" s="427"/>
      <c r="J48" s="427"/>
      <c r="K48" s="427"/>
      <c r="L48" s="427"/>
      <c r="M48" s="427"/>
      <c r="N48" s="427"/>
      <c r="O48" s="427"/>
      <c r="P48" s="427"/>
    </row>
    <row r="49" spans="1:16" s="321" customFormat="1">
      <c r="A49" s="130" t="s">
        <v>187</v>
      </c>
      <c r="B49" s="426"/>
      <c r="C49" s="426"/>
      <c r="D49" s="426"/>
      <c r="E49" s="426"/>
      <c r="F49" s="426"/>
      <c r="G49" s="426"/>
      <c r="H49" s="426"/>
      <c r="I49" s="426"/>
      <c r="J49" s="426"/>
      <c r="K49" s="426"/>
      <c r="L49" s="426"/>
      <c r="M49" s="426"/>
      <c r="N49" s="426"/>
      <c r="O49" s="426"/>
      <c r="P49" s="426"/>
    </row>
    <row r="50" spans="1:16" s="321" customFormat="1">
      <c r="A50" s="130" t="s">
        <v>189</v>
      </c>
      <c r="B50" s="129"/>
      <c r="C50" s="129"/>
      <c r="D50" s="129"/>
      <c r="E50" s="129"/>
      <c r="F50" s="129"/>
      <c r="G50" s="129"/>
      <c r="H50" s="129"/>
      <c r="I50" s="129"/>
      <c r="J50" s="129"/>
      <c r="K50" s="129"/>
      <c r="L50" s="129"/>
      <c r="M50" s="129"/>
      <c r="N50" s="129"/>
      <c r="O50" s="129"/>
      <c r="P50" s="129"/>
    </row>
    <row r="51" spans="1:16" s="321" customFormat="1">
      <c r="A51" s="130"/>
      <c r="B51" s="326"/>
      <c r="C51" s="326"/>
      <c r="D51" s="326"/>
      <c r="E51" s="326"/>
      <c r="F51" s="129"/>
      <c r="G51" s="129"/>
      <c r="H51" s="129"/>
      <c r="I51" s="129"/>
      <c r="J51" s="129"/>
      <c r="K51" s="129"/>
      <c r="L51" s="129"/>
      <c r="M51" s="129"/>
      <c r="N51" s="129"/>
      <c r="O51" s="129"/>
      <c r="P51" s="129"/>
    </row>
    <row r="52" spans="1:16" s="321" customFormat="1">
      <c r="A52" s="130"/>
      <c r="B52" s="326"/>
      <c r="C52" s="326"/>
      <c r="D52" s="326"/>
      <c r="E52" s="326"/>
      <c r="F52" s="326"/>
      <c r="G52" s="326"/>
      <c r="H52" s="326"/>
      <c r="I52" s="326"/>
      <c r="J52" s="326"/>
      <c r="K52" s="326"/>
      <c r="L52" s="326"/>
      <c r="M52" s="326"/>
      <c r="N52" s="326"/>
      <c r="O52" s="326"/>
      <c r="P52" s="326"/>
    </row>
  </sheetData>
  <mergeCells count="2">
    <mergeCell ref="A1:P1"/>
    <mergeCell ref="A2:P2"/>
  </mergeCells>
  <phoneticPr fontId="19"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pageSetUpPr fitToPage="1"/>
  </sheetPr>
  <dimension ref="A1:R34"/>
  <sheetViews>
    <sheetView showGridLines="0" topLeftCell="B1" zoomScale="70" zoomScaleNormal="70" workbookViewId="0"/>
  </sheetViews>
  <sheetFormatPr defaultColWidth="9.42578125" defaultRowHeight="12.75"/>
  <cols>
    <col min="1" max="1" width="18.42578125" style="15" hidden="1" customWidth="1"/>
    <col min="2" max="2" width="22.5703125" style="390" customWidth="1"/>
    <col min="3" max="3" width="20.42578125" style="390" customWidth="1"/>
    <col min="4" max="4" width="31.42578125" style="390" customWidth="1"/>
    <col min="5" max="14" width="20.42578125" style="390" customWidth="1"/>
    <col min="15" max="16" width="20.42578125" style="7" customWidth="1"/>
    <col min="17" max="17" width="25.42578125" style="7" customWidth="1"/>
    <col min="18" max="18" width="20.42578125" style="7" customWidth="1"/>
    <col min="19" max="16384" width="9.42578125" style="7"/>
  </cols>
  <sheetData>
    <row r="1" spans="1:18" s="397" customFormat="1" ht="25.5" customHeight="1">
      <c r="A1" s="400"/>
      <c r="B1" s="503" t="s">
        <v>134</v>
      </c>
      <c r="C1" s="503"/>
      <c r="D1" s="503"/>
      <c r="E1" s="503"/>
      <c r="F1" s="503"/>
      <c r="G1" s="503"/>
      <c r="H1" s="503"/>
      <c r="I1" s="503"/>
      <c r="J1" s="503"/>
      <c r="K1" s="503"/>
      <c r="L1" s="503"/>
      <c r="M1" s="503"/>
      <c r="N1" s="503"/>
      <c r="O1" s="503"/>
      <c r="P1" s="503"/>
      <c r="Q1" s="503"/>
      <c r="R1" s="503"/>
    </row>
    <row r="2" spans="1:18" s="397" customFormat="1" ht="25.5" customHeight="1">
      <c r="A2" s="400"/>
      <c r="B2" s="549" t="s">
        <v>330</v>
      </c>
      <c r="C2" s="549"/>
      <c r="D2" s="549"/>
      <c r="E2" s="549"/>
      <c r="F2" s="549"/>
      <c r="G2" s="549"/>
      <c r="H2" s="549"/>
      <c r="I2" s="549"/>
      <c r="J2" s="549"/>
      <c r="K2" s="549"/>
      <c r="L2" s="549"/>
      <c r="M2" s="549"/>
      <c r="N2" s="549"/>
      <c r="O2" s="549"/>
      <c r="P2" s="549"/>
      <c r="Q2" s="549"/>
      <c r="R2" s="549"/>
    </row>
    <row r="3" spans="1:18" s="81" customFormat="1" ht="25.5" customHeight="1">
      <c r="A3" s="240"/>
      <c r="B3" s="137"/>
      <c r="C3" s="138"/>
      <c r="D3" s="139"/>
      <c r="E3" s="139"/>
      <c r="F3" s="139"/>
      <c r="G3" s="139"/>
      <c r="H3" s="139"/>
      <c r="I3" s="140"/>
      <c r="J3" s="140"/>
      <c r="K3" s="140"/>
      <c r="L3" s="379"/>
      <c r="M3" s="140"/>
      <c r="N3" s="140"/>
      <c r="O3" s="141"/>
      <c r="P3" s="141"/>
      <c r="Q3" s="142"/>
      <c r="R3" s="380"/>
    </row>
    <row r="4" spans="1:18" ht="25.5" customHeight="1">
      <c r="B4" s="550" t="s">
        <v>331</v>
      </c>
      <c r="C4" s="550"/>
      <c r="D4" s="550"/>
      <c r="E4" s="161" t="s">
        <v>229</v>
      </c>
      <c r="F4" s="161" t="s">
        <v>221</v>
      </c>
      <c r="G4" s="161" t="s">
        <v>220</v>
      </c>
      <c r="H4" s="161" t="s">
        <v>222</v>
      </c>
      <c r="I4" s="161" t="s">
        <v>223</v>
      </c>
      <c r="J4" s="161" t="s">
        <v>232</v>
      </c>
      <c r="K4" s="161" t="s">
        <v>225</v>
      </c>
      <c r="L4" s="161" t="s">
        <v>233</v>
      </c>
      <c r="M4" s="161" t="s">
        <v>227</v>
      </c>
      <c r="N4" s="161" t="s">
        <v>235</v>
      </c>
      <c r="O4" s="161" t="s">
        <v>236</v>
      </c>
      <c r="P4" s="161" t="s">
        <v>230</v>
      </c>
      <c r="Q4" s="131" t="s">
        <v>274</v>
      </c>
      <c r="R4" s="287" t="s">
        <v>332</v>
      </c>
    </row>
    <row r="5" spans="1:18" ht="35.25" customHeight="1">
      <c r="B5" s="188" t="s">
        <v>231</v>
      </c>
      <c r="C5" s="189" t="s">
        <v>333</v>
      </c>
      <c r="D5" s="189" t="s">
        <v>334</v>
      </c>
      <c r="E5" s="244" t="s">
        <v>229</v>
      </c>
      <c r="F5" s="244" t="s">
        <v>221</v>
      </c>
      <c r="G5" s="244" t="s">
        <v>220</v>
      </c>
      <c r="H5" s="244" t="s">
        <v>222</v>
      </c>
      <c r="I5" s="244" t="s">
        <v>223</v>
      </c>
      <c r="J5" s="244" t="s">
        <v>335</v>
      </c>
      <c r="K5" s="244" t="s">
        <v>225</v>
      </c>
      <c r="L5" s="244" t="s">
        <v>233</v>
      </c>
      <c r="M5" s="244" t="s">
        <v>234</v>
      </c>
      <c r="N5" s="244" t="s">
        <v>235</v>
      </c>
      <c r="O5" s="244" t="s">
        <v>236</v>
      </c>
      <c r="P5" s="244" t="s">
        <v>237</v>
      </c>
      <c r="Q5" s="244" t="s">
        <v>336</v>
      </c>
      <c r="R5" s="191" t="s">
        <v>120</v>
      </c>
    </row>
    <row r="6" spans="1:18" s="68" customFormat="1" ht="24.75" customHeight="1">
      <c r="A6" s="381" t="s">
        <v>1</v>
      </c>
      <c r="B6" s="144" t="s">
        <v>1</v>
      </c>
      <c r="C6" s="382">
        <v>931</v>
      </c>
      <c r="D6" s="382">
        <v>2615</v>
      </c>
      <c r="E6" s="382">
        <v>23151</v>
      </c>
      <c r="F6" s="382">
        <v>102</v>
      </c>
      <c r="G6" s="382">
        <v>607</v>
      </c>
      <c r="H6" s="382">
        <v>37</v>
      </c>
      <c r="I6" s="382">
        <v>60275</v>
      </c>
      <c r="J6" s="382">
        <v>191888</v>
      </c>
      <c r="K6" s="382">
        <v>184945</v>
      </c>
      <c r="L6" s="382">
        <v>3658067</v>
      </c>
      <c r="M6" s="382">
        <v>4652380</v>
      </c>
      <c r="N6" s="382">
        <v>5625107</v>
      </c>
      <c r="O6" s="382">
        <v>274240</v>
      </c>
      <c r="P6" s="382">
        <v>562</v>
      </c>
      <c r="Q6" s="382">
        <v>434289</v>
      </c>
      <c r="R6" s="382">
        <v>15109196</v>
      </c>
    </row>
    <row r="7" spans="1:18" ht="24.75" customHeight="1">
      <c r="A7" s="73" t="s">
        <v>0</v>
      </c>
      <c r="B7" s="383" t="s">
        <v>337</v>
      </c>
      <c r="C7" s="384">
        <v>385</v>
      </c>
      <c r="D7" s="384">
        <v>2140</v>
      </c>
      <c r="E7" s="384">
        <v>5002</v>
      </c>
      <c r="F7" s="384">
        <v>9</v>
      </c>
      <c r="G7" s="384">
        <v>14</v>
      </c>
      <c r="H7" s="384">
        <v>1</v>
      </c>
      <c r="I7" s="384">
        <v>7649</v>
      </c>
      <c r="J7" s="384">
        <v>7567</v>
      </c>
      <c r="K7" s="384">
        <v>70434</v>
      </c>
      <c r="L7" s="384">
        <v>632738</v>
      </c>
      <c r="M7" s="384">
        <v>433851</v>
      </c>
      <c r="N7" s="384">
        <v>985112</v>
      </c>
      <c r="O7" s="384">
        <v>10704</v>
      </c>
      <c r="P7" s="384">
        <v>172</v>
      </c>
      <c r="Q7" s="384">
        <v>433077</v>
      </c>
      <c r="R7" s="384">
        <v>2588855</v>
      </c>
    </row>
    <row r="8" spans="1:18" ht="24.75" customHeight="1">
      <c r="A8" s="73" t="s">
        <v>2</v>
      </c>
      <c r="B8" s="144" t="s">
        <v>26</v>
      </c>
      <c r="C8" s="382">
        <v>623</v>
      </c>
      <c r="D8" s="382">
        <v>7839</v>
      </c>
      <c r="E8" s="382">
        <v>1814</v>
      </c>
      <c r="F8" s="382">
        <v>31</v>
      </c>
      <c r="G8" s="382">
        <v>79</v>
      </c>
      <c r="H8" s="382">
        <v>3</v>
      </c>
      <c r="I8" s="382">
        <v>13846</v>
      </c>
      <c r="J8" s="382">
        <v>14485</v>
      </c>
      <c r="K8" s="382">
        <v>121014</v>
      </c>
      <c r="L8" s="382">
        <v>800552</v>
      </c>
      <c r="M8" s="382">
        <v>438396</v>
      </c>
      <c r="N8" s="382">
        <v>2614307</v>
      </c>
      <c r="O8" s="382">
        <v>393</v>
      </c>
      <c r="P8" s="382">
        <v>536</v>
      </c>
      <c r="Q8" s="382">
        <v>65713</v>
      </c>
      <c r="R8" s="382">
        <v>4079631</v>
      </c>
    </row>
    <row r="9" spans="1:18" ht="24.75" customHeight="1">
      <c r="A9" s="73" t="s">
        <v>3</v>
      </c>
      <c r="B9" s="383" t="s">
        <v>61</v>
      </c>
      <c r="C9" s="384">
        <v>1</v>
      </c>
      <c r="D9" s="384">
        <v>0</v>
      </c>
      <c r="E9" s="384">
        <v>1</v>
      </c>
      <c r="F9" s="384">
        <v>1</v>
      </c>
      <c r="G9" s="384">
        <v>9</v>
      </c>
      <c r="H9" s="384">
        <v>0</v>
      </c>
      <c r="I9" s="384">
        <v>201</v>
      </c>
      <c r="J9" s="384">
        <v>700</v>
      </c>
      <c r="K9" s="384">
        <v>2711</v>
      </c>
      <c r="L9" s="384">
        <v>16101</v>
      </c>
      <c r="M9" s="384">
        <v>19793</v>
      </c>
      <c r="N9" s="384">
        <v>46353</v>
      </c>
      <c r="O9" s="384">
        <v>7</v>
      </c>
      <c r="P9" s="384">
        <v>1</v>
      </c>
      <c r="Q9" s="384">
        <v>136</v>
      </c>
      <c r="R9" s="384">
        <v>86015</v>
      </c>
    </row>
    <row r="10" spans="1:18" ht="24.75" customHeight="1">
      <c r="A10" s="73" t="s">
        <v>6</v>
      </c>
      <c r="B10" s="144" t="s">
        <v>34</v>
      </c>
      <c r="C10" s="382">
        <v>0</v>
      </c>
      <c r="D10" s="382">
        <v>25</v>
      </c>
      <c r="E10" s="382">
        <v>0</v>
      </c>
      <c r="F10" s="382">
        <v>2566</v>
      </c>
      <c r="G10" s="382">
        <v>859</v>
      </c>
      <c r="H10" s="382">
        <v>0</v>
      </c>
      <c r="I10" s="382">
        <v>0</v>
      </c>
      <c r="J10" s="382">
        <v>0</v>
      </c>
      <c r="K10" s="382">
        <v>7</v>
      </c>
      <c r="L10" s="382">
        <v>169</v>
      </c>
      <c r="M10" s="382">
        <v>549531</v>
      </c>
      <c r="N10" s="382">
        <v>1</v>
      </c>
      <c r="O10" s="382">
        <v>0</v>
      </c>
      <c r="P10" s="382">
        <v>0</v>
      </c>
      <c r="Q10" s="382">
        <v>10787</v>
      </c>
      <c r="R10" s="382">
        <v>563945</v>
      </c>
    </row>
    <row r="11" spans="1:18" ht="24.75" customHeight="1">
      <c r="A11" s="73" t="s">
        <v>9</v>
      </c>
      <c r="B11" s="383" t="s">
        <v>53</v>
      </c>
      <c r="C11" s="384">
        <v>1</v>
      </c>
      <c r="D11" s="384">
        <v>0</v>
      </c>
      <c r="E11" s="384">
        <v>0</v>
      </c>
      <c r="F11" s="384">
        <v>0</v>
      </c>
      <c r="G11" s="384">
        <v>0</v>
      </c>
      <c r="H11" s="384">
        <v>0</v>
      </c>
      <c r="I11" s="384">
        <v>15</v>
      </c>
      <c r="J11" s="384">
        <v>22</v>
      </c>
      <c r="K11" s="384">
        <v>471</v>
      </c>
      <c r="L11" s="384">
        <v>118549</v>
      </c>
      <c r="M11" s="384">
        <v>96659</v>
      </c>
      <c r="N11" s="384">
        <v>183906</v>
      </c>
      <c r="O11" s="384">
        <v>0</v>
      </c>
      <c r="P11" s="384">
        <v>29</v>
      </c>
      <c r="Q11" s="384">
        <v>656138</v>
      </c>
      <c r="R11" s="384">
        <v>1055790</v>
      </c>
    </row>
    <row r="12" spans="1:18" ht="24.75" customHeight="1">
      <c r="A12" s="73" t="s">
        <v>8</v>
      </c>
      <c r="B12" s="144" t="s">
        <v>65</v>
      </c>
      <c r="C12" s="382">
        <v>51</v>
      </c>
      <c r="D12" s="382">
        <v>109</v>
      </c>
      <c r="E12" s="382">
        <v>296</v>
      </c>
      <c r="F12" s="382">
        <v>5</v>
      </c>
      <c r="G12" s="382">
        <v>43</v>
      </c>
      <c r="H12" s="382">
        <v>22</v>
      </c>
      <c r="I12" s="382">
        <v>3969</v>
      </c>
      <c r="J12" s="382">
        <v>861</v>
      </c>
      <c r="K12" s="382">
        <v>10099</v>
      </c>
      <c r="L12" s="382">
        <v>51882</v>
      </c>
      <c r="M12" s="382">
        <v>3633</v>
      </c>
      <c r="N12" s="382">
        <v>76285</v>
      </c>
      <c r="O12" s="382">
        <v>2</v>
      </c>
      <c r="P12" s="382">
        <v>317</v>
      </c>
      <c r="Q12" s="382">
        <v>37404</v>
      </c>
      <c r="R12" s="382">
        <v>184978</v>
      </c>
    </row>
    <row r="13" spans="1:18" ht="24.75" customHeight="1">
      <c r="A13" s="73" t="s">
        <v>10</v>
      </c>
      <c r="B13" s="383" t="s">
        <v>119</v>
      </c>
      <c r="C13" s="384">
        <v>306</v>
      </c>
      <c r="D13" s="384">
        <v>447</v>
      </c>
      <c r="E13" s="384">
        <v>273</v>
      </c>
      <c r="F13" s="384">
        <v>11</v>
      </c>
      <c r="G13" s="384">
        <v>21</v>
      </c>
      <c r="H13" s="384">
        <v>6</v>
      </c>
      <c r="I13" s="384">
        <v>943</v>
      </c>
      <c r="J13" s="384">
        <v>73</v>
      </c>
      <c r="K13" s="384">
        <v>22279</v>
      </c>
      <c r="L13" s="384">
        <v>42049</v>
      </c>
      <c r="M13" s="384">
        <v>2744</v>
      </c>
      <c r="N13" s="384">
        <v>118993</v>
      </c>
      <c r="O13" s="384">
        <v>40</v>
      </c>
      <c r="P13" s="384">
        <v>1753</v>
      </c>
      <c r="Q13" s="384">
        <v>35482</v>
      </c>
      <c r="R13" s="384">
        <v>225420</v>
      </c>
    </row>
    <row r="14" spans="1:18" ht="24.75" customHeight="1">
      <c r="A14" s="73"/>
      <c r="B14" s="144" t="s">
        <v>240</v>
      </c>
      <c r="C14" s="382">
        <v>0</v>
      </c>
      <c r="D14" s="382">
        <v>0</v>
      </c>
      <c r="E14" s="382">
        <v>0</v>
      </c>
      <c r="F14" s="382">
        <v>0</v>
      </c>
      <c r="G14" s="382">
        <v>0</v>
      </c>
      <c r="H14" s="382">
        <v>0</v>
      </c>
      <c r="I14" s="382">
        <v>1</v>
      </c>
      <c r="J14" s="382">
        <v>0</v>
      </c>
      <c r="K14" s="382">
        <v>0</v>
      </c>
      <c r="L14" s="382">
        <v>0</v>
      </c>
      <c r="M14" s="382">
        <v>0</v>
      </c>
      <c r="N14" s="382">
        <v>0</v>
      </c>
      <c r="O14" s="382">
        <v>0</v>
      </c>
      <c r="P14" s="382">
        <v>0</v>
      </c>
      <c r="Q14" s="382">
        <v>2</v>
      </c>
      <c r="R14" s="382">
        <v>3</v>
      </c>
    </row>
    <row r="15" spans="1:18" ht="24.75" customHeight="1">
      <c r="A15" s="73" t="s">
        <v>7</v>
      </c>
      <c r="B15" s="383" t="s">
        <v>43</v>
      </c>
      <c r="C15" s="384">
        <v>179</v>
      </c>
      <c r="D15" s="384">
        <v>17</v>
      </c>
      <c r="E15" s="384">
        <v>192</v>
      </c>
      <c r="F15" s="384">
        <v>1</v>
      </c>
      <c r="G15" s="384">
        <v>8</v>
      </c>
      <c r="H15" s="384">
        <v>0</v>
      </c>
      <c r="I15" s="384">
        <v>12376</v>
      </c>
      <c r="J15" s="384">
        <v>112</v>
      </c>
      <c r="K15" s="384">
        <v>292979</v>
      </c>
      <c r="L15" s="384">
        <v>1374534</v>
      </c>
      <c r="M15" s="384">
        <v>1664872</v>
      </c>
      <c r="N15" s="384">
        <v>1650580</v>
      </c>
      <c r="O15" s="384">
        <v>7</v>
      </c>
      <c r="P15" s="384">
        <v>220</v>
      </c>
      <c r="Q15" s="384">
        <v>8728608</v>
      </c>
      <c r="R15" s="384">
        <v>13724685</v>
      </c>
    </row>
    <row r="16" spans="1:18" ht="24.75" customHeight="1">
      <c r="A16" s="73" t="s">
        <v>5</v>
      </c>
      <c r="B16" s="144" t="s">
        <v>338</v>
      </c>
      <c r="C16" s="382">
        <v>0</v>
      </c>
      <c r="D16" s="382">
        <v>0</v>
      </c>
      <c r="E16" s="382">
        <v>0</v>
      </c>
      <c r="F16" s="382">
        <v>0</v>
      </c>
      <c r="G16" s="382">
        <v>0</v>
      </c>
      <c r="H16" s="382">
        <v>0</v>
      </c>
      <c r="I16" s="382">
        <v>0</v>
      </c>
      <c r="J16" s="382">
        <v>0</v>
      </c>
      <c r="K16" s="382">
        <v>0</v>
      </c>
      <c r="L16" s="382">
        <v>0</v>
      </c>
      <c r="M16" s="382">
        <v>0</v>
      </c>
      <c r="N16" s="382">
        <v>0</v>
      </c>
      <c r="O16" s="382">
        <v>0</v>
      </c>
      <c r="P16" s="382">
        <v>117</v>
      </c>
      <c r="Q16" s="382">
        <v>31</v>
      </c>
      <c r="R16" s="382">
        <v>148</v>
      </c>
    </row>
    <row r="17" spans="1:18" ht="24.75" customHeight="1">
      <c r="B17" s="247" t="s">
        <v>339</v>
      </c>
      <c r="C17" s="385">
        <v>2477</v>
      </c>
      <c r="D17" s="385">
        <v>13192</v>
      </c>
      <c r="E17" s="385">
        <v>30729</v>
      </c>
      <c r="F17" s="385">
        <v>2726</v>
      </c>
      <c r="G17" s="385">
        <v>1640</v>
      </c>
      <c r="H17" s="385">
        <v>69</v>
      </c>
      <c r="I17" s="385">
        <v>99275</v>
      </c>
      <c r="J17" s="385">
        <v>215708</v>
      </c>
      <c r="K17" s="385">
        <v>704939</v>
      </c>
      <c r="L17" s="385">
        <v>6694641</v>
      </c>
      <c r="M17" s="385">
        <v>7861859</v>
      </c>
      <c r="N17" s="385">
        <v>11300644</v>
      </c>
      <c r="O17" s="385">
        <v>285393</v>
      </c>
      <c r="P17" s="385">
        <v>3707</v>
      </c>
      <c r="Q17" s="385">
        <v>10401667</v>
      </c>
      <c r="R17" s="386">
        <v>37618666</v>
      </c>
    </row>
    <row r="18" spans="1:18" ht="24.75" customHeight="1">
      <c r="B18" s="383" t="s">
        <v>340</v>
      </c>
      <c r="C18" s="387"/>
      <c r="D18" s="388"/>
      <c r="E18" s="387"/>
      <c r="F18" s="388"/>
      <c r="G18" s="387"/>
      <c r="H18" s="388"/>
      <c r="I18" s="387"/>
      <c r="J18" s="388"/>
      <c r="K18" s="388"/>
      <c r="L18" s="388"/>
      <c r="M18" s="389">
        <v>3394024</v>
      </c>
      <c r="N18" s="388"/>
      <c r="O18" s="388"/>
      <c r="P18" s="388"/>
      <c r="Q18" s="387"/>
      <c r="R18" s="388"/>
    </row>
    <row r="19" spans="1:18" ht="24.75" customHeight="1">
      <c r="B19" s="480" t="s">
        <v>341</v>
      </c>
      <c r="C19" s="385">
        <v>2477</v>
      </c>
      <c r="D19" s="385">
        <v>13192</v>
      </c>
      <c r="E19" s="385">
        <v>30729</v>
      </c>
      <c r="F19" s="385">
        <v>2726</v>
      </c>
      <c r="G19" s="385">
        <v>1640</v>
      </c>
      <c r="H19" s="385">
        <v>69</v>
      </c>
      <c r="I19" s="385">
        <v>99275</v>
      </c>
      <c r="J19" s="385">
        <v>215708</v>
      </c>
      <c r="K19" s="385">
        <v>704939</v>
      </c>
      <c r="L19" s="385">
        <v>6694641</v>
      </c>
      <c r="M19" s="385">
        <v>11255883</v>
      </c>
      <c r="N19" s="385">
        <v>11300644</v>
      </c>
      <c r="O19" s="385">
        <v>285393</v>
      </c>
      <c r="P19" s="385">
        <v>3707</v>
      </c>
      <c r="Q19" s="385">
        <v>10401667</v>
      </c>
      <c r="R19" s="386">
        <v>41012690</v>
      </c>
    </row>
    <row r="20" spans="1:18" ht="14.25" customHeight="1">
      <c r="B20" s="324"/>
      <c r="C20" s="324"/>
      <c r="D20" s="324"/>
      <c r="E20" s="324"/>
      <c r="F20" s="324"/>
      <c r="G20" s="324"/>
      <c r="H20" s="324"/>
      <c r="I20" s="324"/>
      <c r="J20" s="324"/>
      <c r="K20" s="324"/>
      <c r="L20" s="324"/>
      <c r="M20" s="324"/>
      <c r="N20" s="324"/>
      <c r="O20" s="143"/>
      <c r="P20" s="143"/>
      <c r="Q20" s="143"/>
      <c r="R20" s="143"/>
    </row>
    <row r="21" spans="1:18" s="143" customFormat="1" ht="17.25" customHeight="1">
      <c r="A21" s="131"/>
      <c r="B21" s="130" t="s">
        <v>244</v>
      </c>
      <c r="C21" s="124"/>
      <c r="D21" s="124"/>
      <c r="E21" s="124"/>
      <c r="F21" s="124"/>
      <c r="G21" s="124"/>
      <c r="H21" s="124"/>
      <c r="I21" s="124"/>
      <c r="J21" s="124"/>
      <c r="K21" s="124"/>
      <c r="L21" s="124"/>
      <c r="M21" s="434"/>
      <c r="N21" s="124"/>
    </row>
    <row r="22" spans="1:18" s="143" customFormat="1" ht="14.1" customHeight="1">
      <c r="A22" s="131"/>
      <c r="B22" s="130" t="s">
        <v>276</v>
      </c>
      <c r="C22" s="124"/>
      <c r="D22" s="124"/>
      <c r="E22" s="124"/>
      <c r="F22" s="124"/>
      <c r="G22" s="124"/>
      <c r="H22" s="124"/>
      <c r="I22" s="124"/>
      <c r="J22" s="124"/>
      <c r="K22" s="124"/>
      <c r="L22" s="124"/>
      <c r="M22" s="124"/>
      <c r="N22" s="124"/>
    </row>
    <row r="23" spans="1:18" s="143" customFormat="1" ht="18" customHeight="1">
      <c r="A23" s="131"/>
      <c r="B23" s="130" t="s">
        <v>342</v>
      </c>
      <c r="C23" s="124"/>
      <c r="D23" s="124"/>
      <c r="E23" s="124"/>
      <c r="F23" s="124"/>
      <c r="G23" s="124"/>
      <c r="H23" s="124"/>
      <c r="I23" s="124"/>
      <c r="J23" s="124"/>
      <c r="K23" s="124"/>
      <c r="L23" s="124"/>
      <c r="M23" s="124"/>
      <c r="N23" s="124"/>
    </row>
    <row r="24" spans="1:18" s="143" customFormat="1" ht="12" customHeight="1">
      <c r="A24" s="131"/>
      <c r="B24" s="130" t="s">
        <v>327</v>
      </c>
      <c r="C24" s="427"/>
      <c r="D24" s="427"/>
      <c r="E24" s="427"/>
      <c r="F24" s="427"/>
      <c r="G24" s="427"/>
      <c r="H24" s="427"/>
      <c r="I24" s="427"/>
      <c r="J24" s="427"/>
      <c r="K24" s="427"/>
      <c r="L24" s="427"/>
      <c r="M24" s="427"/>
      <c r="N24" s="427"/>
      <c r="O24" s="427"/>
      <c r="P24" s="427"/>
    </row>
    <row r="25" spans="1:18" s="143" customFormat="1" ht="14.45" customHeight="1">
      <c r="A25" s="131"/>
      <c r="B25" s="130" t="s">
        <v>343</v>
      </c>
      <c r="C25" s="124"/>
      <c r="D25" s="124"/>
      <c r="E25" s="124"/>
      <c r="F25" s="124"/>
      <c r="G25" s="124"/>
      <c r="H25" s="124"/>
      <c r="I25" s="124"/>
      <c r="J25" s="124"/>
      <c r="K25" s="124"/>
      <c r="L25" s="124"/>
      <c r="M25" s="124"/>
      <c r="N25" s="124"/>
    </row>
    <row r="26" spans="1:18" s="143" customFormat="1" ht="14.45" customHeight="1">
      <c r="A26" s="131"/>
      <c r="B26" s="312" t="s">
        <v>196</v>
      </c>
      <c r="C26" s="124"/>
      <c r="D26" s="124"/>
      <c r="E26" s="124"/>
      <c r="F26" s="124"/>
      <c r="G26" s="124"/>
      <c r="H26" s="124"/>
      <c r="I26" s="124"/>
      <c r="J26" s="124"/>
      <c r="K26" s="124"/>
      <c r="L26" s="124"/>
      <c r="M26" s="124"/>
      <c r="N26" s="124"/>
    </row>
    <row r="27" spans="1:18" s="143" customFormat="1" ht="14.1" customHeight="1">
      <c r="A27" s="131"/>
      <c r="B27" s="130" t="s">
        <v>197</v>
      </c>
      <c r="C27" s="124"/>
      <c r="D27" s="124"/>
      <c r="E27" s="124"/>
      <c r="F27" s="124"/>
      <c r="G27" s="124"/>
      <c r="H27" s="124"/>
      <c r="I27" s="124"/>
      <c r="J27" s="124"/>
      <c r="K27" s="124"/>
      <c r="L27" s="124"/>
      <c r="M27" s="124"/>
      <c r="N27" s="124"/>
    </row>
    <row r="28" spans="1:18" s="143" customFormat="1" ht="12" customHeight="1">
      <c r="A28" s="131"/>
      <c r="B28" s="130" t="s">
        <v>329</v>
      </c>
      <c r="C28" s="427"/>
      <c r="D28" s="427"/>
      <c r="E28" s="427"/>
      <c r="F28" s="427"/>
      <c r="G28" s="427"/>
      <c r="H28" s="427"/>
      <c r="I28" s="427"/>
      <c r="J28" s="427"/>
      <c r="K28" s="427"/>
      <c r="L28" s="427"/>
      <c r="M28" s="427"/>
      <c r="N28" s="427"/>
      <c r="O28" s="427"/>
      <c r="P28" s="427"/>
    </row>
    <row r="29" spans="1:18" s="143" customFormat="1" ht="18.75" customHeight="1">
      <c r="A29" s="131"/>
      <c r="B29" s="124"/>
      <c r="C29" s="124"/>
      <c r="D29" s="124"/>
      <c r="E29" s="124"/>
      <c r="F29" s="124"/>
      <c r="G29" s="124"/>
      <c r="H29" s="124"/>
      <c r="I29" s="124"/>
      <c r="J29" s="124"/>
      <c r="K29" s="124"/>
      <c r="L29" s="124"/>
      <c r="M29" s="124"/>
      <c r="N29" s="124"/>
    </row>
    <row r="30" spans="1:18">
      <c r="B30" s="124" t="s">
        <v>189</v>
      </c>
      <c r="C30" s="124"/>
      <c r="D30" s="124"/>
      <c r="E30" s="124"/>
      <c r="F30" s="124"/>
      <c r="G30" s="124"/>
      <c r="H30" s="124"/>
      <c r="I30" s="124"/>
      <c r="J30" s="124"/>
      <c r="K30" s="124"/>
      <c r="L30" s="124"/>
      <c r="M30" s="124"/>
      <c r="N30" s="124"/>
      <c r="O30" s="143"/>
      <c r="P30" s="143"/>
    </row>
    <row r="34" spans="7:7">
      <c r="G34" s="7"/>
    </row>
  </sheetData>
  <mergeCells count="3">
    <mergeCell ref="B1:R1"/>
    <mergeCell ref="B2:R2"/>
    <mergeCell ref="B4:D4"/>
  </mergeCells>
  <conditionalFormatting sqref="C6:R16">
    <cfRule type="cellIs" dxfId="1" priority="1" operator="equal">
      <formula>0</formula>
    </cfRule>
  </conditionalFormatting>
  <conditionalFormatting sqref="C18:R18">
    <cfRule type="cellIs" dxfId="0" priority="7"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zoomScale="50" zoomScaleNormal="50" workbookViewId="0">
      <selection sqref="A1:AD1"/>
    </sheetView>
  </sheetViews>
  <sheetFormatPr defaultColWidth="8.42578125" defaultRowHeight="12.75"/>
  <cols>
    <col min="1" max="1" width="27.42578125" style="10" customWidth="1"/>
    <col min="2" max="2" width="24.42578125" style="10" customWidth="1"/>
    <col min="3" max="3" width="11.42578125" style="10" customWidth="1"/>
    <col min="4" max="5" width="10.42578125" style="10" customWidth="1"/>
    <col min="6" max="9" width="11" style="10" customWidth="1"/>
    <col min="10" max="10" width="12.42578125" style="10" customWidth="1"/>
    <col min="11" max="12" width="11.42578125" style="10" customWidth="1"/>
    <col min="13" max="13" width="12.42578125" style="10" customWidth="1"/>
    <col min="14" max="14" width="13" style="10" customWidth="1"/>
    <col min="15" max="15" width="3" style="10" customWidth="1"/>
    <col min="16" max="16" width="41.42578125" style="10" customWidth="1"/>
    <col min="17" max="17" width="19.42578125" style="10" customWidth="1"/>
    <col min="18" max="18" width="10.42578125" style="10" customWidth="1"/>
    <col min="19" max="19" width="7.42578125" style="10" customWidth="1"/>
    <col min="20" max="20" width="2.42578125" style="10" customWidth="1"/>
    <col min="21" max="21" width="11" style="10" customWidth="1"/>
    <col min="22" max="22" width="7.42578125" style="10" customWidth="1"/>
    <col min="23" max="23" width="5.42578125" style="10" customWidth="1"/>
    <col min="24" max="24" width="6.42578125" style="10" customWidth="1"/>
    <col min="25" max="25" width="1.42578125" style="10" customWidth="1"/>
    <col min="26" max="26" width="2" style="10" customWidth="1"/>
    <col min="27" max="28" width="1.42578125" style="10" customWidth="1"/>
    <col min="29" max="29" width="10.42578125" style="10" customWidth="1"/>
    <col min="30" max="30" width="8.42578125" style="10" customWidth="1"/>
    <col min="31" max="32" width="2.42578125" style="10" customWidth="1"/>
    <col min="33" max="33" width="4.42578125" style="10" customWidth="1"/>
    <col min="34" max="16384" width="8.42578125" style="10"/>
  </cols>
  <sheetData>
    <row r="1" spans="1:31" s="397" customFormat="1" ht="25.5" customHeight="1">
      <c r="A1" s="503" t="s">
        <v>134</v>
      </c>
      <c r="B1" s="503"/>
      <c r="C1" s="503"/>
      <c r="D1" s="503"/>
      <c r="E1" s="503"/>
      <c r="F1" s="503"/>
      <c r="G1" s="503"/>
      <c r="H1" s="503"/>
      <c r="I1" s="503"/>
      <c r="J1" s="503"/>
      <c r="K1" s="503"/>
      <c r="L1" s="503"/>
      <c r="M1" s="503"/>
      <c r="N1" s="503"/>
      <c r="O1" s="503"/>
      <c r="P1" s="551"/>
      <c r="Q1" s="551"/>
      <c r="R1" s="551"/>
      <c r="S1" s="551"/>
      <c r="T1" s="551"/>
      <c r="U1" s="551"/>
      <c r="V1" s="551"/>
      <c r="W1" s="551"/>
      <c r="X1" s="551"/>
      <c r="Y1" s="551"/>
      <c r="Z1" s="551"/>
      <c r="AA1" s="551"/>
      <c r="AB1" s="551"/>
      <c r="AC1" s="551"/>
      <c r="AD1" s="551"/>
    </row>
    <row r="2" spans="1:31" ht="21" customHeight="1">
      <c r="B2" s="24"/>
    </row>
    <row r="3" spans="1:31" ht="25.5" customHeight="1">
      <c r="A3" s="71"/>
      <c r="U3" s="25"/>
      <c r="V3" s="25"/>
      <c r="W3" s="25"/>
      <c r="X3" s="25"/>
      <c r="Y3" s="25"/>
      <c r="Z3" s="25"/>
      <c r="AA3" s="25"/>
      <c r="AB3" s="25"/>
      <c r="AC3" s="28"/>
      <c r="AD3" s="29"/>
      <c r="AE3" s="25"/>
    </row>
    <row r="4" spans="1:31" ht="35.25" customHeight="1">
      <c r="C4" s="67"/>
      <c r="U4" s="25"/>
      <c r="V4" s="25"/>
      <c r="W4" s="25"/>
      <c r="X4" s="25"/>
      <c r="Y4" s="25"/>
      <c r="Z4" s="25"/>
      <c r="AA4" s="25"/>
      <c r="AB4" s="25"/>
      <c r="AC4" s="28"/>
      <c r="AD4" s="29"/>
      <c r="AE4" s="25"/>
    </row>
    <row r="5" spans="1:31" ht="22.5" customHeight="1">
      <c r="B5" s="60"/>
      <c r="C5" s="67"/>
      <c r="Q5" s="554"/>
      <c r="R5" s="554"/>
      <c r="S5" s="554"/>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32"/>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25">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5"/>
      <c r="U46" s="25"/>
      <c r="V46" s="25"/>
      <c r="W46" s="25"/>
      <c r="X46" s="25"/>
      <c r="Y46" s="25"/>
      <c r="Z46" s="25"/>
      <c r="AA46" s="25"/>
      <c r="AB46" s="25"/>
      <c r="AC46" s="25"/>
      <c r="AD46" s="25"/>
      <c r="AE46" s="25"/>
    </row>
    <row r="47" spans="1:31" ht="22.5" customHeight="1">
      <c r="A47" s="552"/>
      <c r="B47" s="552"/>
      <c r="C47" s="552"/>
      <c r="D47" s="552"/>
      <c r="E47" s="552"/>
      <c r="F47" s="552"/>
      <c r="G47" s="552"/>
      <c r="H47" s="552"/>
      <c r="I47" s="552"/>
      <c r="J47" s="552"/>
      <c r="K47" s="552"/>
      <c r="L47" s="552"/>
      <c r="M47" s="552"/>
      <c r="N47" s="552"/>
      <c r="O47" s="552"/>
      <c r="P47" s="552"/>
      <c r="Q47" s="552"/>
      <c r="R47" s="552"/>
      <c r="S47" s="552"/>
      <c r="T47" s="552"/>
      <c r="U47" s="552"/>
      <c r="V47" s="552"/>
      <c r="W47" s="552"/>
      <c r="X47" s="552"/>
      <c r="Y47" s="552"/>
      <c r="Z47" s="552"/>
      <c r="AA47" s="552"/>
      <c r="AB47" s="552"/>
      <c r="AC47" s="552"/>
      <c r="AD47" s="552"/>
      <c r="AE47" s="25"/>
    </row>
    <row r="48" spans="1:31" ht="22.5" customHeight="1">
      <c r="C48" s="37"/>
      <c r="D48" s="37"/>
      <c r="E48" s="38"/>
      <c r="F48" s="26"/>
      <c r="G48" s="26"/>
      <c r="H48" s="26"/>
      <c r="I48" s="26"/>
      <c r="J48" s="26"/>
      <c r="K48" s="26"/>
      <c r="L48" s="26"/>
      <c r="M48" s="39"/>
      <c r="U48" s="553"/>
      <c r="V48" s="553"/>
      <c r="W48" s="553"/>
      <c r="X48" s="553"/>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53"/>
      <c r="D53" s="553"/>
      <c r="E53" s="553"/>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27c5903-4176-4e23-b131-a63dbb6045e2" xsi:nil="true"/>
    <lcf76f155ced4ddcb4097134ff3c332f xmlns="f0ed52ea-8641-440d-91cc-973d2802b52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19D0E6EF464694C98F54CBB191C2A56" ma:contentTypeVersion="12" ma:contentTypeDescription="Crie um novo documento." ma:contentTypeScope="" ma:versionID="fc8767ea4a876f776c62f71116caf6c2">
  <xsd:schema xmlns:xsd="http://www.w3.org/2001/XMLSchema" xmlns:xs="http://www.w3.org/2001/XMLSchema" xmlns:p="http://schemas.microsoft.com/office/2006/metadata/properties" xmlns:ns2="f0ed52ea-8641-440d-91cc-973d2802b529" xmlns:ns3="227c5903-4176-4e23-b131-a63dbb6045e2" targetNamespace="http://schemas.microsoft.com/office/2006/metadata/properties" ma:root="true" ma:fieldsID="ec3576452a62e945db09df33f0313538" ns2:_="" ns3:_="">
    <xsd:import namespace="f0ed52ea-8641-440d-91cc-973d2802b529"/>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ed52ea-8641-440d-91cc-973d2802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CF4A02-8B3F-41F2-B757-749B28B8185C}">
  <ds:schemaRefs>
    <ds:schemaRef ds:uri="227c5903-4176-4e23-b131-a63dbb6045e2"/>
    <ds:schemaRef ds:uri="http://www.w3.org/XML/1998/namespace"/>
    <ds:schemaRef ds:uri="http://schemas.microsoft.com/office/2006/documentManagement/types"/>
    <ds:schemaRef ds:uri="http://purl.org/dc/terms/"/>
    <ds:schemaRef ds:uri="f0ed52ea-8641-440d-91cc-973d2802b529"/>
    <ds:schemaRef ds:uri="http://schemas.microsoft.com/office/2006/metadata/properties"/>
    <ds:schemaRef ds:uri="http://schemas.openxmlformats.org/package/2006/metadata/core-properties"/>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015C8D0A-CD83-4F85-AD7B-BE1C91855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ed52ea-8641-440d-91cc-973d2802b529"/>
    <ds:schemaRef ds:uri="227c5903-4176-4e23-b131-a63dbb604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D012FC-33C2-4A6A-ACEB-E01A4940CB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Categ.</vt:lpstr>
      <vt:lpstr>Pág. 4 - PL por Classe</vt:lpstr>
      <vt:lpstr>Pág. 5 - PL por Tipo</vt:lpstr>
      <vt:lpstr>Pág. 6 - PL Categoria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Categ.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Categ.'!Area_de_impressao</vt:lpstr>
      <vt:lpstr>'Pág. 4 - PL por Classe'!Area_de_impressao</vt:lpstr>
      <vt:lpstr>'Pág. 5 - PL por Tipo'!Area_de_impressao</vt:lpstr>
      <vt:lpstr>'Pág. 6 - PL Categoria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Rebeca Torres</dc:creator>
  <cp:keywords/>
  <dc:description/>
  <cp:lastModifiedBy>Maria Cecília Torres Andrade</cp:lastModifiedBy>
  <cp:revision/>
  <dcterms:created xsi:type="dcterms:W3CDTF">2015-03-27T17:45:54Z</dcterms:created>
  <dcterms:modified xsi:type="dcterms:W3CDTF">2025-07-07T17:56:34Z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0x010100219D0E6EF464694C98F54CBB191C2A56</vt:lpwstr>
  </property>
  <property fmtid="{D5CDD505-2E9C-101B-9397-08002B2CF9AE}" pid="3" name="Order">
    <vt:r8>1614600</vt:r8>
  </property>
  <property fmtid="{D5CDD505-2E9C-101B-9397-08002B2CF9AE}" pid="4" name="MediaServiceImageTags">
    <vt:lpwstr/>
  </property>
</Properties>
</file>