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EstaPasta_de_trabalho"/>
  <mc:AlternateContent xmlns:mc="http://schemas.openxmlformats.org/markup-compatibility/2006">
    <mc:Choice Requires="x15">
      <x15ac:absPath xmlns:x15ac="http://schemas.microsoft.com/office/spreadsheetml/2010/11/ac" url="Z:\Boletim\Boletim Fundos\2022-10\"/>
    </mc:Choice>
  </mc:AlternateContent>
  <xr:revisionPtr revIDLastSave="0" documentId="13_ncr:1_{C253005E-B719-434B-82A2-D1B9C67E8F45}" xr6:coauthVersionLast="47" xr6:coauthVersionMax="47" xr10:uidLastSave="{00000000-0000-0000-0000-000000000000}"/>
  <bookViews>
    <workbookView xWindow="-120" yWindow="-120" windowWidth="20730" windowHeight="11160" tabRatio="598" xr2:uid="{00000000-000D-0000-FFFF-FFFF00000000}"/>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s>
  <definedNames>
    <definedName name="_xlnm._FilterDatabase" localSheetId="4" hidden="1">'Pag. 5 - PL Classe x Seg.'!$A$21:$S$21</definedName>
    <definedName name="_xlnm._FilterDatabase" localSheetId="9" hidden="1">'Pag.10 - Rentabilidade por Tipo'!$A$7:$BL$7</definedName>
    <definedName name="_xlnm.Print_Area" localSheetId="0">Índice!$A$1:$N$30</definedName>
    <definedName name="_xlnm.Print_Area" localSheetId="10">'Pag. 11 - N° de Fundos'!$A$1:$N$44</definedName>
    <definedName name="_xlnm.Print_Area" localSheetId="11">'Pag. 12 - N° de Contas'!$A$1:$O$45</definedName>
    <definedName name="_xlnm.Print_Area" localSheetId="12">'Pag. 13 - Expediente'!$A$1:$AD$47</definedName>
    <definedName name="_xlnm.Print_Area" localSheetId="1">'Pag. 2 - PL Total Geral '!$A$1:$E$44</definedName>
    <definedName name="_xlnm.Print_Area" localSheetId="2">'Pag. 3 - PL por Classe'!$A$1:$L$45</definedName>
    <definedName name="_xlnm.Print_Area" localSheetId="3">'Pag. 4 - PL por Tipo'!$B$1:$W$113</definedName>
    <definedName name="_xlnm.Print_Area" localSheetId="4">'Pag. 5 - PL Classe x Seg.'!$B$1:$R$34</definedName>
    <definedName name="_xlnm.Print_Area" localSheetId="5">'Pag. 6 - PL Por Ativos'!$A$1:$R$43</definedName>
    <definedName name="_xlnm.Print_Area" localSheetId="6">'Pag. 7 - Cap. Líq. por Classe'!$B$1:$K$47</definedName>
    <definedName name="_xlnm.Print_Area" localSheetId="7">'Pag. 8 - Cap. Líq. por Tipo'!$B$1:$Z$112</definedName>
    <definedName name="_xlnm.Print_Area" localSheetId="8">'Pag. 9 - Cap. Líq. Classe x Seg'!$B$1:$S$31</definedName>
    <definedName name="_xlnm.Print_Area" localSheetId="9">'Pag.10 - Rentabilidade por Tipo'!$A$1:$W$75</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<sst xmlns="http://schemas.openxmlformats.org/spreadsheetml/2006/main" count="1137" uniqueCount="245">
  <si>
    <t>Outros</t>
  </si>
  <si>
    <t>FUNDOS DE INVESTIMENTO</t>
  </si>
  <si>
    <t>FUNDOS EM COTAS</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</si>
  <si>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</si>
  <si>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</si>
  <si>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</si>
  <si>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</si>
  <si>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</si>
  <si>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</si>
  <si>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</si>
  <si>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</si>
  <si>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</si>
  <si>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</si>
  <si>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</si>
  <si>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</si>
  <si>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</si>
  <si>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</si>
  <si>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</si>
  <si>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</si>
  <si>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</si>
  <si>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</si>
  <si>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</si>
  <si>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</si>
  <si>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</si>
  <si>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</si>
  <si>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</si>
  <si>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</si>
  <si>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</si>
  <si>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</si>
  <si>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</si>
  <si>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</si>
  <si>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</si>
  <si>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</si>
  <si>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</si>
  <si>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</si>
  <si>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</si>
  <si>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</si>
  <si>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</si>
  <si>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</si>
  <si>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</si>
  <si>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</si>
  <si>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</si>
  <si>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</si>
  <si>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</si>
  <si>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</si>
  <si>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</si>
  <si>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</si>
  <si>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</si>
  <si>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</si>
  <si>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</si>
  <si>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</si>
  <si>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</si>
  <si>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</si>
  <si>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</si>
  <si>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</si>
  <si>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</si>
  <si>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</si>
  <si>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</si>
  <si>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</si>
  <si>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</si>
  <si>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</si>
  <si>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</si>
  <si>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</si>
  <si>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</si>
  <si>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ETF Renda Variável</t>
  </si>
  <si>
    <t>FIDC Fomento Mercantil</t>
  </si>
  <si>
    <t>FIDC Financeiro</t>
  </si>
  <si>
    <t>FIDC Agro, Indústria e Comércio</t>
  </si>
  <si>
    <t>FIDC Outros</t>
  </si>
  <si>
    <t>Renda Fixa Dívida Externa</t>
  </si>
  <si>
    <t>Multimercados Estratégia Específica</t>
  </si>
  <si>
    <t xml:space="preserve">3. Rentabilidade </t>
  </si>
  <si>
    <t>EFPC Emp Priv</t>
  </si>
  <si>
    <t>EFPC Emp Publ</t>
  </si>
  <si>
    <t>Não Informado</t>
  </si>
  <si>
    <t>MiddleMarket</t>
  </si>
  <si>
    <t>Op Compom. - Lastro em Tít. Públ. Federais</t>
  </si>
  <si>
    <t>Op Compom. - Lastro em Tít. Est., Municipais e Privados</t>
  </si>
  <si>
    <t>Outros RF</t>
  </si>
  <si>
    <t>Outros RV</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</si>
  <si>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</si>
  <si>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</si>
  <si>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</si>
  <si>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</si>
  <si>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</si>
  <si>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</si>
  <si>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</si>
  <si>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</si>
  <si>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</si>
  <si>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</si>
  <si>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</si>
  <si>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</si>
  <si>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</si>
  <si>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</si>
  <si>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</si>
  <si>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</si>
  <si>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</si>
  <si>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</si>
  <si>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</si>
  <si>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</si>
  <si>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</si>
  <si>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</si>
  <si>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</si>
  <si>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</si>
  <si>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</si>
  <si>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</si>
  <si>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</si>
  <si>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</si>
  <si>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</si>
  <si>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</si>
  <si>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</si>
  <si>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</si>
  <si>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</si>
  <si>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</si>
  <si>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</si>
  <si>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</si>
  <si>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</si>
  <si>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</si>
  <si>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</si>
  <si>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</si>
  <si>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</si>
  <si>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</si>
  <si>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</si>
  <si>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</si>
  <si>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</si>
  <si>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</si>
  <si>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</si>
  <si>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</si>
  <si>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</si>
  <si>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</si>
  <si>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</si>
  <si>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</si>
  <si>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</si>
  <si>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</si>
  <si>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</si>
  <si>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</si>
  <si>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</si>
  <si>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</si>
  <si>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</si>
  <si>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</si>
  <si>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</si>
  <si>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</si>
  <si>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</si>
  <si>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</si>
  <si>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</si>
  <si>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</si>
  <si>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</si>
  <si>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</si>
  <si>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</si>
  <si>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Previdência Balanceados até 15</t>
  </si>
  <si>
    <t>Previdência Balanceados de 15-30</t>
  </si>
  <si>
    <t>Ações Índice Ativo</t>
  </si>
  <si>
    <t>Ações Indexados</t>
  </si>
  <si>
    <t>Renda Fixa Duração Média Crédito Livre</t>
  </si>
  <si>
    <t>FII TVM Gestão Ativa</t>
  </si>
  <si>
    <t>Renda Fixa Duração Livre Crédito Livre</t>
  </si>
  <si>
    <t>FII Desenv. para Renda Gestão Passiva</t>
  </si>
  <si>
    <t>FII Desenv. para Venda Gestão Passiva</t>
  </si>
  <si>
    <t>Renda Fixa Duração Alta Crédito Livre</t>
  </si>
  <si>
    <t>Renda Fixa Indexados</t>
  </si>
  <si>
    <t>FII Hibrido Gestão Ativa</t>
  </si>
  <si>
    <t>Multimercados Dinâmico</t>
  </si>
  <si>
    <t>Renda Fixa Simples</t>
  </si>
  <si>
    <t>Renda Fixa Duração Baixa Crédito Livre</t>
  </si>
  <si>
    <t>FII Renda Gestão Passiva</t>
  </si>
  <si>
    <t>Renda Fixa Duração Baixa Soberano</t>
  </si>
  <si>
    <t>FII Renda Gestão Ativa</t>
  </si>
  <si>
    <t>Renda Fixa Duração Livre Soberano</t>
  </si>
  <si>
    <t>Renda Fixa Duração Média Soberano</t>
  </si>
  <si>
    <t>Renda Fixa Duração Alta Soberano</t>
  </si>
  <si>
    <t>FII Híbrido Gestão Passiva</t>
  </si>
  <si>
    <t>FII Desenv. para Venda Gestão Ativa</t>
  </si>
  <si>
    <t>FII TVM Gestão Passiva</t>
  </si>
  <si>
    <t>FII Desenv. para Renda Gestão Ativa</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</si>
  <si>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</si>
  <si>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</si>
  <si>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</si>
  <si>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</si>
  <si>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</si>
  <si>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</si>
  <si>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</si>
  <si>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</si>
  <si>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</si>
  <si>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</si>
  <si>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Fundo Mono Ação</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</si>
  <si>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</si>
  <si>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</si>
  <si>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</si>
  <si>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</si>
  <si>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</si>
  <si>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</si>
  <si>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</si>
  <si>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</si>
  <si>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</si>
  <si>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</si>
  <si>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Conta e Ordem</t>
  </si>
  <si>
    <t>Varejo Tradicional</t>
  </si>
  <si>
    <t>ETF Renda Fixa</t>
  </si>
  <si>
    <t>Previdência Balanceados Data Alvo</t>
  </si>
  <si>
    <t>Previdência Multimercados Juros e Moedas</t>
  </si>
  <si>
    <t>Previdência Ações Indexados</t>
  </si>
  <si>
    <t>Previdência Ações Ativo</t>
  </si>
  <si>
    <t>Previdência Balanceados de 30-49</t>
  </si>
  <si>
    <t>Previdência Multimercado Livre</t>
  </si>
  <si>
    <t>Renda Fixa Duração Baixa Grau de Investimento</t>
  </si>
  <si>
    <t>Renda Fixa Duração Média Grau de Investimento</t>
  </si>
  <si>
    <t>Renda Fixa Duração Alta Grau de Investimento</t>
  </si>
  <si>
    <t>Renda Fixa Duração Livre Grau de Investimento</t>
  </si>
  <si>
    <t>Renda Fixa Investimento no Exterior</t>
  </si>
  <si>
    <t>Ações Valor / Crescimento</t>
  </si>
  <si>
    <t>Ações Investimento no Exterior</t>
  </si>
  <si>
    <t>Multimercados Investimento no Exterior</t>
  </si>
  <si>
    <t>Off Shore Renda Fixa (5)</t>
  </si>
  <si>
    <t>Off Shore Renda Mista (5)</t>
  </si>
  <si>
    <t>Off Shore Renda Variável (5)</t>
  </si>
  <si>
    <t xml:space="preserve">¹ A classificação de segmento de investidor deste relatório segue a política comercial de segmentação do Administrador do fundo, podendo divergir de outras estatísticas que apresentam a segmentação de outros prestadores de serviço.  
</t>
  </si>
  <si>
    <t xml:space="preserve">
² O segmento "Fundos de Investimento" considera o volume dos fundos de investimento dos quais a instituição não consegue identificar o cotista final.</t>
  </si>
  <si>
    <t>³ O segmento "Outros"  considera o volume dos segmentos que não possuem massa crítica para abertura e/ou que não seja possível a identificação do cotista</t>
  </si>
  <si>
    <t>ANBIMA – Informação Pública</t>
  </si>
  <si>
    <t>(1) Tipos ANBIMA compostos apenas por FICs, portanto, para eveitar dupla contagem, seus PLs são desconsiderados dos totais.</t>
  </si>
  <si>
    <t>Previdência Renda Fixa Data Alvo</t>
  </si>
  <si>
    <t>Previdência Renda Fixa Duração Média Soberano</t>
  </si>
  <si>
    <t>Previdência Renda Fixa Duração Baixa Soberano</t>
  </si>
  <si>
    <t>Previdência Renda Fixa Duração Alta Soberano</t>
  </si>
  <si>
    <t>Previdência Renda Fixa Duração Livre Grau de Investimento</t>
  </si>
  <si>
    <t>Previdência Renda Fixa Duração Alta Grau de Investimento</t>
  </si>
  <si>
    <t>Previdência Renda Fixa Duração Livre Soberano</t>
  </si>
  <si>
    <t>Previdência Renda Fixa Duração Baixa Grau de Investimento</t>
  </si>
  <si>
    <t>Previdência Renda Fixa Duração Livre Crédito Livre</t>
  </si>
  <si>
    <t>Previdência Renda Fixa Duração Média Grau de Investimento</t>
  </si>
  <si>
    <t>Previdência Renda Fixa Indexados</t>
  </si>
  <si>
    <t>Previdência Balanceados Acima de 49</t>
  </si>
  <si>
    <t>Previdência Renda Fixa Duração Baixa Crédito Livre</t>
  </si>
  <si>
    <t>Previdência Renda Fixa Duração Alta Crédito Livre (1)</t>
  </si>
  <si>
    <t>Previdência Renda Fixa Duração Média Crédito Livre (1)</t>
  </si>
  <si>
    <t>Investidor Não Residente</t>
  </si>
  <si>
    <t>jan-22</t>
  </si>
  <si>
    <t>Ago/2022</t>
  </si>
  <si>
    <t>Set/22</t>
  </si>
  <si>
    <t>set-22</t>
  </si>
  <si>
    <t>No ano até ago/2022</t>
  </si>
  <si>
    <t>No ano até ago/2021</t>
  </si>
  <si>
    <t>Total Captação Líquida -set/21 até set/22</t>
  </si>
  <si>
    <t>Total Captação Líquida -jan/22 até set/22</t>
  </si>
  <si>
    <t>Ago/2021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</si>
</sst>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0#"/>
    <numFmt numFmtId="175" formatCode="0.0"/>
  </numFmts>
  <fonts count="16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
      <sz val="10"/>
      <color rgb="FFFF0000"/>
      <name val="Arila"/>
    </font>
    <font>
      <sz val="10"/>
      <color rgb="FFFF0000"/>
      <name val="Calibri"/>
      <family val="2"/>
      <scheme val="minor"/>
    </font>
    <font>
      <sz val="10"/>
      <color rgb="FFFF0000"/>
      <name val="Arial"/>
      <family val="2"/>
    </font>
  </fonts>
  <fills count="64">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
      <patternFill patternType="solid">
        <fgColor rgb="FFFFFF00"/>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right/>
      <top style="thin">
        <color rgb="FF0095D9"/>
      </top>
      <bottom/>
      <diagonal/>
    </border>
    <border>
      <left style="thin">
        <color rgb="FF0095D9"/>
      </left>
      <right style="thin">
        <color rgb="FF0095D9"/>
      </right>
      <top style="thin">
        <color rgb="FF0095D9"/>
      </top>
      <bottom/>
      <diagonal/>
    </border>
    <border>
      <left style="thin">
        <color theme="0"/>
      </left>
      <right style="thin">
        <color theme="0"/>
      </right>
      <top style="thin">
        <color theme="0"/>
      </top>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
      <left style="thin">
        <color rgb="FF0095D9"/>
      </left>
      <right style="thin">
        <color rgb="FF0095D9"/>
      </right>
      <top/>
      <bottom style="hair">
        <color rgb="FF0095D9"/>
      </bottom>
      <diagonal/>
    </border>
    <border>
      <left style="thin">
        <color rgb="FF0095D9"/>
      </left>
      <right style="thin">
        <color rgb="FF0095D9"/>
      </right>
      <top/>
      <bottom style="dotted">
        <color rgb="FF0095D9"/>
      </bottom>
      <diagonal/>
    </border>
    <border>
      <left/>
      <right style="thin">
        <color rgb="FF0095D9"/>
      </right>
      <top/>
      <bottom style="dotted">
        <color rgb="FF0095D9"/>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7" applyNumberFormat="0" applyFill="0" applyAlignment="0" applyProtection="0"/>
    <xf numFmtId="0" fontId="92" fillId="0" borderId="28" applyNumberFormat="0" applyFill="0" applyAlignment="0" applyProtection="0"/>
    <xf numFmtId="0" fontId="93" fillId="0" borderId="29"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0" applyNumberFormat="0" applyAlignment="0" applyProtection="0"/>
    <xf numFmtId="0" fontId="98" fillId="34" borderId="31" applyNumberFormat="0" applyAlignment="0" applyProtection="0"/>
    <xf numFmtId="0" fontId="99" fillId="34" borderId="30" applyNumberFormat="0" applyAlignment="0" applyProtection="0"/>
    <xf numFmtId="0" fontId="100" fillId="0" borderId="32" applyNumberFormat="0" applyFill="0" applyAlignment="0" applyProtection="0"/>
    <xf numFmtId="0" fontId="101" fillId="35" borderId="33"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5"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66">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2" fillId="28" borderId="0" xfId="0" applyFont="1" applyFill="1"/>
    <xf numFmtId="164" fontId="81" fillId="28" borderId="0" xfId="50" applyFont="1" applyFill="1" applyAlignment="1">
      <alignment vertical="center"/>
    </xf>
    <xf numFmtId="0" fontId="12"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9" fontId="116" fillId="28" borderId="0" xfId="0" quotePrefix="1" applyNumberFormat="1" applyFont="1" applyFill="1" applyAlignment="1">
      <alignment horizontal="center" vertical="center"/>
    </xf>
    <xf numFmtId="39" fontId="119"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6" xfId="0" applyNumberFormat="1" applyFont="1" applyFill="1" applyBorder="1" applyAlignment="1">
      <alignment horizontal="centerContinuous" vertical="center"/>
    </xf>
    <xf numFmtId="0" fontId="121" fillId="26" borderId="16" xfId="0" applyNumberFormat="1" applyFont="1" applyFill="1" applyBorder="1" applyAlignment="1">
      <alignment horizontal="centerContinuous" vertical="center"/>
    </xf>
    <xf numFmtId="0" fontId="121" fillId="26" borderId="16" xfId="0" applyFont="1" applyFill="1" applyBorder="1" applyAlignment="1">
      <alignment horizontal="centerContinuous" vertical="center"/>
    </xf>
    <xf numFmtId="0" fontId="114" fillId="28" borderId="0" xfId="0" applyFont="1" applyFill="1" applyAlignment="1">
      <alignment vertical="center"/>
    </xf>
    <xf numFmtId="169" fontId="123" fillId="27" borderId="12" xfId="62" applyNumberFormat="1" applyFont="1" applyFill="1" applyBorder="1" applyAlignment="1">
      <alignment horizontal="right" vertical="center"/>
    </xf>
    <xf numFmtId="169" fontId="123" fillId="0" borderId="12" xfId="62" applyNumberFormat="1" applyFont="1" applyBorder="1" applyAlignment="1">
      <alignment horizontal="right" vertical="center"/>
    </xf>
    <xf numFmtId="4" fontId="121" fillId="26" borderId="16" xfId="67" applyNumberFormat="1" applyFont="1" applyFill="1" applyBorder="1" applyAlignment="1">
      <alignment horizontal="center" vertical="center" wrapText="1"/>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4" fillId="28" borderId="0" xfId="0" applyFont="1" applyFill="1"/>
    <xf numFmtId="0" fontId="125" fillId="0" borderId="0" xfId="0" applyFont="1" applyAlignment="1">
      <alignment horizontal="centerContinuous"/>
    </xf>
    <xf numFmtId="0" fontId="114" fillId="0" borderId="0" xfId="0" applyFont="1"/>
    <xf numFmtId="49" fontId="126" fillId="0" borderId="0" xfId="0" quotePrefix="1" applyNumberFormat="1" applyFont="1" applyFill="1" applyBorder="1" applyAlignment="1">
      <alignment vertical="center"/>
    </xf>
    <xf numFmtId="4" fontId="121" fillId="26" borderId="16" xfId="0" applyNumberFormat="1" applyFont="1" applyFill="1" applyBorder="1" applyAlignment="1">
      <alignment horizontal="center" vertical="center" wrapText="1"/>
    </xf>
    <xf numFmtId="4" fontId="121" fillId="26" borderId="17" xfId="0" applyNumberFormat="1" applyFont="1" applyFill="1" applyBorder="1" applyAlignment="1">
      <alignment horizontal="center" vertical="center" wrapText="1"/>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Fill="1" applyBorder="1" applyAlignment="1">
      <alignment horizontal="center" vertical="center"/>
    </xf>
    <xf numFmtId="164" fontId="123" fillId="0" borderId="0" xfId="62" applyFont="1" applyFill="1" applyBorder="1" applyAlignment="1">
      <alignment vertical="center"/>
    </xf>
    <xf numFmtId="164" fontId="123" fillId="0" borderId="0" xfId="0" applyNumberFormat="1" applyFont="1" applyFill="1" applyAlignment="1">
      <alignment vertical="center"/>
    </xf>
    <xf numFmtId="0" fontId="123" fillId="0" borderId="0" xfId="0" applyFont="1"/>
    <xf numFmtId="164" fontId="123" fillId="0" borderId="0" xfId="62" applyFont="1"/>
    <xf numFmtId="0" fontId="123" fillId="0" borderId="0" xfId="0" applyFont="1" applyAlignment="1">
      <alignment vertical="center"/>
    </xf>
    <xf numFmtId="0" fontId="130" fillId="28" borderId="0" xfId="0" applyFont="1" applyFill="1" applyBorder="1"/>
    <xf numFmtId="0" fontId="133" fillId="25" borderId="11" xfId="41" applyFont="1" applyFill="1" applyBorder="1" applyAlignment="1">
      <alignment vertical="center"/>
    </xf>
    <xf numFmtId="173" fontId="134" fillId="25" borderId="11" xfId="41" applyNumberFormat="1" applyFont="1" applyFill="1" applyBorder="1" applyAlignment="1">
      <alignment horizontal="center" vertical="center"/>
    </xf>
    <xf numFmtId="173" fontId="134" fillId="25" borderId="11" xfId="62" applyNumberFormat="1" applyFont="1" applyFill="1" applyBorder="1" applyAlignment="1">
      <alignment horizontal="center" vertical="center"/>
    </xf>
    <xf numFmtId="0" fontId="131" fillId="0" borderId="12" xfId="41" applyFont="1" applyBorder="1"/>
    <xf numFmtId="169" fontId="114" fillId="28" borderId="0" xfId="0" applyNumberFormat="1" applyFont="1" applyFill="1"/>
    <xf numFmtId="0" fontId="138" fillId="0" borderId="13" xfId="0" applyFont="1" applyFill="1" applyBorder="1"/>
    <xf numFmtId="0" fontId="127" fillId="0" borderId="13" xfId="0" applyNumberFormat="1" applyFont="1" applyFill="1" applyBorder="1" applyAlignment="1">
      <alignment vertical="center" wrapText="1"/>
    </xf>
    <xf numFmtId="168" fontId="127" fillId="0" borderId="13" xfId="62" applyNumberFormat="1" applyFont="1" applyFill="1" applyBorder="1" applyAlignment="1">
      <alignment horizontal="right" vertical="center" wrapText="1"/>
    </xf>
    <xf numFmtId="0" fontId="125" fillId="0" borderId="13" xfId="0" quotePrefix="1" applyFont="1" applyFill="1" applyBorder="1" applyAlignment="1">
      <alignment horizontal="center" vertical="center"/>
    </xf>
    <xf numFmtId="39" fontId="139" fillId="0" borderId="13" xfId="45" applyFont="1" applyFill="1" applyBorder="1" applyAlignment="1">
      <alignment horizontal="left" vertical="center"/>
    </xf>
    <xf numFmtId="39" fontId="139" fillId="0" borderId="13" xfId="45" applyFont="1" applyFill="1" applyBorder="1" applyAlignment="1">
      <alignment horizontal="center" vertical="center"/>
    </xf>
    <xf numFmtId="0" fontId="138" fillId="28" borderId="0" xfId="0" applyFont="1" applyFill="1" applyBorder="1"/>
    <xf numFmtId="0" fontId="130" fillId="28" borderId="0" xfId="0" applyFont="1" applyFill="1"/>
    <xf numFmtId="0" fontId="122" fillId="27" borderId="12" xfId="0" applyFont="1" applyFill="1" applyBorder="1" applyAlignment="1">
      <alignment vertical="center" wrapText="1"/>
    </xf>
    <xf numFmtId="0" fontId="122" fillId="28" borderId="12" xfId="0" applyFont="1" applyFill="1" applyBorder="1" applyAlignment="1">
      <alignment vertical="center" wrapTex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1" fillId="28" borderId="0" xfId="62" applyNumberFormat="1" applyFont="1" applyFill="1" applyAlignment="1">
      <alignment horizontal="right" vertical="center"/>
    </xf>
    <xf numFmtId="173" fontId="114" fillId="28" borderId="0" xfId="0" applyNumberFormat="1" applyFont="1" applyFill="1"/>
    <xf numFmtId="0" fontId="123" fillId="28" borderId="0" xfId="0" applyFont="1" applyFill="1" applyAlignment="1">
      <alignment vertical="center"/>
    </xf>
    <xf numFmtId="164" fontId="123" fillId="28" borderId="0" xfId="0" applyNumberFormat="1" applyFont="1" applyFill="1"/>
    <xf numFmtId="164" fontId="123" fillId="28" borderId="0" xfId="62" applyFont="1" applyFill="1" applyBorder="1" applyAlignment="1">
      <alignment vertical="center"/>
    </xf>
    <xf numFmtId="0" fontId="142" fillId="28" borderId="0" xfId="0" quotePrefix="1" applyFont="1" applyFill="1" applyBorder="1" applyAlignment="1">
      <alignment horizontal="left" vertical="center"/>
    </xf>
    <xf numFmtId="173" fontId="134" fillId="25" borderId="14" xfId="62" applyNumberFormat="1" applyFont="1" applyFill="1" applyBorder="1" applyAlignment="1">
      <alignment horizontal="center" vertical="center"/>
    </xf>
    <xf numFmtId="0" fontId="133" fillId="25" borderId="20" xfId="41" applyFont="1" applyFill="1" applyBorder="1" applyAlignment="1">
      <alignment vertical="center"/>
    </xf>
    <xf numFmtId="173" fontId="134" fillId="25" borderId="20" xfId="62" applyNumberFormat="1" applyFont="1" applyFill="1" applyBorder="1" applyAlignment="1">
      <alignment horizontal="center" vertical="center"/>
    </xf>
    <xf numFmtId="173" fontId="134" fillId="25" borderId="22" xfId="62" applyNumberFormat="1" applyFont="1" applyFill="1" applyBorder="1" applyAlignment="1">
      <alignment horizontal="center" vertical="center"/>
    </xf>
    <xf numFmtId="173" fontId="134" fillId="25" borderId="11" xfId="62" applyNumberFormat="1" applyFont="1" applyFill="1" applyBorder="1" applyAlignment="1">
      <alignment horizontal="right" vertical="center"/>
    </xf>
    <xf numFmtId="173" fontId="134" fillId="25" borderId="20" xfId="41" applyNumberFormat="1" applyFont="1" applyFill="1" applyBorder="1" applyAlignment="1">
      <alignment horizontal="center" vertical="center"/>
    </xf>
    <xf numFmtId="0" fontId="141" fillId="24" borderId="0" xfId="0" applyNumberFormat="1" applyFont="1" applyFill="1" applyBorder="1" applyAlignment="1">
      <alignment horizontal="right" vertical="center"/>
    </xf>
    <xf numFmtId="164" fontId="3" fillId="28" borderId="0" xfId="50" applyFont="1" applyFill="1"/>
    <xf numFmtId="164" fontId="3" fillId="28" borderId="0" xfId="62" applyFont="1" applyFill="1"/>
    <xf numFmtId="0" fontId="144" fillId="28" borderId="0" xfId="0" quotePrefix="1" applyFont="1" applyFill="1" applyAlignment="1">
      <alignment horizontal="centerContinuous"/>
    </xf>
    <xf numFmtId="168" fontId="141"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0" fontId="123" fillId="0" borderId="0" xfId="0" applyFont="1" applyFill="1" applyAlignment="1">
      <alignment vertical="center"/>
    </xf>
    <xf numFmtId="166" fontId="123" fillId="0" borderId="0" xfId="0" applyNumberFormat="1" applyFont="1" applyFill="1" applyAlignment="1">
      <alignment vertical="center"/>
    </xf>
    <xf numFmtId="17" fontId="145" fillId="0" borderId="0" xfId="0" applyNumberFormat="1" applyFont="1" applyBorder="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166" fontId="123" fillId="0" borderId="12" xfId="62" applyNumberFormat="1" applyFont="1" applyBorder="1" applyAlignment="1">
      <alignment horizontal="center" vertical="center"/>
    </xf>
    <xf numFmtId="0" fontId="143" fillId="0" borderId="0" xfId="0" applyFont="1" applyAlignment="1">
      <alignment vertical="center"/>
    </xf>
    <xf numFmtId="0" fontId="147" fillId="0" borderId="0" xfId="0" quotePrefix="1" applyFont="1" applyFill="1" applyAlignment="1">
      <alignment horizontal="center" vertical="center"/>
    </xf>
    <xf numFmtId="0" fontId="101" fillId="26" borderId="18"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4" xfId="0" applyNumberFormat="1" applyFont="1" applyFill="1" applyBorder="1" applyAlignment="1">
      <alignment horizontal="center" vertical="center"/>
    </xf>
    <xf numFmtId="0" fontId="129" fillId="28" borderId="11" xfId="41" applyFont="1" applyFill="1" applyBorder="1" applyAlignment="1">
      <alignment horizontal="left" vertical="center"/>
    </xf>
    <xf numFmtId="173" fontId="129" fillId="28" borderId="11" xfId="62" applyNumberFormat="1" applyFont="1" applyFill="1" applyBorder="1" applyAlignment="1">
      <alignment horizontal="left" vertical="center"/>
    </xf>
    <xf numFmtId="0" fontId="123" fillId="27" borderId="12" xfId="41" applyFont="1" applyFill="1" applyBorder="1" applyAlignment="1">
      <alignment horizontal="left" vertical="center" indent="2"/>
    </xf>
    <xf numFmtId="173" fontId="123" fillId="27" borderId="12" xfId="62" applyNumberFormat="1" applyFont="1" applyFill="1" applyBorder="1" applyAlignment="1">
      <alignment horizontal="center" vertical="center"/>
    </xf>
    <xf numFmtId="0" fontId="123" fillId="0" borderId="12" xfId="41" applyFont="1" applyBorder="1" applyAlignment="1">
      <alignment horizontal="left" vertical="center" indent="2"/>
    </xf>
    <xf numFmtId="173" fontId="123" fillId="28" borderId="12" xfId="62" applyNumberFormat="1" applyFont="1" applyFill="1" applyBorder="1" applyAlignment="1">
      <alignment horizontal="center" vertical="center"/>
    </xf>
    <xf numFmtId="0" fontId="129" fillId="28" borderId="20" xfId="41" applyFont="1" applyFill="1" applyBorder="1" applyAlignment="1">
      <alignment horizontal="left" vertical="center"/>
    </xf>
    <xf numFmtId="173" fontId="129" fillId="28" borderId="20" xfId="62" applyNumberFormat="1" applyFont="1" applyFill="1" applyBorder="1" applyAlignment="1">
      <alignment horizontal="left" vertical="center"/>
    </xf>
    <xf numFmtId="0" fontId="134" fillId="26" borderId="18" xfId="41" applyFont="1" applyFill="1" applyBorder="1" applyAlignment="1">
      <alignment horizontal="center" vertical="center"/>
    </xf>
    <xf numFmtId="165" fontId="134" fillId="26" borderId="13"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1" fillId="26" borderId="15" xfId="0" applyFont="1" applyFill="1" applyBorder="1" applyAlignment="1">
      <alignment horizontal="center" vertical="center" wrapText="1"/>
    </xf>
    <xf numFmtId="171" fontId="101" fillId="26" borderId="16" xfId="0" applyNumberFormat="1" applyFont="1" applyFill="1" applyBorder="1" applyAlignment="1">
      <alignment horizontal="center" vertical="center" wrapText="1"/>
    </xf>
    <xf numFmtId="169" fontId="101" fillId="26" borderId="16" xfId="52" applyNumberFormat="1"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71" fontId="135" fillId="25" borderId="11" xfId="52" applyNumberFormat="1" applyFont="1" applyFill="1" applyBorder="1" applyAlignment="1">
      <alignment vertical="center" wrapText="1"/>
    </xf>
    <xf numFmtId="4" fontId="101" fillId="26" borderId="16" xfId="0" applyNumberFormat="1" applyFont="1" applyFill="1" applyBorder="1" applyAlignment="1">
      <alignment horizontal="center" vertical="center" wrapText="1"/>
    </xf>
    <xf numFmtId="0" fontId="101" fillId="26" borderId="16" xfId="0" applyFont="1" applyFill="1" applyBorder="1" applyAlignment="1">
      <alignment horizontal="center" vertical="center"/>
    </xf>
    <xf numFmtId="4" fontId="101" fillId="26" borderId="16" xfId="0"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69" fontId="101" fillId="26" borderId="16" xfId="0" applyNumberFormat="1"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7" fontId="134" fillId="26" borderId="13" xfId="0" applyNumberFormat="1" applyFont="1" applyFill="1" applyBorder="1" applyAlignment="1">
      <alignment horizontal="center" vertical="center" wrapText="1"/>
    </xf>
    <xf numFmtId="17" fontId="134" fillId="26" borderId="24" xfId="0" applyNumberFormat="1" applyFont="1" applyFill="1" applyBorder="1" applyAlignment="1">
      <alignment horizontal="center" vertical="center" wrapText="1"/>
    </xf>
    <xf numFmtId="173" fontId="129" fillId="28" borderId="20" xfId="62" applyNumberFormat="1" applyFont="1" applyFill="1" applyBorder="1" applyAlignment="1">
      <alignment horizontal="right" vertical="center"/>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0" fontId="137" fillId="28" borderId="20" xfId="50" applyNumberFormat="1" applyFont="1" applyFill="1" applyBorder="1" applyAlignment="1">
      <alignment horizontal="center" vertical="center"/>
    </xf>
    <xf numFmtId="0" fontId="137" fillId="28" borderId="25"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173" fontId="123" fillId="27" borderId="12" xfId="62" applyNumberFormat="1" applyFont="1" applyFill="1" applyBorder="1" applyAlignment="1">
      <alignment horizontal="right" vertical="center" indent="2"/>
    </xf>
    <xf numFmtId="173" fontId="123" fillId="0" borderId="12" xfId="62" applyNumberFormat="1" applyFont="1" applyBorder="1" applyAlignment="1">
      <alignment horizontal="right" vertical="center" indent="2"/>
    </xf>
    <xf numFmtId="173" fontId="123" fillId="27" borderId="12" xfId="62" applyNumberFormat="1" applyFont="1" applyFill="1" applyBorder="1" applyAlignment="1">
      <alignment horizontal="left" vertical="center" indent="2"/>
    </xf>
    <xf numFmtId="173" fontId="123" fillId="0" borderId="12" xfId="62" applyNumberFormat="1" applyFont="1" applyBorder="1" applyAlignment="1">
      <alignment horizontal="left" vertical="center" indent="2"/>
    </xf>
    <xf numFmtId="173" fontId="131" fillId="0" borderId="12" xfId="62" applyNumberFormat="1" applyFont="1" applyBorder="1"/>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5" fillId="0" borderId="0" xfId="0" applyFont="1" applyAlignment="1">
      <alignment horizontal="right"/>
    </xf>
    <xf numFmtId="165" fontId="122" fillId="62" borderId="12" xfId="0" applyNumberFormat="1" applyFont="1" applyFill="1" applyBorder="1" applyAlignment="1">
      <alignment horizontal="center" vertical="center"/>
    </xf>
    <xf numFmtId="165" fontId="122"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168" fontId="115" fillId="0" borderId="0" xfId="62" applyNumberFormat="1" applyFont="1" applyFill="1" applyAlignment="1">
      <alignment horizontal="center" vertical="center" wrapText="1"/>
    </xf>
    <xf numFmtId="0" fontId="13" fillId="0" borderId="0" xfId="0" applyFont="1" applyFill="1" applyAlignment="1">
      <alignment horizontal="center" vertical="center"/>
    </xf>
    <xf numFmtId="0" fontId="59" fillId="28" borderId="0" xfId="62" applyNumberFormat="1" applyFont="1" applyFill="1" applyAlignment="1">
      <alignment horizontal="right" vertical="center"/>
    </xf>
    <xf numFmtId="169" fontId="153" fillId="28" borderId="0" xfId="0" applyNumberFormat="1" applyFont="1" applyFill="1" applyAlignment="1">
      <alignment vertical="center" wrapText="1"/>
    </xf>
    <xf numFmtId="164" fontId="153" fillId="28" borderId="0" xfId="50" applyFont="1" applyFill="1" applyAlignment="1">
      <alignment vertical="center"/>
    </xf>
    <xf numFmtId="49" fontId="153" fillId="28" borderId="0" xfId="0" quotePrefix="1" applyNumberFormat="1" applyFont="1" applyFill="1" applyBorder="1" applyAlignment="1">
      <alignment vertical="center"/>
    </xf>
    <xf numFmtId="168" fontId="153" fillId="28" borderId="0" xfId="62" applyNumberFormat="1" applyFont="1" applyFill="1" applyAlignment="1">
      <alignment horizontal="right" vertical="center" wrapText="1"/>
    </xf>
    <xf numFmtId="0" fontId="119" fillId="28" borderId="0" xfId="0" quotePrefix="1" applyFont="1" applyFill="1" applyAlignment="1">
      <alignment horizontal="center" vertical="center"/>
    </xf>
    <xf numFmtId="0" fontId="119" fillId="24" borderId="0" xfId="0" applyNumberFormat="1" applyFont="1" applyFill="1" applyBorder="1" applyAlignment="1">
      <alignment vertical="center"/>
    </xf>
    <xf numFmtId="0" fontId="119" fillId="28" borderId="0" xfId="62" applyNumberFormat="1" applyFont="1" applyFill="1" applyAlignment="1">
      <alignment horizontal="right" vertical="center"/>
    </xf>
    <xf numFmtId="0" fontId="128" fillId="28" borderId="0" xfId="0" applyFont="1" applyFill="1" applyBorder="1"/>
    <xf numFmtId="0" fontId="154" fillId="28" borderId="0" xfId="0" applyFont="1" applyFill="1" applyBorder="1"/>
    <xf numFmtId="0" fontId="128" fillId="28" borderId="0" xfId="0" applyFont="1" applyFill="1"/>
    <xf numFmtId="0" fontId="155"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2" fillId="28" borderId="0" xfId="0" applyFont="1" applyFill="1"/>
    <xf numFmtId="0" fontId="151" fillId="28" borderId="0" xfId="0" quotePrefix="1" applyFont="1" applyFill="1" applyAlignment="1">
      <alignment horizontal="centerContinuous"/>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0" fontId="156" fillId="0" borderId="0" xfId="0" applyFont="1" applyAlignment="1">
      <alignment vertical="center"/>
    </xf>
    <xf numFmtId="164" fontId="157" fillId="28" borderId="0" xfId="50" applyFont="1" applyFill="1" applyAlignment="1">
      <alignment vertical="center"/>
    </xf>
    <xf numFmtId="164" fontId="136" fillId="28" borderId="0" xfId="50" applyFont="1" applyFill="1" applyAlignment="1">
      <alignment vertical="center"/>
    </xf>
    <xf numFmtId="0" fontId="156" fillId="28" borderId="0" xfId="0" applyFont="1" applyFill="1"/>
    <xf numFmtId="0" fontId="158" fillId="28" borderId="0" xfId="0" applyFont="1" applyFill="1" applyBorder="1"/>
    <xf numFmtId="0" fontId="159" fillId="28" borderId="0" xfId="0" applyFont="1" applyFill="1" applyBorder="1"/>
    <xf numFmtId="0" fontId="121" fillId="28" borderId="0" xfId="0" applyFont="1" applyFill="1" applyBorder="1"/>
    <xf numFmtId="0" fontId="156" fillId="28" borderId="0" xfId="0" applyFont="1" applyFill="1" applyBorder="1"/>
    <xf numFmtId="169" fontId="101" fillId="61" borderId="23" xfId="0" applyNumberFormat="1" applyFont="1" applyFill="1" applyBorder="1" applyAlignment="1">
      <alignment horizontal="center" vertical="center"/>
    </xf>
    <xf numFmtId="39" fontId="148" fillId="28" borderId="0" xfId="31" applyNumberFormat="1" applyFont="1" applyFill="1" applyBorder="1" applyAlignment="1" applyProtection="1">
      <alignment horizontal="center" vertical="center"/>
    </xf>
    <xf numFmtId="0" fontId="12" fillId="0" borderId="0" xfId="0" applyFont="1"/>
    <xf numFmtId="39" fontId="119" fillId="28" borderId="0" xfId="45" applyFont="1" applyFill="1" applyBorder="1" applyAlignment="1">
      <alignment horizontal="left" vertical="center"/>
    </xf>
    <xf numFmtId="0" fontId="122" fillId="62" borderId="12" xfId="0" applyNumberFormat="1" applyFont="1" applyFill="1" applyBorder="1" applyAlignment="1">
      <alignment horizontal="center" vertical="center"/>
    </xf>
    <xf numFmtId="0" fontId="160" fillId="28" borderId="0" xfId="0" applyFont="1" applyFill="1" applyBorder="1"/>
    <xf numFmtId="39" fontId="148" fillId="28" borderId="0" xfId="31" applyNumberFormat="1" applyFont="1" applyFill="1" applyBorder="1" applyAlignment="1" applyProtection="1">
      <alignment horizontal="right" vertical="center"/>
    </xf>
    <xf numFmtId="0" fontId="51" fillId="0" borderId="0" xfId="0" applyFont="1" applyFill="1" applyBorder="1"/>
    <xf numFmtId="0" fontId="161" fillId="28" borderId="0" xfId="0" applyFont="1" applyFill="1"/>
    <xf numFmtId="0" fontId="161" fillId="0" borderId="0" xfId="0" applyFont="1"/>
    <xf numFmtId="164" fontId="13" fillId="0" borderId="0" xfId="0" applyNumberFormat="1" applyFont="1" applyAlignment="1">
      <alignment vertical="center"/>
    </xf>
    <xf numFmtId="17" fontId="59" fillId="28" borderId="0" xfId="62" applyNumberFormat="1" applyFont="1" applyFill="1" applyAlignment="1">
      <alignment horizontal="right" vertical="center"/>
    </xf>
    <xf numFmtId="174" fontId="122" fillId="62" borderId="12" xfId="62" applyNumberFormat="1" applyFont="1" applyFill="1" applyBorder="1" applyAlignment="1">
      <alignment horizontal="center" vertical="center"/>
    </xf>
    <xf numFmtId="0" fontId="119" fillId="28" borderId="0" xfId="62" quotePrefix="1" applyNumberFormat="1" applyFont="1" applyFill="1" applyAlignment="1">
      <alignment horizontal="right" vertical="center"/>
    </xf>
    <xf numFmtId="169" fontId="101" fillId="26" borderId="16" xfId="79" applyNumberFormat="1" applyFont="1" applyFill="1" applyBorder="1" applyAlignment="1">
      <alignment horizontal="center" vertical="center" wrapText="1"/>
    </xf>
    <xf numFmtId="169" fontId="123" fillId="27" borderId="12" xfId="79" applyNumberFormat="1" applyFont="1" applyFill="1" applyBorder="1" applyAlignment="1">
      <alignment horizontal="right" vertical="center" wrapText="1" indent="1"/>
    </xf>
    <xf numFmtId="169" fontId="123" fillId="28" borderId="12" xfId="79" applyNumberFormat="1" applyFont="1" applyFill="1" applyBorder="1" applyAlignment="1">
      <alignment horizontal="right" vertical="center" wrapText="1" indent="1"/>
    </xf>
    <xf numFmtId="171" fontId="135" fillId="25" borderId="11" xfId="79" applyNumberFormat="1" applyFont="1" applyFill="1" applyBorder="1" applyAlignment="1">
      <alignment vertical="center" wrapText="1"/>
    </xf>
    <xf numFmtId="169" fontId="146" fillId="25" borderId="21" xfId="79" applyNumberFormat="1" applyFont="1" applyFill="1" applyBorder="1" applyAlignment="1">
      <alignment horizontal="right" vertical="center" indent="1"/>
    </xf>
    <xf numFmtId="169" fontId="146" fillId="25" borderId="14" xfId="79" applyNumberFormat="1" applyFont="1" applyFill="1" applyBorder="1" applyAlignment="1">
      <alignment horizontal="right" vertical="center" indent="1"/>
    </xf>
    <xf numFmtId="169" fontId="12" fillId="0" borderId="0" xfId="0" applyNumberFormat="1" applyFont="1"/>
    <xf numFmtId="0" fontId="143" fillId="28" borderId="0" xfId="0" applyFont="1" applyFill="1" applyBorder="1" applyAlignment="1">
      <alignment vertical="center"/>
    </xf>
    <xf numFmtId="0" fontId="114" fillId="0" borderId="0" xfId="0" applyFont="1" applyBorder="1"/>
    <xf numFmtId="0" fontId="101" fillId="26" borderId="43" xfId="0" applyFont="1" applyFill="1" applyBorder="1" applyAlignment="1">
      <alignment horizontal="center" vertical="center" wrapText="1"/>
    </xf>
    <xf numFmtId="164" fontId="114" fillId="28" borderId="0" xfId="62" applyFont="1" applyFill="1" applyAlignment="1">
      <alignment vertical="center"/>
    </xf>
    <xf numFmtId="164" fontId="81" fillId="28" borderId="0" xfId="62" applyFont="1" applyFill="1"/>
    <xf numFmtId="164" fontId="88" fillId="28" borderId="0" xfId="62" applyFont="1" applyFill="1"/>
    <xf numFmtId="175" fontId="114" fillId="28" borderId="0" xfId="0" applyNumberFormat="1" applyFont="1" applyFill="1" applyBorder="1"/>
    <xf numFmtId="0" fontId="122" fillId="28" borderId="11" xfId="41" applyFont="1" applyFill="1" applyBorder="1" applyAlignment="1">
      <alignment horizontal="left" vertical="center"/>
    </xf>
    <xf numFmtId="173" fontId="122" fillId="28" borderId="11" xfId="62" applyNumberFormat="1" applyFont="1" applyFill="1" applyBorder="1" applyAlignment="1">
      <alignment horizontal="right" vertical="center"/>
    </xf>
    <xf numFmtId="173" fontId="122" fillId="28" borderId="11" xfId="62" applyNumberFormat="1" applyFont="1" applyFill="1" applyBorder="1" applyAlignment="1">
      <alignment horizontal="left" vertical="center"/>
    </xf>
    <xf numFmtId="0" fontId="122" fillId="28" borderId="20" xfId="41" applyFont="1" applyFill="1" applyBorder="1" applyAlignment="1">
      <alignment horizontal="left" vertical="center"/>
    </xf>
    <xf numFmtId="173" fontId="122" fillId="28" borderId="20" xfId="62" applyNumberFormat="1" applyFont="1" applyFill="1" applyBorder="1" applyAlignment="1">
      <alignment horizontal="right" vertical="center"/>
    </xf>
    <xf numFmtId="0" fontId="140" fillId="25" borderId="11" xfId="41" applyFont="1" applyFill="1" applyBorder="1" applyAlignment="1">
      <alignment vertical="center"/>
    </xf>
    <xf numFmtId="173" fontId="140" fillId="25" borderId="11" xfId="62" applyNumberFormat="1" applyFont="1" applyFill="1" applyBorder="1" applyAlignment="1">
      <alignment horizontal="right" vertical="center"/>
    </xf>
    <xf numFmtId="0" fontId="140" fillId="28" borderId="0" xfId="41" applyFont="1" applyFill="1" applyBorder="1" applyAlignment="1">
      <alignment vertical="center"/>
    </xf>
    <xf numFmtId="0" fontId="121" fillId="28" borderId="0" xfId="41" applyNumberFormat="1" applyFont="1" applyFill="1" applyBorder="1" applyAlignment="1">
      <alignment horizontal="right" vertical="center"/>
    </xf>
    <xf numFmtId="164" fontId="121" fillId="28" borderId="0" xfId="62" applyFont="1" applyFill="1" applyBorder="1" applyAlignment="1">
      <alignment horizontal="right" vertical="center"/>
    </xf>
    <xf numFmtId="0" fontId="121" fillId="26" borderId="18" xfId="41" applyFont="1" applyFill="1" applyBorder="1" applyAlignment="1">
      <alignment horizontal="center" vertical="center"/>
    </xf>
    <xf numFmtId="173" fontId="122" fillId="28" borderId="20"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3" fontId="162" fillId="28" borderId="12" xfId="41" applyNumberFormat="1" applyFont="1" applyFill="1" applyBorder="1" applyAlignment="1">
      <alignment horizontal="center" vertical="center"/>
    </xf>
    <xf numFmtId="173" fontId="162" fillId="28" borderId="10" xfId="62" applyNumberFormat="1" applyFont="1" applyFill="1" applyBorder="1" applyAlignment="1">
      <alignment horizontal="center" vertical="center"/>
    </xf>
    <xf numFmtId="0" fontId="163" fillId="28" borderId="0" xfId="41" applyFont="1" applyFill="1" applyBorder="1"/>
    <xf numFmtId="164" fontId="163" fillId="28" borderId="0" xfId="62" applyFont="1" applyFill="1" applyBorder="1"/>
    <xf numFmtId="173" fontId="121" fillId="25" borderId="11" xfId="41" applyNumberFormat="1" applyFont="1" applyFill="1" applyBorder="1" applyAlignment="1">
      <alignment horizontal="center" vertical="center"/>
    </xf>
    <xf numFmtId="173" fontId="121" fillId="25" borderId="11" xfId="62" applyNumberFormat="1" applyFont="1" applyFill="1" applyBorder="1" applyAlignment="1">
      <alignment horizontal="center" vertical="center"/>
    </xf>
    <xf numFmtId="173" fontId="162" fillId="28" borderId="12" xfId="62" applyNumberFormat="1" applyFont="1" applyFill="1" applyBorder="1" applyAlignment="1">
      <alignment horizontal="center" vertical="center"/>
    </xf>
    <xf numFmtId="173" fontId="13" fillId="28" borderId="0" xfId="0" applyNumberFormat="1" applyFont="1" applyFill="1" applyAlignment="1">
      <alignment vertical="center"/>
    </xf>
    <xf numFmtId="164" fontId="39" fillId="28" borderId="0" xfId="62" applyFont="1" applyFill="1" applyBorder="1"/>
    <xf numFmtId="164" fontId="160" fillId="28" borderId="0" xfId="62" applyFont="1" applyFill="1" applyBorder="1"/>
    <xf numFmtId="0" fontId="52" fillId="28" borderId="0" xfId="41" applyFont="1" applyFill="1" applyBorder="1"/>
    <xf numFmtId="164" fontId="52" fillId="28" borderId="0" xfId="50" applyFont="1" applyFill="1" applyBorder="1"/>
    <xf numFmtId="173" fontId="114" fillId="0" borderId="0" xfId="0" applyNumberFormat="1" applyFont="1" applyAlignment="1">
      <alignment vertical="center"/>
    </xf>
    <xf numFmtId="164" fontId="123" fillId="0" borderId="12" xfId="62" applyFont="1" applyBorder="1" applyAlignment="1">
      <alignment horizontal="right" vertical="center"/>
    </xf>
    <xf numFmtId="164" fontId="123" fillId="27" borderId="12" xfId="62" applyFont="1" applyFill="1" applyBorder="1" applyAlignment="1">
      <alignment horizontal="right" vertical="center"/>
    </xf>
    <xf numFmtId="173" fontId="122" fillId="28" borderId="20" xfId="62" applyNumberFormat="1" applyFont="1" applyFill="1" applyBorder="1" applyAlignment="1">
      <alignment horizontal="right" vertical="center"/>
    </xf>
    <xf numFmtId="173" fontId="122" fillId="28" borderId="20"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4" fontId="101" fillId="61" borderId="23" xfId="0" applyNumberFormat="1" applyFont="1" applyFill="1" applyBorder="1" applyAlignment="1">
      <alignment horizontal="center" vertical="center" wrapText="1"/>
    </xf>
    <xf numFmtId="165" fontId="122" fillId="62" borderId="45" xfId="0" applyNumberFormat="1" applyFont="1" applyFill="1" applyBorder="1" applyAlignment="1">
      <alignment horizontal="center" vertical="center"/>
    </xf>
    <xf numFmtId="165" fontId="122" fillId="62" borderId="12" xfId="0" quotePrefix="1" applyNumberFormat="1" applyFont="1" applyFill="1" applyBorder="1" applyAlignment="1">
      <alignment horizontal="center" vertical="center"/>
    </xf>
    <xf numFmtId="0" fontId="125" fillId="28" borderId="0" xfId="0" applyFont="1" applyFill="1" applyAlignment="1">
      <alignment horizontal="center"/>
    </xf>
    <xf numFmtId="164" fontId="123" fillId="27" borderId="12" xfId="62" applyNumberFormat="1" applyFont="1" applyFill="1" applyBorder="1" applyAlignment="1">
      <alignment horizontal="center" vertical="center"/>
    </xf>
    <xf numFmtId="165" fontId="122" fillId="62" borderId="11" xfId="0" quotePrefix="1" applyNumberFormat="1" applyFont="1" applyFill="1" applyBorder="1" applyAlignment="1">
      <alignment horizontal="center" vertical="center"/>
    </xf>
    <xf numFmtId="4" fontId="121" fillId="61" borderId="23" xfId="0" applyNumberFormat="1" applyFont="1" applyFill="1" applyBorder="1" applyAlignment="1">
      <alignment horizontal="center" vertical="center" wrapText="1"/>
    </xf>
    <xf numFmtId="164" fontId="165" fillId="28" borderId="0" xfId="62" applyFont="1" applyFill="1" applyBorder="1"/>
    <xf numFmtId="173" fontId="123" fillId="0" borderId="0" xfId="62" applyNumberFormat="1" applyFont="1" applyFill="1" applyBorder="1" applyAlignment="1">
      <alignment horizontal="right" vertical="center"/>
    </xf>
    <xf numFmtId="166" fontId="123" fillId="0" borderId="0" xfId="0" applyNumberFormat="1" applyFont="1"/>
    <xf numFmtId="0" fontId="143" fillId="0" borderId="0" xfId="0" applyFont="1" applyBorder="1" applyAlignment="1">
      <alignment vertical="center"/>
    </xf>
    <xf numFmtId="0" fontId="122" fillId="62" borderId="45" xfId="0" applyNumberFormat="1" applyFont="1" applyFill="1" applyBorder="1" applyAlignment="1">
      <alignment horizontal="center" vertical="center"/>
    </xf>
    <xf numFmtId="166" fontId="123" fillId="0" borderId="10" xfId="62" applyNumberFormat="1" applyFont="1" applyBorder="1" applyAlignment="1">
      <alignment horizontal="right" vertical="center"/>
    </xf>
    <xf numFmtId="166" fontId="123" fillId="27" borderId="10" xfId="62" applyNumberFormat="1" applyFont="1" applyFill="1" applyBorder="1" applyAlignment="1">
      <alignment horizontal="right" vertical="center"/>
    </xf>
    <xf numFmtId="17" fontId="59" fillId="28" borderId="0" xfId="62" quotePrefix="1" applyNumberFormat="1" applyFont="1" applyFill="1" applyAlignment="1">
      <alignment horizontal="right" vertical="center"/>
    </xf>
    <xf numFmtId="164" fontId="166" fillId="28" borderId="0" xfId="62" applyFont="1" applyFill="1" applyBorder="1"/>
    <xf numFmtId="169" fontId="121" fillId="26" borderId="46" xfId="0" applyNumberFormat="1" applyFont="1" applyFill="1" applyBorder="1" applyAlignment="1">
      <alignment horizontal="center" vertical="center"/>
    </xf>
    <xf numFmtId="0" fontId="121" fillId="26" borderId="46" xfId="0" applyNumberFormat="1" applyFont="1" applyFill="1" applyBorder="1" applyAlignment="1">
      <alignment horizontal="center" vertical="center"/>
    </xf>
    <xf numFmtId="169" fontId="121" fillId="26" borderId="46" xfId="0" applyNumberFormat="1" applyFont="1" applyFill="1" applyBorder="1" applyAlignment="1">
      <alignment horizontal="centerContinuous" vertical="center"/>
    </xf>
    <xf numFmtId="0" fontId="121" fillId="26" borderId="46" xfId="0" applyNumberFormat="1" applyFont="1" applyFill="1" applyBorder="1" applyAlignment="1">
      <alignment horizontal="centerContinuous" vertical="center"/>
    </xf>
    <xf numFmtId="164" fontId="123" fillId="0" borderId="45" xfId="62" applyFont="1" applyBorder="1" applyAlignment="1">
      <alignment horizontal="right" vertical="center"/>
    </xf>
    <xf numFmtId="164" fontId="123" fillId="27" borderId="11" xfId="62" applyFont="1" applyFill="1" applyBorder="1" applyAlignment="1">
      <alignment horizontal="right" vertical="center"/>
    </xf>
    <xf numFmtId="4" fontId="101" fillId="26" borderId="47" xfId="0" applyNumberFormat="1" applyFont="1" applyFill="1" applyBorder="1" applyAlignment="1">
      <alignment horizontal="center" vertical="center" wrapText="1"/>
    </xf>
    <xf numFmtId="0" fontId="101" fillId="26" borderId="47" xfId="0" applyFont="1" applyFill="1" applyBorder="1" applyAlignment="1">
      <alignment horizontal="center" vertical="center" wrapText="1"/>
    </xf>
    <xf numFmtId="169" fontId="101" fillId="26" borderId="48" xfId="0" applyNumberFormat="1" applyFont="1" applyFill="1" applyBorder="1" applyAlignment="1">
      <alignment horizontal="center" vertical="center" wrapText="1"/>
    </xf>
    <xf numFmtId="166" fontId="123" fillId="0" borderId="49" xfId="62" applyNumberFormat="1" applyFont="1" applyBorder="1" applyAlignment="1">
      <alignment horizontal="right" vertical="center"/>
    </xf>
    <xf numFmtId="166" fontId="123" fillId="0" borderId="45" xfId="62" applyNumberFormat="1" applyFont="1" applyBorder="1" applyAlignment="1">
      <alignment horizontal="right" vertical="center"/>
    </xf>
    <xf numFmtId="166" fontId="123" fillId="0" borderId="45" xfId="62" applyNumberFormat="1" applyFont="1" applyBorder="1" applyAlignment="1">
      <alignment horizontal="center" vertical="center"/>
    </xf>
    <xf numFmtId="164" fontId="123" fillId="27" borderId="12" xfId="62" applyFont="1" applyFill="1" applyBorder="1" applyAlignment="1">
      <alignment horizontal="left" vertical="center" indent="2"/>
    </xf>
    <xf numFmtId="164" fontId="123" fillId="0" borderId="12" xfId="62" applyFont="1" applyBorder="1" applyAlignment="1">
      <alignment horizontal="left" vertical="center" indent="2"/>
    </xf>
    <xf numFmtId="164" fontId="129" fillId="28" borderId="20" xfId="62" applyFont="1" applyFill="1" applyBorder="1" applyAlignment="1">
      <alignment horizontal="left" vertical="center"/>
    </xf>
    <xf numFmtId="164" fontId="122" fillId="28" borderId="20" xfId="62" applyFont="1" applyFill="1" applyBorder="1" applyAlignment="1">
      <alignment horizontal="left" vertical="center"/>
    </xf>
    <xf numFmtId="164" fontId="123" fillId="0" borderId="12" xfId="62" applyFont="1" applyBorder="1" applyAlignment="1">
      <alignment horizontal="right" vertical="center" indent="2"/>
    </xf>
    <xf numFmtId="0" fontId="129" fillId="28" borderId="20" xfId="62" applyNumberFormat="1" applyFont="1" applyFill="1" applyBorder="1" applyAlignment="1">
      <alignment horizontal="right" vertical="center"/>
    </xf>
    <xf numFmtId="0" fontId="123" fillId="27" borderId="12" xfId="62" applyNumberFormat="1" applyFont="1" applyFill="1" applyBorder="1" applyAlignment="1">
      <alignment horizontal="right" vertical="center"/>
    </xf>
    <xf numFmtId="0" fontId="123" fillId="28" borderId="12" xfId="62" applyNumberFormat="1" applyFont="1" applyFill="1" applyBorder="1" applyAlignment="1">
      <alignment horizontal="right" vertical="center"/>
    </xf>
    <xf numFmtId="0" fontId="114" fillId="0" borderId="0" xfId="0" applyFont="1" applyBorder="1" applyAlignment="1">
      <alignment vertical="center"/>
    </xf>
    <xf numFmtId="173" fontId="114" fillId="0" borderId="0" xfId="0" applyNumberFormat="1" applyFont="1" applyBorder="1" applyAlignment="1">
      <alignment vertical="center"/>
    </xf>
    <xf numFmtId="0" fontId="123" fillId="27" borderId="11" xfId="41" applyFont="1" applyFill="1" applyBorder="1" applyAlignment="1">
      <alignment horizontal="left" vertical="center" indent="2"/>
    </xf>
    <xf numFmtId="169" fontId="143" fillId="0" borderId="0" xfId="0" applyNumberFormat="1" applyFont="1" applyBorder="1" applyAlignment="1">
      <alignment vertical="center"/>
    </xf>
    <xf numFmtId="164" fontId="123" fillId="28" borderId="12" xfId="62" applyFont="1" applyFill="1" applyBorder="1" applyAlignment="1">
      <alignment horizontal="right" vertical="center"/>
    </xf>
    <xf numFmtId="164" fontId="123" fillId="28" borderId="0" xfId="0" applyNumberFormat="1" applyFont="1" applyFill="1" applyBorder="1" applyAlignment="1">
      <alignment vertical="center"/>
    </xf>
    <xf numFmtId="0" fontId="123" fillId="28" borderId="0" xfId="0" applyFont="1" applyFill="1" applyBorder="1" applyAlignment="1">
      <alignment vertical="center"/>
    </xf>
    <xf numFmtId="0" fontId="114" fillId="0" borderId="0" xfId="0" applyFont="1" applyAlignment="1">
      <alignment horizontal="center"/>
    </xf>
    <xf numFmtId="0" fontId="114" fillId="0" borderId="0" xfId="0" applyFont="1" applyAlignment="1">
      <alignment horizontal="center" vertical="center"/>
    </xf>
    <xf numFmtId="174" fontId="114" fillId="0" borderId="0" xfId="0" applyNumberFormat="1" applyFont="1" applyAlignment="1">
      <alignment horizontal="center" vertical="center"/>
    </xf>
    <xf numFmtId="169" fontId="123" fillId="28" borderId="0" xfId="79" applyNumberFormat="1" applyFont="1" applyFill="1" applyAlignment="1">
      <alignment horizontal="right" vertical="center" wrapText="1" indent="1"/>
    </xf>
    <xf numFmtId="0" fontId="123" fillId="0" borderId="44" xfId="0" applyFont="1" applyBorder="1" applyAlignment="1">
      <alignment vertical="center"/>
    </xf>
    <xf numFmtId="169" fontId="123" fillId="0" borderId="44" xfId="0" applyNumberFormat="1" applyFont="1" applyBorder="1" applyAlignment="1">
      <alignment vertical="center"/>
    </xf>
    <xf numFmtId="17" fontId="119" fillId="28" borderId="0" xfId="62" quotePrefix="1" applyNumberFormat="1" applyFont="1" applyFill="1" applyAlignment="1">
      <alignment horizontal="right" vertical="center"/>
    </xf>
    <xf numFmtId="165" fontId="122" fillId="62" borderId="52" xfId="0" applyNumberFormat="1" applyFont="1" applyFill="1" applyBorder="1" applyAlignment="1">
      <alignment horizontal="center" vertical="center"/>
    </xf>
    <xf numFmtId="164" fontId="165" fillId="0" borderId="0" xfId="62" applyFont="1" applyFill="1" applyBorder="1"/>
    <xf numFmtId="173" fontId="114" fillId="0" borderId="0" xfId="0" applyNumberFormat="1" applyFont="1" applyAlignment="1">
      <alignment horizontal="right" vertical="center"/>
    </xf>
    <xf numFmtId="164" fontId="167" fillId="0" borderId="0" xfId="62" applyFont="1"/>
    <xf numFmtId="0" fontId="143" fillId="28" borderId="0" xfId="0" applyFont="1" applyFill="1" applyAlignment="1">
      <alignment vertical="center"/>
    </xf>
    <xf numFmtId="0" fontId="123" fillId="0" borderId="0" xfId="0" applyFont="1" applyBorder="1" applyAlignment="1">
      <alignment vertical="center"/>
    </xf>
    <xf numFmtId="0" fontId="123" fillId="28" borderId="0" xfId="41" applyFont="1" applyFill="1"/>
    <xf numFmtId="164" fontId="123" fillId="28" borderId="0" xfId="50" applyFont="1" applyFill="1"/>
    <xf numFmtId="164" fontId="123" fillId="28" borderId="0" xfId="62" applyFont="1" applyFill="1" applyBorder="1"/>
    <xf numFmtId="164" fontId="123" fillId="28" borderId="0" xfId="62" applyFont="1" applyFill="1"/>
    <xf numFmtId="0" fontId="123" fillId="28" borderId="0" xfId="0" applyFont="1" applyFill="1" applyBorder="1"/>
    <xf numFmtId="17" fontId="123" fillId="28" borderId="0" xfId="0" applyNumberFormat="1" applyFont="1" applyFill="1" applyBorder="1" applyAlignment="1">
      <alignment horizontal="left"/>
    </xf>
    <xf numFmtId="0" fontId="117" fillId="28" borderId="0" xfId="0" applyFont="1" applyFill="1" applyBorder="1" applyAlignment="1">
      <alignment vertical="center"/>
    </xf>
    <xf numFmtId="43" fontId="123" fillId="28" borderId="0" xfId="41" applyNumberFormat="1" applyFont="1" applyFill="1"/>
    <xf numFmtId="0" fontId="123" fillId="0" borderId="0" xfId="0" applyFont="1" applyFill="1" applyBorder="1"/>
    <xf numFmtId="164" fontId="123" fillId="0" borderId="0" xfId="62" applyFont="1" applyFill="1" applyBorder="1"/>
    <xf numFmtId="169" fontId="123" fillId="0" borderId="0" xfId="0" applyNumberFormat="1" applyFont="1" applyFill="1" applyBorder="1"/>
    <xf numFmtId="164" fontId="123" fillId="28" borderId="0" xfId="50" applyFont="1" applyFill="1" applyBorder="1"/>
    <xf numFmtId="0" fontId="123" fillId="0" borderId="12" xfId="0" applyFont="1" applyBorder="1" applyAlignment="1">
      <alignment vertical="center"/>
    </xf>
    <xf numFmtId="0" fontId="143" fillId="0" borderId="0" xfId="0" applyFont="1" applyFill="1" applyAlignment="1">
      <alignment vertical="center"/>
    </xf>
    <xf numFmtId="0" fontId="143" fillId="0" borderId="0" xfId="0" applyFont="1"/>
    <xf numFmtId="171" fontId="101" fillId="26" borderId="16" xfId="0" applyNumberFormat="1" applyFont="1" applyFill="1" applyBorder="1" applyAlignment="1">
      <alignment horizontal="center" vertical="center"/>
    </xf>
    <xf numFmtId="165" fontId="122" fillId="62" borderId="53" xfId="0" applyNumberFormat="1" applyFont="1" applyFill="1" applyBorder="1" applyAlignment="1">
      <alignment horizontal="center" vertical="center"/>
    </xf>
    <xf numFmtId="174" fontId="122" fillId="62" borderId="11" xfId="62" applyNumberFormat="1" applyFont="1" applyFill="1" applyBorder="1" applyAlignment="1">
      <alignment horizontal="center" vertical="center"/>
    </xf>
    <xf numFmtId="0" fontId="13" fillId="0" borderId="0" xfId="0" applyFont="1" applyBorder="1" applyAlignment="1">
      <alignment vertical="center"/>
    </xf>
    <xf numFmtId="0" fontId="13" fillId="0" borderId="0" xfId="0" applyFont="1" applyFill="1" applyBorder="1" applyAlignment="1">
      <alignment vertical="center"/>
    </xf>
    <xf numFmtId="173" fontId="13" fillId="0" borderId="0" xfId="0" applyNumberFormat="1" applyFont="1" applyFill="1" applyBorder="1" applyAlignment="1">
      <alignment vertical="center"/>
    </xf>
    <xf numFmtId="173" fontId="123" fillId="27" borderId="11" xfId="62" applyNumberFormat="1" applyFont="1" applyFill="1" applyBorder="1" applyAlignment="1">
      <alignment horizontal="right" vertical="center"/>
    </xf>
    <xf numFmtId="164" fontId="123" fillId="0" borderId="53" xfId="62" applyFont="1" applyBorder="1" applyAlignment="1">
      <alignment horizontal="right" vertical="center"/>
    </xf>
    <xf numFmtId="169" fontId="123" fillId="0" borderId="53" xfId="62" applyNumberFormat="1" applyFont="1" applyBorder="1" applyAlignment="1">
      <alignment horizontal="right" vertical="center"/>
    </xf>
    <xf numFmtId="166" fontId="123" fillId="0" borderId="54" xfId="62" applyNumberFormat="1" applyFont="1" applyBorder="1" applyAlignment="1">
      <alignment horizontal="right" vertical="center"/>
    </xf>
    <xf numFmtId="166" fontId="123" fillId="0" borderId="53" xfId="62" applyNumberFormat="1" applyFont="1" applyBorder="1" applyAlignment="1">
      <alignment horizontal="right" vertical="center"/>
    </xf>
    <xf numFmtId="166" fontId="123" fillId="0" borderId="53" xfId="62" applyNumberFormat="1" applyFont="1" applyBorder="1" applyAlignment="1">
      <alignment horizontal="center" vertical="center"/>
    </xf>
    <xf numFmtId="173" fontId="123" fillId="0" borderId="11" xfId="62" applyNumberFormat="1" applyFont="1" applyFill="1" applyBorder="1" applyAlignment="1">
      <alignment horizontal="right" vertical="center"/>
    </xf>
    <xf numFmtId="173" fontId="123" fillId="0" borderId="52" xfId="62" applyNumberFormat="1" applyFont="1" applyFill="1" applyBorder="1" applyAlignment="1">
      <alignment horizontal="righ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166" fontId="123" fillId="0" borderId="10" xfId="62" applyNumberFormat="1" applyFont="1" applyFill="1" applyBorder="1" applyAlignment="1">
      <alignment horizontal="right" vertical="center"/>
    </xf>
    <xf numFmtId="166" fontId="123" fillId="0" borderId="12" xfId="62" applyNumberFormat="1" applyFont="1" applyFill="1" applyBorder="1" applyAlignment="1">
      <alignment horizontal="right" vertical="center"/>
    </xf>
    <xf numFmtId="39" fontId="119" fillId="28" borderId="0" xfId="45" applyFont="1" applyFill="1" applyBorder="1" applyAlignment="1">
      <alignment horizontal="left" vertical="center"/>
    </xf>
    <xf numFmtId="169" fontId="123" fillId="27" borderId="11" xfId="62" applyNumberFormat="1" applyFont="1" applyFill="1" applyBorder="1" applyAlignment="1">
      <alignment horizontal="right" vertical="center"/>
    </xf>
    <xf numFmtId="166" fontId="123" fillId="27" borderId="11" xfId="62" applyNumberFormat="1" applyFont="1" applyFill="1" applyBorder="1" applyAlignment="1">
      <alignment horizontal="right" vertical="center"/>
    </xf>
    <xf numFmtId="39" fontId="119" fillId="28" borderId="0" xfId="45" applyFont="1" applyFill="1" applyBorder="1" applyAlignment="1">
      <alignment horizontal="left" vertical="center"/>
    </xf>
    <xf numFmtId="164" fontId="123" fillId="0" borderId="12" xfId="62" applyFont="1" applyFill="1" applyBorder="1" applyAlignment="1">
      <alignment horizontal="righ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169" fontId="123" fillId="28" borderId="12" xfId="62" applyNumberFormat="1" applyFont="1" applyFill="1" applyBorder="1" applyAlignment="1">
      <alignment horizontal="right" vertical="center"/>
    </xf>
    <xf numFmtId="166" fontId="123" fillId="0" borderId="11" xfId="62" applyNumberFormat="1" applyFont="1" applyFill="1" applyBorder="1" applyAlignment="1">
      <alignment horizontal="center" vertical="center"/>
    </xf>
    <xf numFmtId="0" fontId="65" fillId="0" borderId="0" xfId="0" applyFont="1"/>
    <xf numFmtId="0" fontId="124" fillId="27" borderId="0" xfId="0" applyFont="1" applyFill="1" applyAlignment="1">
      <alignment horizontal="left"/>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112" fillId="28" borderId="0" xfId="0" applyFont="1" applyFill="1" applyBorder="1" applyAlignment="1">
      <alignment horizontal="center" vertical="center" wrapText="1"/>
    </xf>
    <xf numFmtId="0" fontId="124" fillId="27" borderId="39" xfId="0" applyFont="1" applyFill="1" applyBorder="1" applyAlignment="1">
      <alignment horizontal="left"/>
    </xf>
    <xf numFmtId="0" fontId="124" fillId="27" borderId="40" xfId="0" applyFont="1" applyFill="1" applyBorder="1" applyAlignment="1">
      <alignment horizontal="left"/>
    </xf>
    <xf numFmtId="0" fontId="124" fillId="27" borderId="41" xfId="0" applyFont="1" applyFill="1" applyBorder="1" applyAlignment="1">
      <alignment horizontal="left"/>
    </xf>
    <xf numFmtId="0" fontId="142" fillId="26" borderId="37" xfId="0" applyFont="1" applyFill="1" applyBorder="1" applyAlignment="1">
      <alignment horizontal="center"/>
    </xf>
    <xf numFmtId="0" fontId="142" fillId="26" borderId="38" xfId="0" applyFont="1" applyFill="1" applyBorder="1" applyAlignment="1">
      <alignment horizontal="center"/>
    </xf>
    <xf numFmtId="0" fontId="142" fillId="26" borderId="22" xfId="0" applyFont="1" applyFill="1" applyBorder="1" applyAlignment="1">
      <alignment horizontal="center"/>
    </xf>
    <xf numFmtId="39" fontId="149" fillId="27" borderId="0" xfId="45" applyFont="1" applyFill="1" applyBorder="1" applyAlignment="1">
      <alignment horizontal="center" vertical="center"/>
    </xf>
    <xf numFmtId="0" fontId="150" fillId="27" borderId="0" xfId="0" applyFont="1" applyFill="1" applyAlignment="1">
      <alignment horizontal="center"/>
    </xf>
    <xf numFmtId="0" fontId="121" fillId="61" borderId="23" xfId="0" applyFont="1" applyFill="1" applyBorder="1" applyAlignment="1">
      <alignment horizontal="center" vertical="center"/>
    </xf>
    <xf numFmtId="0" fontId="121" fillId="61" borderId="42"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0" fillId="26" borderId="36" xfId="0" applyFont="1" applyFill="1" applyBorder="1" applyAlignment="1">
      <alignment horizontal="center" vertical="center"/>
    </xf>
    <xf numFmtId="0" fontId="140" fillId="26" borderId="19" xfId="0" applyFont="1" applyFill="1" applyBorder="1" applyAlignment="1">
      <alignment horizontal="center" vertical="center"/>
    </xf>
    <xf numFmtId="0" fontId="140" fillId="26" borderId="26" xfId="0" applyFont="1" applyFill="1" applyBorder="1" applyAlignment="1">
      <alignment horizontal="center" vertical="center"/>
    </xf>
    <xf numFmtId="0" fontId="132" fillId="26" borderId="36" xfId="0" applyFont="1" applyFill="1" applyBorder="1" applyAlignment="1">
      <alignment horizontal="center" vertical="center"/>
    </xf>
    <xf numFmtId="0" fontId="132" fillId="26" borderId="19" xfId="0" applyFont="1" applyFill="1" applyBorder="1" applyAlignment="1">
      <alignment horizontal="center" vertical="center"/>
    </xf>
    <xf numFmtId="0" fontId="132" fillId="26" borderId="26" xfId="0" applyFont="1" applyFill="1" applyBorder="1" applyAlignment="1">
      <alignment horizontal="center" vertical="center"/>
    </xf>
    <xf numFmtId="39" fontId="149" fillId="27" borderId="0" xfId="45" quotePrefix="1" applyFont="1" applyFill="1" applyBorder="1" applyAlignment="1">
      <alignment horizontal="center" vertical="center"/>
    </xf>
    <xf numFmtId="0" fontId="143" fillId="27" borderId="0" xfId="0" applyFont="1" applyFill="1" applyAlignment="1">
      <alignment horizontal="center"/>
    </xf>
    <xf numFmtId="0" fontId="0" fillId="0" borderId="0" xfId="0" applyAlignment="1">
      <alignment horizontal="center"/>
    </xf>
    <xf numFmtId="0" fontId="0" fillId="0" borderId="0" xfId="0" applyAlignment="1"/>
    <xf numFmtId="0" fontId="132" fillId="26" borderId="50" xfId="0" applyFont="1" applyFill="1" applyBorder="1" applyAlignment="1">
      <alignment horizontal="center" vertical="center"/>
    </xf>
    <xf numFmtId="0" fontId="132" fillId="26" borderId="51" xfId="0" applyFont="1" applyFill="1" applyBorder="1" applyAlignment="1">
      <alignment horizontal="center" vertical="center"/>
    </xf>
    <xf numFmtId="0" fontId="123" fillId="0" borderId="0" xfId="0" applyFont="1" applyAlignment="1">
      <alignment horizontal="left" vertical="center" wrapText="1"/>
    </xf>
    <xf numFmtId="0" fontId="156"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xf numFmtId="164" fontId="123" fillId="63" borderId="12" xfId="62" applyFont="1" applyFill="1" applyBorder="1" applyAlignment="1">
      <alignment horizontal="center" vertic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81">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0095D9"/>
      <color rgb="FF808080"/>
      <color rgb="FF4C4D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1133475</xdr:colOff>
      <xdr:row>20</xdr:row>
      <xdr:rowOff>249817</xdr:rowOff>
    </xdr:from>
    <xdr:to>
      <xdr:col>7</xdr:col>
      <xdr:colOff>383721</xdr:colOff>
      <xdr:row>24</xdr:row>
      <xdr:rowOff>16022</xdr:rowOff>
    </xdr:to>
    <xdr:sp macro="" textlink="">
      <xdr:nvSpPr>
        <xdr:cNvPr id="3" name="CaixaDeTexto 2">
          <a:extLst>
            <a:ext uri="{FF2B5EF4-FFF2-40B4-BE49-F238E27FC236}">
              <a16:creationId xmlns:a16="http://schemas.microsoft.com/office/drawing/2014/main" id="{00000000-0008-0000-1000-000003000000}"/>
            </a:ext>
          </a:extLst>
        </xdr:cNvPr>
        <xdr:cNvSpPr txBox="1"/>
      </xdr:nvSpPr>
      <xdr:spPr>
        <a:xfrm>
          <a:off x="1133475" y="6193417"/>
          <a:ext cx="63558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1081085</xdr:colOff>
      <xdr:row>17</xdr:row>
      <xdr:rowOff>109538</xdr:rowOff>
    </xdr:from>
    <xdr:to>
      <xdr:col>15</xdr:col>
      <xdr:colOff>1795461</xdr:colOff>
      <xdr:row>20</xdr:row>
      <xdr:rowOff>77498</xdr:rowOff>
    </xdr:to>
    <xdr:sp macro="" textlink="">
      <xdr:nvSpPr>
        <xdr:cNvPr id="4" name="CaixaDeTexto 3">
          <a:extLst>
            <a:ext uri="{FF2B5EF4-FFF2-40B4-BE49-F238E27FC236}">
              <a16:creationId xmlns:a16="http://schemas.microsoft.com/office/drawing/2014/main" id="{00000000-0008-0000-1000-000004000000}"/>
            </a:ext>
          </a:extLst>
        </xdr:cNvPr>
        <xdr:cNvSpPr txBox="1"/>
      </xdr:nvSpPr>
      <xdr:spPr>
        <a:xfrm>
          <a:off x="1081085" y="5195888"/>
          <a:ext cx="1361122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92D050"/>
              </a:solidFill>
            </a:rPr>
            <a:t>Boletim de Fundos de Investimento</a:t>
          </a:r>
        </a:p>
        <a:p>
          <a:pPr algn="l"/>
          <a:endParaRPr lang="pt-BR" sz="3200" b="1">
            <a:solidFill>
              <a:schemeClr val="bg1">
                <a:lumMod val="75000"/>
              </a:schemeClr>
            </a:solidFill>
          </a:endParaRPr>
        </a:p>
      </xdr:txBody>
    </xdr:sp>
    <xdr:clientData/>
  </xdr:twoCellAnchor>
  <xdr:twoCellAnchor>
    <xdr:from>
      <xdr:col>11</xdr:col>
      <xdr:colOff>742950</xdr:colOff>
      <xdr:row>7</xdr:row>
      <xdr:rowOff>19050</xdr:rowOff>
    </xdr:from>
    <xdr:to>
      <xdr:col>29</xdr:col>
      <xdr:colOff>171450</xdr:colOff>
      <xdr:row>36</xdr:row>
      <xdr:rowOff>194829</xdr:rowOff>
    </xdr:to>
    <xdr:sp macro="" textlink="">
      <xdr:nvSpPr>
        <xdr:cNvPr id="6" name="CaixaDeTexto 5">
          <a:extLst>
            <a:ext uri="{FF2B5EF4-FFF2-40B4-BE49-F238E27FC236}">
              <a16:creationId xmlns:a16="http://schemas.microsoft.com/office/drawing/2014/main" id="{F3956BCF-A641-4620-960A-A19887BF3DD8}"/>
            </a:ext>
          </a:extLst>
        </xdr:cNvPr>
        <xdr:cNvSpPr txBox="1"/>
      </xdr:nvSpPr>
      <xdr:spPr>
        <a:xfrm>
          <a:off x="10915650" y="2286000"/>
          <a:ext cx="10858500" cy="8424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2000" b="1" noProof="0">
              <a:solidFill>
                <a:srgbClr val="92D050"/>
              </a:solidFill>
              <a:latin typeface="+mn-lt"/>
              <a:ea typeface="+mn-ea"/>
              <a:cs typeface="+mn-cs"/>
            </a:rPr>
            <a:t>Presidente •</a:t>
          </a:r>
          <a:r>
            <a:rPr lang="pt-BR" sz="3200" b="1" noProof="0">
              <a:solidFill>
                <a:srgbClr val="92D050"/>
              </a:solidFill>
              <a:latin typeface="+mn-lt"/>
              <a:ea typeface="+mn-ea"/>
              <a:cs typeface="+mn-cs"/>
            </a:rPr>
            <a:t>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André</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2000" b="1" noProof="0">
              <a:solidFill>
                <a:srgbClr val="92D050"/>
              </a:solidFill>
              <a:latin typeface="+mn-lt"/>
              <a:ea typeface="+mn-ea"/>
              <a:cs typeface="+mn-cs"/>
            </a:rPr>
            <a:t>Vice-presidentes • </a:t>
          </a:r>
          <a:r>
            <a:rPr lang="pt-PT" sz="20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Aroldo Medeiros, Carlos Constantini, Carlos Takahashi, José Eduardo Laloni, Luiz Sorge, Pedro Rudge, Roberto Paris e Sergio Cutolo</a:t>
          </a:r>
        </a:p>
        <a:p>
          <a:pPr marR="67945">
            <a:lnSpc>
              <a:spcPct val="115000"/>
            </a:lnSpc>
            <a:spcBef>
              <a:spcPts val="1200"/>
            </a:spcBef>
            <a:spcAft>
              <a:spcPts val="0"/>
            </a:spcAft>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2000" b="1" noProof="0">
              <a:solidFill>
                <a:srgbClr val="92D050"/>
              </a:solidFill>
              <a:latin typeface="+mn-lt"/>
              <a:ea typeface="+mn-ea"/>
              <a:cs typeface="+mn-cs"/>
            </a:rPr>
            <a:t>Diretores • </a:t>
          </a:r>
          <a:r>
            <a:rPr lang="pt-PT" sz="2000">
              <a:solidFill>
                <a:srgbClr val="4C4D4F"/>
              </a:solidFill>
              <a:effectLst/>
              <a:latin typeface="Calibri" panose="020F0502020204030204" pitchFamily="34" charset="0"/>
              <a:ea typeface="Calibri" panose="020F0502020204030204" pitchFamily="34" charset="0"/>
            </a:rPr>
            <a:t>Adriano Koelle, Eduardo Azevedo, Fernanda Camargo, Fernando Rabello, Fernando Miranda, Fernando Vallada, Giuliano De Marchi, Gustavo Pires, Lywal Salles Filho, Rafael Morais, Roberto Paolino, Rodrigo Azevedo e Teodoro Lima </a:t>
          </a:r>
        </a:p>
        <a:p>
          <a:pPr marL="0" marR="0" lvl="0" indent="0" defTabSz="914400" eaLnBrk="1" fontAlgn="auto" latinLnBrk="0" hangingPunct="1">
            <a:lnSpc>
              <a:spcPts val="2200"/>
            </a:lnSpc>
            <a:spcBef>
              <a:spcPts val="0"/>
            </a:spcBef>
            <a:spcAft>
              <a:spcPts val="0"/>
            </a:spcAft>
            <a:buClrTx/>
            <a:buSzTx/>
            <a:buFontTx/>
            <a:buNone/>
            <a:tabLst/>
            <a:defRPr/>
          </a:pPr>
          <a:br>
            <a:rPr kumimoji="0" lang="pt-BR" sz="2000" b="0" i="0" u="none" strike="noStrike" kern="0" cap="none" spc="0" normalizeH="0" baseline="0" noProof="0">
              <a:ln>
                <a:noFill/>
              </a:ln>
              <a:solidFill>
                <a:srgbClr val="0095D9"/>
              </a:solidFill>
              <a:effectLst/>
              <a:uLnTx/>
              <a:uFillTx/>
              <a:latin typeface="+mn-lt"/>
              <a:ea typeface="+mn-ea"/>
              <a:cs typeface="Arial" pitchFamily="34" charset="0"/>
            </a:rPr>
          </a:br>
          <a:r>
            <a:rPr lang="pt-BR" sz="2000" b="1" noProof="0">
              <a:solidFill>
                <a:srgbClr val="92D050"/>
              </a:solidFill>
              <a:latin typeface="+mn-lt"/>
              <a:ea typeface="+mn-ea"/>
              <a:cs typeface="+mn-cs"/>
            </a:rPr>
            <a:t>Comitê Executivo • </a:t>
          </a:r>
          <a:r>
            <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Francisco Vidinha, Guilherme Benaderet, Lina Yajima, Marcelo Billi, Patrícia Herculano, Eliana Marino, Soraya Alves e Thiago Baptista</a:t>
          </a: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2000">
            <a:solidFill>
              <a:srgbClr val="595959"/>
            </a:solidFill>
            <a:effectLst/>
            <a:latin typeface="Arial" panose="020B0604020202020204" pitchFamily="34" charset="0"/>
            <a:ea typeface="Calibri" panose="020F0502020204030204" pitchFamily="34" charset="0"/>
          </a:endParaRPr>
        </a:p>
        <a:p>
          <a:pPr>
            <a:lnSpc>
              <a:spcPts val="2700"/>
            </a:lnSpc>
          </a:pPr>
          <a:r>
            <a:rPr lang="en-US" sz="2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20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11">
    <pageSetUpPr fitToPage="1"/>
  </sheetPr>
  <dimension ref="A1:S34"/>
  <sheetViews>
    <sheetView tabSelected="1" defaultGridColor="0" colorId="9" zoomScale="80" zoomScaleNormal="80" workbookViewId="0"/>
  </sheetViews>
  <sheetFormatPr defaultColWidth="9.140625"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432" t="s">
        <v>93</v>
      </c>
      <c r="C1" s="432"/>
      <c r="D1" s="432"/>
      <c r="E1" s="432"/>
      <c r="F1" s="432"/>
      <c r="G1" s="432"/>
      <c r="H1" s="432"/>
      <c r="I1" s="432"/>
      <c r="J1" s="432"/>
      <c r="K1" s="432"/>
      <c r="L1" s="432"/>
      <c r="M1" s="432"/>
    </row>
    <row r="2" spans="1:19" ht="42.75" customHeight="1">
      <c r="A2" s="14"/>
      <c r="B2" s="433" t="s">
        <v>92</v>
      </c>
      <c r="C2" s="433"/>
      <c r="D2" s="433"/>
      <c r="E2" s="433"/>
      <c r="F2" s="433"/>
      <c r="G2" s="433"/>
      <c r="H2" s="433"/>
      <c r="I2" s="433"/>
      <c r="J2" s="433"/>
      <c r="K2" s="433"/>
      <c r="L2" s="433"/>
      <c r="M2" s="433"/>
    </row>
    <row r="3" spans="1:19" ht="23.25" customHeight="1">
      <c r="A3" s="15"/>
      <c r="B3" s="434" t="s">
        <v>238</v>
      </c>
      <c r="C3" s="434"/>
      <c r="D3" s="434"/>
      <c r="E3" s="434"/>
      <c r="F3" s="434"/>
      <c r="G3" s="434"/>
      <c r="H3" s="434"/>
      <c r="I3" s="434"/>
      <c r="J3" s="434"/>
      <c r="K3" s="434"/>
      <c r="L3" s="434"/>
      <c r="M3" s="434"/>
    </row>
    <row r="4" spans="1:19" ht="18.75">
      <c r="B4" s="438" t="s">
        <v>10</v>
      </c>
      <c r="C4" s="439"/>
      <c r="D4" s="439"/>
      <c r="E4" s="439"/>
      <c r="F4" s="439"/>
      <c r="G4" s="439"/>
      <c r="H4" s="439"/>
      <c r="I4" s="439"/>
      <c r="J4" s="439"/>
      <c r="K4" s="439"/>
      <c r="L4" s="439"/>
      <c r="M4" s="440"/>
    </row>
    <row r="5" spans="1:19" ht="15.75">
      <c r="B5" s="102"/>
      <c r="C5" s="102"/>
      <c r="D5" s="102"/>
      <c r="E5" s="102"/>
      <c r="F5" s="102"/>
      <c r="G5" s="102"/>
      <c r="H5" s="102"/>
      <c r="I5" s="103"/>
      <c r="J5" s="101"/>
      <c r="K5" s="101"/>
      <c r="L5" s="101"/>
      <c r="M5" s="101"/>
    </row>
    <row r="6" spans="1:19" ht="15.75" customHeight="1">
      <c r="B6" s="435" t="s">
        <v>95</v>
      </c>
      <c r="C6" s="436"/>
      <c r="D6" s="436"/>
      <c r="E6" s="436"/>
      <c r="F6" s="436"/>
      <c r="G6" s="436"/>
      <c r="H6" s="436"/>
      <c r="I6" s="436"/>
      <c r="J6" s="436"/>
      <c r="K6" s="436"/>
      <c r="L6" s="436"/>
      <c r="M6" s="437"/>
      <c r="N6"/>
      <c r="O6"/>
      <c r="P6"/>
      <c r="Q6"/>
    </row>
    <row r="7" spans="1:19" ht="15.75">
      <c r="A7" s="111"/>
      <c r="B7" s="430" t="s">
        <v>96</v>
      </c>
      <c r="C7" s="430"/>
      <c r="D7" s="430"/>
      <c r="E7" s="430"/>
      <c r="F7" s="430"/>
      <c r="G7" s="430"/>
      <c r="H7" s="430"/>
      <c r="I7" s="112"/>
      <c r="J7" s="112"/>
      <c r="K7" s="112"/>
      <c r="L7" s="112"/>
      <c r="M7" s="233" t="s">
        <v>34</v>
      </c>
      <c r="N7" s="113"/>
      <c r="O7" s="85"/>
      <c r="P7" s="85"/>
      <c r="Q7" s="85"/>
      <c r="R7" s="85"/>
      <c r="S7" s="85"/>
    </row>
    <row r="8" spans="1:19" ht="15.75">
      <c r="A8" s="111"/>
      <c r="B8" s="430" t="s">
        <v>97</v>
      </c>
      <c r="C8" s="430"/>
      <c r="D8" s="430"/>
      <c r="E8" s="430"/>
      <c r="F8" s="430"/>
      <c r="G8" s="430"/>
      <c r="H8" s="430"/>
      <c r="I8" s="112"/>
      <c r="J8" s="112"/>
      <c r="K8" s="112"/>
      <c r="L8" s="112"/>
      <c r="M8" s="233" t="s">
        <v>35</v>
      </c>
      <c r="N8" s="111"/>
    </row>
    <row r="9" spans="1:19" ht="16.5" customHeight="1">
      <c r="A9" s="111"/>
      <c r="B9" s="430" t="s">
        <v>98</v>
      </c>
      <c r="C9" s="430"/>
      <c r="D9" s="430"/>
      <c r="E9" s="430"/>
      <c r="F9" s="430"/>
      <c r="G9" s="430"/>
      <c r="H9" s="430"/>
      <c r="I9" s="112"/>
      <c r="J9" s="112"/>
      <c r="K9" s="112"/>
      <c r="L9" s="112"/>
      <c r="M9" s="233" t="s">
        <v>36</v>
      </c>
      <c r="N9" s="111"/>
    </row>
    <row r="10" spans="1:19" ht="15.75">
      <c r="A10" s="111"/>
      <c r="B10" s="430" t="s">
        <v>99</v>
      </c>
      <c r="C10" s="430"/>
      <c r="D10" s="430"/>
      <c r="E10" s="430"/>
      <c r="F10" s="430"/>
      <c r="G10" s="430"/>
      <c r="H10" s="430"/>
      <c r="I10" s="112"/>
      <c r="J10" s="112"/>
      <c r="K10" s="112"/>
      <c r="L10" s="112"/>
      <c r="M10" s="233" t="s">
        <v>37</v>
      </c>
      <c r="N10" s="111"/>
    </row>
    <row r="11" spans="1:19" ht="18" customHeight="1">
      <c r="A11" s="111"/>
      <c r="B11" s="430" t="s">
        <v>100</v>
      </c>
      <c r="C11" s="430"/>
      <c r="D11" s="430"/>
      <c r="E11" s="430"/>
      <c r="F11" s="430"/>
      <c r="G11" s="430"/>
      <c r="H11" s="430"/>
      <c r="I11" s="112"/>
      <c r="J11" s="112"/>
      <c r="K11" s="112"/>
      <c r="L11" s="112"/>
      <c r="M11" s="233" t="s">
        <v>38</v>
      </c>
      <c r="N11" s="111"/>
    </row>
    <row r="12" spans="1:19" ht="15.75">
      <c r="B12" s="105"/>
      <c r="C12" s="106"/>
      <c r="D12" s="107"/>
      <c r="E12" s="107"/>
      <c r="F12" s="107"/>
      <c r="G12" s="107"/>
      <c r="H12" s="107"/>
      <c r="I12" s="108"/>
      <c r="J12" s="101"/>
      <c r="K12" s="101"/>
      <c r="L12" s="101"/>
      <c r="M12" s="101"/>
    </row>
    <row r="13" spans="1:19" ht="15.75">
      <c r="B13" s="431" t="s">
        <v>104</v>
      </c>
      <c r="C13" s="431"/>
      <c r="D13" s="431"/>
      <c r="E13" s="431"/>
      <c r="F13" s="431"/>
      <c r="G13" s="431"/>
      <c r="H13" s="431"/>
      <c r="I13" s="431"/>
      <c r="J13" s="431"/>
      <c r="K13" s="431"/>
      <c r="L13" s="431"/>
      <c r="M13" s="431"/>
    </row>
    <row r="14" spans="1:19" ht="15.75">
      <c r="A14" s="111"/>
      <c r="B14" s="430" t="s">
        <v>101</v>
      </c>
      <c r="C14" s="430"/>
      <c r="D14" s="430"/>
      <c r="E14" s="430"/>
      <c r="F14" s="430"/>
      <c r="G14" s="430"/>
      <c r="H14" s="430"/>
      <c r="I14" s="112"/>
      <c r="J14" s="112"/>
      <c r="K14" s="112"/>
      <c r="L14" s="112"/>
      <c r="M14" s="233" t="s">
        <v>39</v>
      </c>
    </row>
    <row r="15" spans="1:19" ht="15.75">
      <c r="A15" s="111"/>
      <c r="B15" s="430" t="s">
        <v>181</v>
      </c>
      <c r="C15" s="430"/>
      <c r="D15" s="430"/>
      <c r="E15" s="430"/>
      <c r="F15" s="430"/>
      <c r="G15" s="430"/>
      <c r="H15" s="430"/>
      <c r="I15" s="112"/>
      <c r="J15" s="112"/>
      <c r="K15" s="112"/>
      <c r="L15" s="112"/>
      <c r="M15" s="233" t="s">
        <v>33</v>
      </c>
    </row>
    <row r="16" spans="1:19" ht="15.75">
      <c r="A16" s="111"/>
      <c r="B16" s="430" t="s">
        <v>182</v>
      </c>
      <c r="C16" s="430"/>
      <c r="D16" s="430"/>
      <c r="E16" s="430"/>
      <c r="F16" s="430"/>
      <c r="G16" s="430"/>
      <c r="H16" s="430"/>
      <c r="I16" s="112"/>
      <c r="J16" s="112"/>
      <c r="K16" s="112"/>
      <c r="L16" s="112"/>
      <c r="M16" s="233" t="s">
        <v>32</v>
      </c>
    </row>
    <row r="17" spans="1:15" ht="15.75">
      <c r="A17" s="111"/>
      <c r="B17" s="114"/>
      <c r="C17" s="115"/>
      <c r="D17" s="116"/>
      <c r="E17" s="116"/>
      <c r="F17" s="116"/>
      <c r="G17" s="116"/>
      <c r="H17" s="116"/>
      <c r="I17" s="117"/>
      <c r="J17" s="112"/>
      <c r="K17" s="112"/>
      <c r="L17" s="112"/>
      <c r="M17" s="112"/>
    </row>
    <row r="18" spans="1:15" ht="15.75">
      <c r="B18" s="431" t="s">
        <v>71</v>
      </c>
      <c r="C18" s="431"/>
      <c r="D18" s="431"/>
      <c r="E18" s="431"/>
      <c r="F18" s="431"/>
      <c r="G18" s="431"/>
      <c r="H18" s="431"/>
      <c r="I18" s="431"/>
      <c r="J18" s="431"/>
      <c r="K18" s="431"/>
      <c r="L18" s="431"/>
      <c r="M18" s="431"/>
    </row>
    <row r="19" spans="1:15" ht="15.75">
      <c r="A19" s="111"/>
      <c r="B19" s="430" t="s">
        <v>102</v>
      </c>
      <c r="C19" s="430"/>
      <c r="D19" s="430"/>
      <c r="E19" s="430"/>
      <c r="F19" s="430"/>
      <c r="G19" s="430"/>
      <c r="H19" s="430"/>
      <c r="I19" s="112"/>
      <c r="J19" s="112"/>
      <c r="K19" s="112"/>
      <c r="L19" s="112"/>
      <c r="M19" s="233" t="s">
        <v>31</v>
      </c>
      <c r="N19" s="111"/>
      <c r="O19" s="111"/>
    </row>
    <row r="20" spans="1:15" ht="15.75">
      <c r="B20" s="109"/>
      <c r="C20" s="109"/>
      <c r="D20" s="109"/>
      <c r="E20" s="109"/>
      <c r="F20" s="109"/>
      <c r="G20" s="109"/>
      <c r="H20" s="109"/>
      <c r="I20" s="110"/>
      <c r="J20" s="101"/>
      <c r="K20" s="101"/>
      <c r="L20" s="101"/>
      <c r="M20" s="104"/>
    </row>
    <row r="21" spans="1:15" ht="15.75">
      <c r="B21" s="431" t="s">
        <v>105</v>
      </c>
      <c r="C21" s="431"/>
      <c r="D21" s="431"/>
      <c r="E21" s="431"/>
      <c r="F21" s="431"/>
      <c r="G21" s="431"/>
      <c r="H21" s="431"/>
      <c r="I21" s="431"/>
      <c r="J21" s="431"/>
      <c r="K21" s="431"/>
      <c r="L21" s="431"/>
      <c r="M21" s="431"/>
    </row>
    <row r="22" spans="1:15" ht="15.75">
      <c r="A22" s="111"/>
      <c r="B22" s="430" t="s">
        <v>103</v>
      </c>
      <c r="C22" s="430"/>
      <c r="D22" s="430"/>
      <c r="E22" s="430"/>
      <c r="F22" s="430"/>
      <c r="G22" s="430"/>
      <c r="H22" s="430"/>
      <c r="I22" s="112"/>
      <c r="J22" s="112"/>
      <c r="K22" s="112"/>
      <c r="L22" s="112"/>
      <c r="M22" s="233" t="s">
        <v>40</v>
      </c>
      <c r="N22" s="111"/>
    </row>
    <row r="23" spans="1:15" ht="15.75">
      <c r="B23" s="105"/>
      <c r="C23" s="106"/>
      <c r="D23" s="107"/>
      <c r="E23" s="107"/>
      <c r="F23" s="107"/>
      <c r="G23" s="107"/>
      <c r="H23" s="107"/>
      <c r="I23" s="108"/>
      <c r="J23" s="101"/>
      <c r="K23" s="101"/>
      <c r="L23" s="101"/>
      <c r="M23" s="101"/>
    </row>
    <row r="24" spans="1:15" ht="15.75">
      <c r="B24" s="431" t="s">
        <v>106</v>
      </c>
      <c r="C24" s="431"/>
      <c r="D24" s="431"/>
      <c r="E24" s="431"/>
      <c r="F24" s="431"/>
      <c r="G24" s="431"/>
      <c r="H24" s="431"/>
      <c r="I24" s="431"/>
      <c r="J24" s="431"/>
      <c r="K24" s="431"/>
      <c r="L24" s="431"/>
      <c r="M24" s="431"/>
    </row>
    <row r="25" spans="1:15" ht="15.75">
      <c r="A25" s="111"/>
      <c r="B25" s="430" t="s">
        <v>107</v>
      </c>
      <c r="C25" s="430"/>
      <c r="D25" s="430"/>
      <c r="E25" s="430"/>
      <c r="F25" s="430"/>
      <c r="G25" s="430"/>
      <c r="H25" s="430"/>
      <c r="I25" s="112"/>
      <c r="J25" s="112"/>
      <c r="K25" s="112"/>
      <c r="L25" s="112"/>
      <c r="M25" s="233" t="s">
        <v>41</v>
      </c>
      <c r="N25" s="111"/>
    </row>
    <row r="26" spans="1:15" ht="15.75">
      <c r="B26" s="105"/>
      <c r="C26" s="106"/>
      <c r="D26" s="107"/>
      <c r="E26" s="107"/>
      <c r="F26" s="107"/>
      <c r="G26" s="107"/>
      <c r="H26" s="107"/>
      <c r="I26" s="108"/>
      <c r="J26" s="101"/>
      <c r="K26" s="101"/>
      <c r="L26" s="101"/>
      <c r="M26" s="101"/>
    </row>
    <row r="27" spans="1:15" ht="15.75">
      <c r="B27" s="431" t="s">
        <v>89</v>
      </c>
      <c r="C27" s="431"/>
      <c r="D27" s="431"/>
      <c r="E27" s="431"/>
      <c r="F27" s="431"/>
      <c r="G27" s="431"/>
      <c r="H27" s="431"/>
      <c r="I27" s="431"/>
      <c r="J27" s="431"/>
      <c r="K27" s="431"/>
      <c r="L27" s="431"/>
      <c r="M27" s="431"/>
    </row>
    <row r="28" spans="1:15" ht="15.75">
      <c r="A28" s="111"/>
      <c r="B28" s="430" t="s">
        <v>90</v>
      </c>
      <c r="C28" s="430"/>
      <c r="D28" s="430"/>
      <c r="E28" s="430"/>
      <c r="F28" s="430"/>
      <c r="G28" s="430"/>
      <c r="H28" s="430"/>
      <c r="I28" s="112"/>
      <c r="J28" s="112"/>
      <c r="K28" s="112"/>
      <c r="L28" s="112"/>
      <c r="M28" s="233" t="s">
        <v>42</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2">
    <mergeCell ref="B1:M1"/>
    <mergeCell ref="B2:M2"/>
    <mergeCell ref="B7:H7"/>
    <mergeCell ref="B8:H8"/>
    <mergeCell ref="B9:H9"/>
    <mergeCell ref="B3:M3"/>
    <mergeCell ref="B6:M6"/>
    <mergeCell ref="B4:M4"/>
    <mergeCell ref="B10:H10"/>
    <mergeCell ref="B14:H14"/>
    <mergeCell ref="B16:H16"/>
    <mergeCell ref="B18:M18"/>
    <mergeCell ref="B21:M21"/>
    <mergeCell ref="B15:H15"/>
    <mergeCell ref="B11:H11"/>
    <mergeCell ref="B13:M13"/>
    <mergeCell ref="B28:H28"/>
    <mergeCell ref="B19:H19"/>
    <mergeCell ref="B25:H25"/>
    <mergeCell ref="B22:H22"/>
    <mergeCell ref="B24:M24"/>
    <mergeCell ref="B27:M27"/>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9">
    <pageSetUpPr fitToPage="1"/>
  </sheetPr>
  <dimension ref="A1:BL78"/>
  <sheetViews>
    <sheetView topLeftCell="B1" zoomScale="80" zoomScaleNormal="80" zoomScaleSheetLayoutView="85" workbookViewId="0">
      <selection activeCell="B1" sqref="B1:Y1"/>
    </sheetView>
  </sheetViews>
  <sheetFormatPr defaultColWidth="9.140625" defaultRowHeight="15"/>
  <cols>
    <col min="1" max="1" width="6.5703125" style="91" hidden="1" customWidth="1"/>
    <col min="2" max="2" width="67.7109375" style="18" customWidth="1"/>
    <col min="3" max="10" width="17.7109375" style="18" customWidth="1"/>
    <col min="11" max="20" width="15.7109375" style="17" customWidth="1"/>
    <col min="21" max="23" width="15.85546875" style="17" customWidth="1"/>
    <col min="24" max="24" width="21.140625" style="11" customWidth="1"/>
    <col min="25" max="25" width="23.7109375" style="11" customWidth="1"/>
    <col min="26" max="16384" width="9.140625" style="17"/>
  </cols>
  <sheetData>
    <row r="1" spans="1:64" s="266" customFormat="1" ht="20.100000000000001" customHeight="1">
      <c r="A1" s="267"/>
      <c r="B1" s="432" t="s">
        <v>93</v>
      </c>
      <c r="C1" s="432"/>
      <c r="D1" s="432"/>
      <c r="E1" s="432"/>
      <c r="F1" s="432"/>
      <c r="G1" s="432"/>
      <c r="H1" s="432"/>
      <c r="I1" s="432"/>
      <c r="J1" s="432"/>
      <c r="K1" s="432"/>
      <c r="L1" s="432"/>
      <c r="M1" s="432"/>
      <c r="N1" s="432"/>
      <c r="O1" s="432"/>
      <c r="P1" s="432"/>
      <c r="Q1" s="432"/>
      <c r="R1" s="432"/>
      <c r="S1" s="432"/>
      <c r="T1" s="432"/>
      <c r="U1" s="432"/>
      <c r="V1" s="432"/>
      <c r="W1" s="432"/>
      <c r="X1" s="432"/>
      <c r="Y1" s="432"/>
      <c r="Z1" s="268"/>
      <c r="AA1" s="268"/>
      <c r="AB1" s="268"/>
      <c r="AC1" s="268"/>
      <c r="AD1" s="268"/>
      <c r="AE1" s="268"/>
      <c r="AF1" s="268"/>
      <c r="AG1" s="268"/>
      <c r="AH1" s="268"/>
      <c r="AI1" s="268"/>
      <c r="AJ1" s="268"/>
      <c r="AK1" s="268"/>
      <c r="AL1" s="268"/>
      <c r="AM1" s="268"/>
      <c r="AN1" s="268"/>
      <c r="AO1" s="268"/>
    </row>
    <row r="2" spans="1:64" s="16" customFormat="1" ht="30" customHeight="1">
      <c r="A2" s="78"/>
      <c r="B2" s="454" t="s">
        <v>136</v>
      </c>
      <c r="C2" s="454"/>
      <c r="D2" s="454"/>
      <c r="E2" s="454"/>
      <c r="F2" s="454"/>
      <c r="G2" s="454"/>
      <c r="H2" s="454"/>
      <c r="I2" s="454"/>
      <c r="J2" s="454"/>
      <c r="K2" s="454"/>
      <c r="L2" s="454"/>
      <c r="M2" s="454"/>
      <c r="N2" s="454"/>
      <c r="O2" s="454"/>
      <c r="P2" s="454"/>
      <c r="Q2" s="454"/>
      <c r="R2" s="454"/>
      <c r="S2" s="454"/>
      <c r="T2" s="454"/>
      <c r="U2" s="454"/>
      <c r="V2" s="454"/>
      <c r="W2" s="454"/>
      <c r="X2" s="454"/>
      <c r="Y2" s="454"/>
      <c r="Z2" s="147"/>
      <c r="AA2" s="147"/>
      <c r="AB2" s="147"/>
      <c r="AC2" s="147"/>
      <c r="AD2" s="147"/>
      <c r="AE2" s="147"/>
      <c r="AF2" s="147"/>
      <c r="AG2" s="147"/>
      <c r="AH2" s="147"/>
      <c r="AI2" s="147"/>
      <c r="AJ2" s="147"/>
      <c r="AK2" s="147"/>
      <c r="AL2" s="147"/>
      <c r="AM2" s="147"/>
      <c r="AN2" s="147"/>
      <c r="AO2" s="147"/>
    </row>
    <row r="3" spans="1:64" s="16" customFormat="1" ht="39.950000000000003" customHeight="1">
      <c r="A3" s="78"/>
      <c r="B3" s="163"/>
      <c r="C3" s="163"/>
      <c r="D3" s="163"/>
      <c r="E3" s="163"/>
      <c r="F3" s="163"/>
      <c r="G3" s="163"/>
      <c r="H3" s="163"/>
      <c r="I3" s="163"/>
      <c r="J3" s="163"/>
      <c r="K3" s="163"/>
      <c r="L3" s="163"/>
      <c r="M3" s="163"/>
      <c r="N3" s="163"/>
      <c r="O3" s="163"/>
      <c r="P3" s="163"/>
      <c r="Q3" s="163"/>
      <c r="R3" s="163"/>
      <c r="S3" s="163"/>
      <c r="T3" s="163"/>
      <c r="U3" s="163"/>
      <c r="V3" s="163"/>
      <c r="X3" s="133"/>
      <c r="Y3" s="276" t="s">
        <v>94</v>
      </c>
      <c r="Z3" s="147"/>
      <c r="AA3" s="147"/>
      <c r="AB3" s="147"/>
      <c r="AC3" s="147"/>
      <c r="AD3" s="147"/>
      <c r="AE3" s="147"/>
      <c r="AF3" s="147"/>
      <c r="AG3" s="147"/>
      <c r="AH3" s="147"/>
      <c r="AI3" s="147"/>
      <c r="AJ3" s="147"/>
      <c r="AK3" s="147"/>
      <c r="AL3" s="147"/>
      <c r="AM3" s="147"/>
      <c r="AN3" s="147"/>
      <c r="AO3" s="147"/>
    </row>
    <row r="4" spans="1:64" s="252" customFormat="1" ht="39.950000000000003" customHeight="1">
      <c r="B4" s="120" t="s">
        <v>177</v>
      </c>
      <c r="C4" s="427"/>
      <c r="D4" s="426"/>
      <c r="E4" s="421"/>
      <c r="F4" s="418"/>
      <c r="G4" s="417"/>
      <c r="H4" s="416"/>
      <c r="I4" s="415"/>
      <c r="J4" s="414"/>
      <c r="K4" s="232"/>
      <c r="L4" s="232"/>
      <c r="M4" s="232"/>
      <c r="N4" s="232"/>
      <c r="O4" s="232"/>
      <c r="P4" s="232"/>
      <c r="Q4" s="257"/>
      <c r="R4" s="258"/>
      <c r="S4" s="257"/>
      <c r="T4" s="257"/>
      <c r="U4" s="257"/>
      <c r="V4" s="257"/>
      <c r="X4" s="253"/>
      <c r="Y4" s="243" t="s">
        <v>238</v>
      </c>
      <c r="Z4" s="251"/>
      <c r="AA4" s="251"/>
      <c r="AB4" s="251"/>
      <c r="AC4" s="251"/>
      <c r="AD4" s="251"/>
      <c r="AE4" s="251"/>
      <c r="AF4" s="251"/>
      <c r="AG4" s="251"/>
      <c r="AH4" s="251"/>
      <c r="AI4" s="251"/>
      <c r="AJ4" s="251"/>
      <c r="AK4" s="251"/>
      <c r="AL4" s="251"/>
      <c r="AM4" s="251"/>
      <c r="AN4" s="251"/>
      <c r="AO4" s="251"/>
    </row>
    <row r="5" spans="1:64" s="16" customFormat="1" ht="30" customHeight="1">
      <c r="A5" s="78"/>
      <c r="B5" s="458" t="s">
        <v>133</v>
      </c>
      <c r="C5" s="459"/>
      <c r="D5" s="459"/>
      <c r="E5" s="459"/>
      <c r="F5" s="459"/>
      <c r="G5" s="459"/>
      <c r="H5" s="459"/>
      <c r="I5" s="459"/>
      <c r="J5" s="459"/>
      <c r="K5" s="459"/>
      <c r="L5" s="459"/>
      <c r="M5" s="459"/>
      <c r="N5" s="459"/>
      <c r="O5" s="459"/>
      <c r="P5" s="459"/>
      <c r="Q5" s="459"/>
      <c r="R5" s="459"/>
      <c r="S5" s="459"/>
      <c r="T5" s="459"/>
      <c r="U5" s="459"/>
      <c r="V5" s="459"/>
      <c r="W5" s="459"/>
      <c r="X5" s="459"/>
      <c r="Y5" s="459"/>
      <c r="Z5" s="147"/>
      <c r="AA5" s="147"/>
      <c r="AB5" s="147"/>
      <c r="AC5" s="147"/>
      <c r="AD5" s="147"/>
      <c r="AE5" s="147"/>
      <c r="AF5" s="147"/>
      <c r="AG5" s="147"/>
      <c r="AH5" s="147"/>
      <c r="AI5" s="147"/>
      <c r="AJ5" s="147"/>
      <c r="AK5" s="147"/>
      <c r="AL5" s="147"/>
      <c r="AM5" s="147"/>
      <c r="AN5" s="147"/>
      <c r="AO5" s="147"/>
    </row>
    <row r="6" spans="1:64" ht="30" customHeight="1">
      <c r="B6" s="204" t="s">
        <v>83</v>
      </c>
      <c r="C6" s="205">
        <v>44197</v>
      </c>
      <c r="D6" s="205">
        <v>44228</v>
      </c>
      <c r="E6" s="205">
        <v>44256</v>
      </c>
      <c r="F6" s="205">
        <v>44287</v>
      </c>
      <c r="G6" s="205">
        <v>44317</v>
      </c>
      <c r="H6" s="205">
        <v>44348</v>
      </c>
      <c r="I6" s="205">
        <v>44378</v>
      </c>
      <c r="J6" s="205">
        <v>44409</v>
      </c>
      <c r="K6" s="205">
        <v>44440</v>
      </c>
      <c r="L6" s="205">
        <v>44470</v>
      </c>
      <c r="M6" s="205">
        <v>44501</v>
      </c>
      <c r="N6" s="205">
        <v>44531</v>
      </c>
      <c r="O6" s="205">
        <v>44562</v>
      </c>
      <c r="P6" s="205">
        <v>44593</v>
      </c>
      <c r="Q6" s="205">
        <v>44621</v>
      </c>
      <c r="R6" s="205">
        <v>44652</v>
      </c>
      <c r="S6" s="205">
        <v>44682</v>
      </c>
      <c r="T6" s="205">
        <v>44713</v>
      </c>
      <c r="U6" s="205">
        <v>44743</v>
      </c>
      <c r="V6" s="205">
        <v>44774</v>
      </c>
      <c r="W6" s="205" t="s">
        <v>239</v>
      </c>
      <c r="X6" s="218" t="s">
        <v>148</v>
      </c>
      <c r="Y6" s="219" t="s">
        <v>147</v>
      </c>
    </row>
    <row r="7" spans="1:64" s="81" customFormat="1" ht="20.100000000000001" customHeight="1">
      <c r="A7" s="95"/>
      <c r="B7" s="202" t="s">
        <v>111</v>
      </c>
      <c r="C7" s="202"/>
      <c r="D7" s="202"/>
      <c r="E7" s="202"/>
      <c r="F7" s="202"/>
      <c r="G7" s="223"/>
      <c r="H7" s="223"/>
      <c r="I7" s="223"/>
      <c r="J7" s="223"/>
      <c r="K7" s="223"/>
      <c r="L7" s="223"/>
      <c r="M7" s="223"/>
      <c r="N7" s="223"/>
      <c r="O7" s="223"/>
      <c r="P7" s="223"/>
      <c r="Q7" s="223"/>
      <c r="R7" s="223"/>
      <c r="S7" s="223"/>
      <c r="T7" s="223"/>
      <c r="U7" s="223"/>
      <c r="V7" s="223"/>
      <c r="W7" s="224"/>
      <c r="X7" s="224"/>
      <c r="Y7" s="223"/>
    </row>
    <row r="8" spans="1:64" ht="15" customHeight="1">
      <c r="A8" s="96">
        <v>272</v>
      </c>
      <c r="B8" s="198" t="s">
        <v>162</v>
      </c>
      <c r="C8" s="221">
        <v>0.12294842677957263</v>
      </c>
      <c r="D8" s="221">
        <v>6.3485272157066674E-2</v>
      </c>
      <c r="E8" s="221">
        <v>0.13853121016444447</v>
      </c>
      <c r="F8" s="221">
        <v>0.12141886293697723</v>
      </c>
      <c r="G8" s="221">
        <v>0.23660450621127893</v>
      </c>
      <c r="H8" s="221">
        <v>0.26294273403406976</v>
      </c>
      <c r="I8" s="221">
        <v>0.3240632163758761</v>
      </c>
      <c r="J8" s="221">
        <v>0.37127087671227343</v>
      </c>
      <c r="K8" s="221">
        <v>0.38917734560173756</v>
      </c>
      <c r="L8" s="221">
        <v>0.43092405100699693</v>
      </c>
      <c r="M8" s="221">
        <v>0.52884362583853317</v>
      </c>
      <c r="N8" s="221">
        <v>0.69504957318547156</v>
      </c>
      <c r="O8" s="221">
        <v>0.68783690253432894</v>
      </c>
      <c r="P8" s="221">
        <v>0.71776005443278734</v>
      </c>
      <c r="Q8" s="221">
        <v>0.86362585692087634</v>
      </c>
      <c r="R8" s="221">
        <v>0.74569094118331236</v>
      </c>
      <c r="S8" s="221">
        <v>0.98606247462898011</v>
      </c>
      <c r="T8" s="221">
        <v>0.96640287775574052</v>
      </c>
      <c r="U8" s="221">
        <v>0.98088679211210206</v>
      </c>
      <c r="V8" s="221">
        <v>1.114254423233163</v>
      </c>
      <c r="W8" s="333">
        <v>1.0265336222788477</v>
      </c>
      <c r="X8" s="333">
        <v>8.3850705070696279</v>
      </c>
      <c r="Y8" s="221">
        <v>10.188362738528653</v>
      </c>
      <c r="Z8" s="295"/>
      <c r="AA8" s="295"/>
      <c r="AB8" s="295"/>
      <c r="AC8" s="295"/>
      <c r="AD8" s="295"/>
      <c r="AE8" s="295"/>
      <c r="AF8" s="295"/>
      <c r="AG8" s="295"/>
      <c r="AH8" s="295"/>
      <c r="AI8" s="295"/>
      <c r="AJ8" s="295"/>
      <c r="AK8" s="295"/>
      <c r="AL8" s="295"/>
      <c r="AM8" s="295"/>
      <c r="AN8" s="295"/>
      <c r="AO8" s="179"/>
      <c r="AP8" s="178"/>
      <c r="AQ8" s="178"/>
      <c r="AR8" s="178"/>
      <c r="AS8" s="178"/>
      <c r="AT8" s="178"/>
      <c r="AU8" s="178"/>
      <c r="AV8" s="178"/>
      <c r="AW8" s="178"/>
      <c r="AX8" s="178"/>
      <c r="AY8" s="178"/>
      <c r="AZ8" s="178"/>
      <c r="BA8" s="178"/>
      <c r="BB8" s="178"/>
      <c r="BC8" s="178"/>
      <c r="BD8" s="178"/>
      <c r="BE8" s="178"/>
      <c r="BF8" s="178"/>
      <c r="BG8" s="178"/>
      <c r="BH8" s="178"/>
      <c r="BI8" s="178"/>
      <c r="BJ8" s="178"/>
      <c r="BK8" s="178"/>
      <c r="BL8" s="178"/>
    </row>
    <row r="9" spans="1:64" ht="15" customHeight="1">
      <c r="A9" s="96">
        <v>273</v>
      </c>
      <c r="B9" s="200" t="s">
        <v>159</v>
      </c>
      <c r="C9" s="222">
        <v>-0.31722393494307255</v>
      </c>
      <c r="D9" s="222">
        <v>-0.8579191628775078</v>
      </c>
      <c r="E9" s="222">
        <v>-0.13004592219517974</v>
      </c>
      <c r="F9" s="222">
        <v>0.73575796322509746</v>
      </c>
      <c r="G9" s="222">
        <v>0.62308545262446557</v>
      </c>
      <c r="H9" s="222">
        <v>5.9919324061368684E-2</v>
      </c>
      <c r="I9" s="222">
        <v>-0.1380423596911271</v>
      </c>
      <c r="J9" s="222">
        <v>-0.29369400230888232</v>
      </c>
      <c r="K9" s="222">
        <v>0.46143192851741333</v>
      </c>
      <c r="L9" s="222">
        <v>-1.6079951380859683</v>
      </c>
      <c r="M9" s="222">
        <v>2.3988786515326552</v>
      </c>
      <c r="N9" s="222">
        <v>0.75805462242335864</v>
      </c>
      <c r="O9" s="222">
        <v>-6.7835482979944572E-2</v>
      </c>
      <c r="P9" s="222">
        <v>0.85831035773520625</v>
      </c>
      <c r="Q9" s="222">
        <v>2.30931494654331</v>
      </c>
      <c r="R9" s="222">
        <v>1.1158797729470109</v>
      </c>
      <c r="S9" s="222">
        <v>0.81732985167772654</v>
      </c>
      <c r="T9" s="222">
        <v>0.23795687619600869</v>
      </c>
      <c r="U9" s="222">
        <v>1.5504469300680057E-3</v>
      </c>
      <c r="V9" s="222">
        <v>0.57047886267345405</v>
      </c>
      <c r="W9" s="222">
        <v>0.82525698055293617</v>
      </c>
      <c r="X9" s="222">
        <v>6.8477817072078579</v>
      </c>
      <c r="Y9" s="222">
        <v>8.4676658816795509</v>
      </c>
      <c r="Z9" s="295"/>
      <c r="AA9" s="295"/>
      <c r="AB9" s="295"/>
      <c r="AC9" s="295"/>
      <c r="AD9" s="295"/>
      <c r="AE9" s="295"/>
      <c r="AF9" s="295"/>
      <c r="AG9" s="295"/>
      <c r="AH9" s="295"/>
      <c r="AI9" s="295"/>
      <c r="AJ9" s="295"/>
      <c r="AK9" s="295"/>
      <c r="AL9" s="295"/>
      <c r="AM9" s="295"/>
      <c r="AN9" s="295"/>
      <c r="AO9" s="179"/>
      <c r="AP9" s="178"/>
      <c r="AQ9" s="178"/>
      <c r="AR9" s="178"/>
      <c r="AS9" s="178"/>
      <c r="AT9" s="178"/>
      <c r="AU9" s="178"/>
      <c r="AV9" s="178"/>
      <c r="AW9" s="178"/>
      <c r="AX9" s="178"/>
      <c r="AY9" s="178"/>
      <c r="AZ9" s="178"/>
      <c r="BA9" s="178"/>
      <c r="BB9" s="178"/>
      <c r="BC9" s="178"/>
      <c r="BD9" s="178"/>
      <c r="BE9" s="178"/>
      <c r="BF9" s="178"/>
      <c r="BG9" s="178"/>
      <c r="BH9" s="178"/>
      <c r="BI9" s="178"/>
      <c r="BJ9" s="178"/>
      <c r="BK9" s="178"/>
      <c r="BL9" s="178"/>
    </row>
    <row r="10" spans="1:64" ht="15" customHeight="1">
      <c r="A10" s="96">
        <v>274</v>
      </c>
      <c r="B10" s="198" t="s">
        <v>165</v>
      </c>
      <c r="C10" s="221">
        <v>0.1112307944423776</v>
      </c>
      <c r="D10" s="221">
        <v>8.5061895545067046E-2</v>
      </c>
      <c r="E10" s="221">
        <v>0.14610971005966178</v>
      </c>
      <c r="F10" s="221">
        <v>0.1522389212707651</v>
      </c>
      <c r="G10" s="221">
        <v>0.2269529410032618</v>
      </c>
      <c r="H10" s="221">
        <v>0.26209352599697411</v>
      </c>
      <c r="I10" s="221">
        <v>0.30955725689156566</v>
      </c>
      <c r="J10" s="221">
        <v>0.3693515550997688</v>
      </c>
      <c r="K10" s="221">
        <v>0.3911874557240651</v>
      </c>
      <c r="L10" s="221">
        <v>0.44520002755000121</v>
      </c>
      <c r="M10" s="221">
        <v>0.54223818312108563</v>
      </c>
      <c r="N10" s="221">
        <v>0.70522825596081873</v>
      </c>
      <c r="O10" s="221">
        <v>0.686528827713488</v>
      </c>
      <c r="P10" s="221">
        <v>0.7126974675518909</v>
      </c>
      <c r="Q10" s="221">
        <v>0.85510374957587487</v>
      </c>
      <c r="R10" s="221">
        <v>0.74513737198924446</v>
      </c>
      <c r="S10" s="221">
        <v>0.96559197183520951</v>
      </c>
      <c r="T10" s="221">
        <v>0.94838992618757345</v>
      </c>
      <c r="U10" s="221">
        <v>0.96248210459313555</v>
      </c>
      <c r="V10" s="221">
        <v>1.091696588912157</v>
      </c>
      <c r="W10" s="221">
        <v>1.0035486764924855</v>
      </c>
      <c r="X10" s="221">
        <v>8.2586233344985374</v>
      </c>
      <c r="Y10" s="221">
        <v>10.101251389290141</v>
      </c>
      <c r="Z10" s="295"/>
      <c r="AA10" s="295"/>
      <c r="AB10" s="295"/>
      <c r="AC10" s="295"/>
      <c r="AD10" s="295"/>
      <c r="AE10" s="295"/>
      <c r="AF10" s="295"/>
      <c r="AG10" s="295"/>
      <c r="AH10" s="295"/>
      <c r="AI10" s="295"/>
      <c r="AJ10" s="295"/>
      <c r="AK10" s="295"/>
      <c r="AL10" s="295"/>
      <c r="AM10" s="295"/>
      <c r="AN10" s="295"/>
      <c r="AO10" s="179"/>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row>
    <row r="11" spans="1:64" ht="15" customHeight="1">
      <c r="A11" s="96">
        <v>275</v>
      </c>
      <c r="B11" s="200" t="s">
        <v>204</v>
      </c>
      <c r="C11" s="222">
        <v>0.14353642138733846</v>
      </c>
      <c r="D11" s="222">
        <v>0.11146354004065984</v>
      </c>
      <c r="E11" s="222">
        <v>0.21604106628316799</v>
      </c>
      <c r="F11" s="222">
        <v>0.23684916398542555</v>
      </c>
      <c r="G11" s="222">
        <v>0.30477585396472762</v>
      </c>
      <c r="H11" s="222">
        <v>0.35949651823639783</v>
      </c>
      <c r="I11" s="222">
        <v>0.41196449353661535</v>
      </c>
      <c r="J11" s="222">
        <v>0.48399068143704937</v>
      </c>
      <c r="K11" s="222">
        <v>0.50332384598014812</v>
      </c>
      <c r="L11" s="222">
        <v>0.54738271783301684</v>
      </c>
      <c r="M11" s="222">
        <v>0.63282383819893084</v>
      </c>
      <c r="N11" s="222">
        <v>0.78337113653657298</v>
      </c>
      <c r="O11" s="222">
        <v>0.78359834161010156</v>
      </c>
      <c r="P11" s="222">
        <v>0.84971845944490099</v>
      </c>
      <c r="Q11" s="222">
        <v>0.95028159109082821</v>
      </c>
      <c r="R11" s="222">
        <v>0.81397870918662818</v>
      </c>
      <c r="S11" s="222">
        <v>1.1035564833054252</v>
      </c>
      <c r="T11" s="222">
        <v>1.0490184641951146</v>
      </c>
      <c r="U11" s="222">
        <v>1.0412228116340572</v>
      </c>
      <c r="V11" s="222">
        <v>1.1986975934381121</v>
      </c>
      <c r="W11" s="222">
        <v>1.106961935599557</v>
      </c>
      <c r="X11" s="222">
        <v>9.2561643696061395</v>
      </c>
      <c r="Y11" s="222">
        <v>11.415409454007516</v>
      </c>
      <c r="Z11" s="295"/>
      <c r="AA11" s="295"/>
      <c r="AB11" s="295"/>
      <c r="AC11" s="295"/>
      <c r="AD11" s="295"/>
      <c r="AE11" s="295"/>
      <c r="AF11" s="295"/>
      <c r="AG11" s="295"/>
      <c r="AH11" s="295"/>
      <c r="AI11" s="295"/>
      <c r="AJ11" s="295"/>
      <c r="AK11" s="295"/>
      <c r="AL11" s="295"/>
      <c r="AM11" s="295"/>
      <c r="AN11" s="295"/>
      <c r="AO11" s="179"/>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row>
    <row r="12" spans="1:64" ht="15" customHeight="1">
      <c r="A12" s="96">
        <v>276</v>
      </c>
      <c r="B12" s="198" t="s">
        <v>163</v>
      </c>
      <c r="C12" s="221">
        <v>0.2283800331721153</v>
      </c>
      <c r="D12" s="221">
        <v>0.1728911026362141</v>
      </c>
      <c r="E12" s="221">
        <v>0.27692720203194199</v>
      </c>
      <c r="F12" s="221">
        <v>0.3674186589862245</v>
      </c>
      <c r="G12" s="221">
        <v>0.37094495332610222</v>
      </c>
      <c r="H12" s="221">
        <v>0.42657137377044307</v>
      </c>
      <c r="I12" s="221">
        <v>0.48366575418931745</v>
      </c>
      <c r="J12" s="221">
        <v>0.58513146922581427</v>
      </c>
      <c r="K12" s="221">
        <v>0.60637668649236787</v>
      </c>
      <c r="L12" s="221">
        <v>0.63052865873348196</v>
      </c>
      <c r="M12" s="221">
        <v>0.7034838300385502</v>
      </c>
      <c r="N12" s="221">
        <v>0.76894331575138608</v>
      </c>
      <c r="O12" s="221">
        <v>0.81725696368768297</v>
      </c>
      <c r="P12" s="221">
        <v>0.86019938705005927</v>
      </c>
      <c r="Q12" s="221">
        <v>1.0765190901541786</v>
      </c>
      <c r="R12" s="221">
        <v>0.94203460538919614</v>
      </c>
      <c r="S12" s="221">
        <v>1.1699002217343377</v>
      </c>
      <c r="T12" s="221">
        <v>1.0748046210192825</v>
      </c>
      <c r="U12" s="221">
        <v>1.1018821899152442</v>
      </c>
      <c r="V12" s="221">
        <v>1.2897535988025481</v>
      </c>
      <c r="W12" s="221">
        <v>1.1670762410323192</v>
      </c>
      <c r="X12" s="221">
        <v>9.9094962225309899</v>
      </c>
      <c r="Y12" s="221">
        <v>12.237031356320188</v>
      </c>
      <c r="Z12" s="295"/>
      <c r="AA12" s="295"/>
      <c r="AB12" s="295"/>
      <c r="AC12" s="295"/>
      <c r="AD12" s="295"/>
      <c r="AE12" s="295"/>
      <c r="AF12" s="295"/>
      <c r="AG12" s="295"/>
      <c r="AH12" s="295"/>
      <c r="AI12" s="295"/>
      <c r="AJ12" s="295"/>
      <c r="AK12" s="295"/>
      <c r="AL12" s="295"/>
      <c r="AM12" s="295"/>
      <c r="AN12" s="295"/>
      <c r="AO12" s="179"/>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row>
    <row r="13" spans="1:64" ht="15" customHeight="1">
      <c r="A13" s="96">
        <v>277</v>
      </c>
      <c r="B13" s="200" t="s">
        <v>168</v>
      </c>
      <c r="C13" s="222">
        <v>6.2683242455179311E-2</v>
      </c>
      <c r="D13" s="222">
        <v>2.3669239489663596E-2</v>
      </c>
      <c r="E13" s="222">
        <v>8.9304857084940181E-2</v>
      </c>
      <c r="F13" s="222">
        <v>0.1964415916717428</v>
      </c>
      <c r="G13" s="222">
        <v>0.25050486507791447</v>
      </c>
      <c r="H13" s="222">
        <v>0.26392197795199479</v>
      </c>
      <c r="I13" s="222">
        <v>0.2994148290002272</v>
      </c>
      <c r="J13" s="222">
        <v>0.38982611736261674</v>
      </c>
      <c r="K13" s="222">
        <v>0.43496134584776769</v>
      </c>
      <c r="L13" s="222">
        <v>0.23716842471831967</v>
      </c>
      <c r="M13" s="222">
        <v>0.62566371935433551</v>
      </c>
      <c r="N13" s="222">
        <v>0.76864168870083915</v>
      </c>
      <c r="O13" s="222">
        <v>0.71271855541552043</v>
      </c>
      <c r="P13" s="222">
        <v>0.77118065638330791</v>
      </c>
      <c r="Q13" s="222">
        <v>0.90254271741372349</v>
      </c>
      <c r="R13" s="222">
        <v>0.74123630150610609</v>
      </c>
      <c r="S13" s="222">
        <v>1.0199540421745041</v>
      </c>
      <c r="T13" s="222">
        <v>0.9870723486497468</v>
      </c>
      <c r="U13" s="222">
        <v>1.0149854621075605</v>
      </c>
      <c r="V13" s="222">
        <v>1.1546288648551837</v>
      </c>
      <c r="W13" s="222">
        <v>1.0748562379066584</v>
      </c>
      <c r="X13" s="222">
        <v>8.6970356481323989</v>
      </c>
      <c r="Y13" s="222">
        <v>10.479233552047916</v>
      </c>
      <c r="Z13" s="295"/>
      <c r="AA13" s="295"/>
      <c r="AB13" s="295"/>
      <c r="AC13" s="295"/>
      <c r="AD13" s="295"/>
      <c r="AE13" s="295"/>
      <c r="AF13" s="295"/>
      <c r="AG13" s="295"/>
      <c r="AH13" s="295"/>
      <c r="AI13" s="295"/>
      <c r="AJ13" s="295"/>
      <c r="AK13" s="295"/>
      <c r="AL13" s="295"/>
      <c r="AM13" s="295"/>
      <c r="AN13" s="295"/>
      <c r="AO13" s="179"/>
      <c r="AP13" s="178"/>
      <c r="AQ13" s="178"/>
      <c r="AR13" s="178"/>
      <c r="AS13" s="178"/>
      <c r="AT13" s="178"/>
      <c r="AU13" s="178"/>
      <c r="AV13" s="178"/>
      <c r="AW13" s="178"/>
      <c r="AX13" s="178"/>
      <c r="AY13" s="178"/>
      <c r="AZ13" s="178"/>
      <c r="BA13" s="178"/>
      <c r="BB13" s="178"/>
      <c r="BC13" s="178"/>
      <c r="BD13" s="178"/>
      <c r="BE13" s="178"/>
      <c r="BF13" s="178"/>
      <c r="BG13" s="178"/>
      <c r="BH13" s="178"/>
      <c r="BI13" s="178"/>
      <c r="BJ13" s="178"/>
      <c r="BK13" s="178"/>
      <c r="BL13" s="178"/>
    </row>
    <row r="14" spans="1:64" ht="15" customHeight="1">
      <c r="A14" s="96">
        <v>278</v>
      </c>
      <c r="B14" s="198" t="s">
        <v>205</v>
      </c>
      <c r="C14" s="221">
        <v>0.14184151641349274</v>
      </c>
      <c r="D14" s="221">
        <v>9.425816846670898E-2</v>
      </c>
      <c r="E14" s="221">
        <v>0.22126638521298503</v>
      </c>
      <c r="F14" s="221">
        <v>0.26230805171070415</v>
      </c>
      <c r="G14" s="221">
        <v>0.30636766253608982</v>
      </c>
      <c r="H14" s="221">
        <v>0.34810733992777898</v>
      </c>
      <c r="I14" s="221">
        <v>0.36864266052754147</v>
      </c>
      <c r="J14" s="221">
        <v>0.45045582639409076</v>
      </c>
      <c r="K14" s="221">
        <v>0.49432718492703032</v>
      </c>
      <c r="L14" s="221">
        <v>0.43937335037129799</v>
      </c>
      <c r="M14" s="221">
        <v>0.67285534223589138</v>
      </c>
      <c r="N14" s="221">
        <v>0.79419946643287176</v>
      </c>
      <c r="O14" s="221">
        <v>0.74667930812188388</v>
      </c>
      <c r="P14" s="221">
        <v>0.82325980050008241</v>
      </c>
      <c r="Q14" s="221">
        <v>1.0064875443709127</v>
      </c>
      <c r="R14" s="221">
        <v>0.81847642394110665</v>
      </c>
      <c r="S14" s="221">
        <v>1.0707627758343818</v>
      </c>
      <c r="T14" s="221">
        <v>1.0159388205196933</v>
      </c>
      <c r="U14" s="221">
        <v>1.026165798365966</v>
      </c>
      <c r="V14" s="221">
        <v>1.1918953941810742</v>
      </c>
      <c r="W14" s="221">
        <v>1.1139753300917192</v>
      </c>
      <c r="X14" s="221">
        <v>9.1659273735379685</v>
      </c>
      <c r="Y14" s="221">
        <v>11.259993277656051</v>
      </c>
      <c r="Z14" s="295"/>
      <c r="AA14" s="295"/>
      <c r="AB14" s="295"/>
      <c r="AC14" s="295"/>
      <c r="AD14" s="295"/>
      <c r="AE14" s="295"/>
      <c r="AF14" s="295"/>
      <c r="AG14" s="295"/>
      <c r="AH14" s="295"/>
      <c r="AI14" s="295"/>
      <c r="AJ14" s="295"/>
      <c r="AK14" s="295"/>
      <c r="AL14" s="295"/>
      <c r="AM14" s="295"/>
      <c r="AN14" s="295"/>
      <c r="AO14" s="179"/>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row>
    <row r="15" spans="1:64" ht="15" customHeight="1">
      <c r="A15" s="96">
        <v>279</v>
      </c>
      <c r="B15" s="200" t="s">
        <v>153</v>
      </c>
      <c r="C15" s="222">
        <v>0.12789109818764643</v>
      </c>
      <c r="D15" s="222">
        <v>3.7930934434143637E-2</v>
      </c>
      <c r="E15" s="222">
        <v>0.16220272357740839</v>
      </c>
      <c r="F15" s="222">
        <v>0.40315393290501333</v>
      </c>
      <c r="G15" s="222">
        <v>0.40283454189338386</v>
      </c>
      <c r="H15" s="222">
        <v>0.52358430943324663</v>
      </c>
      <c r="I15" s="222">
        <v>0.40694709161147102</v>
      </c>
      <c r="J15" s="222">
        <v>0.36044979430612045</v>
      </c>
      <c r="K15" s="222">
        <v>0.50537241189675797</v>
      </c>
      <c r="L15" s="222">
        <v>2.8590829933875739E-2</v>
      </c>
      <c r="M15" s="222">
        <v>1.1261520757130086</v>
      </c>
      <c r="N15" s="222">
        <v>0.84723449572541654</v>
      </c>
      <c r="O15" s="222">
        <v>0.62428951691350676</v>
      </c>
      <c r="P15" s="222">
        <v>0.92858364269127946</v>
      </c>
      <c r="Q15" s="222">
        <v>1.2806773055770435</v>
      </c>
      <c r="R15" s="222">
        <v>0.91900429658839755</v>
      </c>
      <c r="S15" s="222">
        <v>0.93856058914671792</v>
      </c>
      <c r="T15" s="222">
        <v>0.97451198770531278</v>
      </c>
      <c r="U15" s="222">
        <v>1.0246831586422189</v>
      </c>
      <c r="V15" s="222">
        <v>1.3272977757085016</v>
      </c>
      <c r="W15" s="222">
        <v>1.2044303976551021</v>
      </c>
      <c r="X15" s="222">
        <v>9.6071568850618689</v>
      </c>
      <c r="Y15" s="222">
        <v>11.812546580061209</v>
      </c>
      <c r="Z15" s="295"/>
      <c r="AA15" s="295"/>
      <c r="AB15" s="295"/>
      <c r="AC15" s="295"/>
      <c r="AD15" s="295"/>
      <c r="AE15" s="295"/>
      <c r="AF15" s="295"/>
      <c r="AG15" s="295"/>
      <c r="AH15" s="295"/>
      <c r="AI15" s="295"/>
      <c r="AJ15" s="295"/>
      <c r="AK15" s="295"/>
      <c r="AL15" s="295"/>
      <c r="AM15" s="295"/>
      <c r="AN15" s="295"/>
      <c r="AO15" s="179"/>
      <c r="AP15" s="178"/>
      <c r="AQ15" s="178"/>
      <c r="AR15" s="178"/>
      <c r="AS15" s="178"/>
      <c r="AT15" s="178"/>
      <c r="AU15" s="178"/>
      <c r="AV15" s="178"/>
      <c r="AW15" s="178"/>
      <c r="AX15" s="178"/>
      <c r="AY15" s="178"/>
      <c r="AZ15" s="178"/>
      <c r="BA15" s="178"/>
      <c r="BB15" s="178"/>
      <c r="BC15" s="178"/>
      <c r="BD15" s="178"/>
      <c r="BE15" s="178"/>
      <c r="BF15" s="178"/>
      <c r="BG15" s="178"/>
      <c r="BH15" s="178"/>
      <c r="BI15" s="178"/>
      <c r="BJ15" s="178"/>
      <c r="BK15" s="178"/>
      <c r="BL15" s="178"/>
    </row>
    <row r="16" spans="1:64" ht="15" customHeight="1">
      <c r="A16" s="96">
        <v>280</v>
      </c>
      <c r="B16" s="198" t="s">
        <v>169</v>
      </c>
      <c r="C16" s="221">
        <v>-0.38591932109008553</v>
      </c>
      <c r="D16" s="221">
        <v>-0.80569887215330027</v>
      </c>
      <c r="E16" s="221">
        <v>-2.8245473288450285E-2</v>
      </c>
      <c r="F16" s="221">
        <v>0.58020300780566458</v>
      </c>
      <c r="G16" s="221">
        <v>1.1176545427200324</v>
      </c>
      <c r="H16" s="221">
        <v>0.83784638890710994</v>
      </c>
      <c r="I16" s="221">
        <v>-2.4513506161468968E-2</v>
      </c>
      <c r="J16" s="221">
        <v>-0.62747653424341365</v>
      </c>
      <c r="K16" s="221">
        <v>-3.4690948195432725E-2</v>
      </c>
      <c r="L16" s="221">
        <v>-1.4775350278911787</v>
      </c>
      <c r="M16" s="221">
        <v>3.0258768512043019</v>
      </c>
      <c r="N16" s="221">
        <v>0.49464567053445307</v>
      </c>
      <c r="O16" s="221">
        <v>-0.33213264423184796</v>
      </c>
      <c r="P16" s="221">
        <v>0.5300945272179689</v>
      </c>
      <c r="Q16" s="221">
        <v>2.5674815887826554</v>
      </c>
      <c r="R16" s="221">
        <v>1.0110938730330901</v>
      </c>
      <c r="S16" s="221">
        <v>0.97292911679703309</v>
      </c>
      <c r="T16" s="221">
        <v>-0.19474657096635895</v>
      </c>
      <c r="U16" s="221">
        <v>-0.64550606046115888</v>
      </c>
      <c r="V16" s="221">
        <v>0.75849535649692257</v>
      </c>
      <c r="W16" s="221">
        <v>1.1790275383036715</v>
      </c>
      <c r="X16" s="221">
        <v>5.961493140566418</v>
      </c>
      <c r="Y16" s="221">
        <v>8.0867805688483259</v>
      </c>
      <c r="Z16" s="295"/>
      <c r="AA16" s="295"/>
      <c r="AB16" s="295"/>
      <c r="AC16" s="295"/>
      <c r="AD16" s="295"/>
      <c r="AE16" s="295"/>
      <c r="AF16" s="295"/>
      <c r="AG16" s="295"/>
      <c r="AH16" s="295"/>
      <c r="AI16" s="295"/>
      <c r="AJ16" s="295"/>
      <c r="AK16" s="295"/>
      <c r="AL16" s="295"/>
      <c r="AM16" s="295"/>
      <c r="AN16" s="295"/>
      <c r="AO16" s="179"/>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178"/>
    </row>
    <row r="17" spans="1:64" ht="15" customHeight="1">
      <c r="A17" s="96">
        <v>281</v>
      </c>
      <c r="B17" s="200" t="s">
        <v>206</v>
      </c>
      <c r="C17" s="222">
        <v>1.5157669433799583</v>
      </c>
      <c r="D17" s="222">
        <v>0.73553039671413956</v>
      </c>
      <c r="E17" s="222">
        <v>0.50646997499706004</v>
      </c>
      <c r="F17" s="222">
        <v>0.94096730300152842</v>
      </c>
      <c r="G17" s="222">
        <v>1.6536612590573725</v>
      </c>
      <c r="H17" s="222">
        <v>1.0059622203561815</v>
      </c>
      <c r="I17" s="222">
        <v>0.79526811784462836</v>
      </c>
      <c r="J17" s="222">
        <v>0.11148040107688928</v>
      </c>
      <c r="K17" s="222">
        <v>0.85590169392047244</v>
      </c>
      <c r="L17" s="222">
        <v>0.5799512839265617</v>
      </c>
      <c r="M17" s="222">
        <v>1.8409104406641177</v>
      </c>
      <c r="N17" s="222">
        <v>0.68666431340179201</v>
      </c>
      <c r="O17" s="222">
        <v>1.3260893804072538</v>
      </c>
      <c r="P17" s="222">
        <v>1.119820115157637</v>
      </c>
      <c r="Q17" s="222">
        <v>1.8902160735937485</v>
      </c>
      <c r="R17" s="222">
        <v>1.5553950609439795</v>
      </c>
      <c r="S17" s="222">
        <v>1.2750834194806089</v>
      </c>
      <c r="T17" s="222">
        <v>0.79243721575905113</v>
      </c>
      <c r="U17" s="222">
        <v>0.3510186794946577</v>
      </c>
      <c r="V17" s="222">
        <v>8.2380114563534335E-2</v>
      </c>
      <c r="W17" s="222">
        <v>0.24465557679130256</v>
      </c>
      <c r="X17" s="222">
        <v>8.9592858360737324</v>
      </c>
      <c r="Y17" s="222">
        <v>12.375049317728397</v>
      </c>
      <c r="Z17" s="295"/>
      <c r="AA17" s="295"/>
      <c r="AB17" s="295"/>
      <c r="AC17" s="295"/>
      <c r="AD17" s="295"/>
      <c r="AE17" s="295"/>
      <c r="AF17" s="295"/>
      <c r="AG17" s="295"/>
      <c r="AH17" s="295"/>
      <c r="AI17" s="295"/>
      <c r="AJ17" s="295"/>
      <c r="AK17" s="295"/>
      <c r="AL17" s="295"/>
      <c r="AM17" s="295"/>
      <c r="AN17" s="295"/>
      <c r="AO17" s="179"/>
      <c r="AP17" s="178"/>
      <c r="AQ17" s="178"/>
      <c r="AR17" s="178"/>
      <c r="AS17" s="178"/>
      <c r="AT17" s="178"/>
      <c r="AU17" s="178"/>
      <c r="AV17" s="178"/>
      <c r="AW17" s="178"/>
      <c r="AX17" s="178"/>
      <c r="AY17" s="178"/>
      <c r="AZ17" s="178"/>
      <c r="BA17" s="178"/>
      <c r="BB17" s="178"/>
      <c r="BC17" s="178"/>
      <c r="BD17" s="178"/>
      <c r="BE17" s="178"/>
      <c r="BF17" s="178"/>
      <c r="BG17" s="178"/>
      <c r="BH17" s="178"/>
      <c r="BI17" s="178"/>
      <c r="BJ17" s="178"/>
      <c r="BK17" s="178"/>
      <c r="BL17" s="178"/>
    </row>
    <row r="18" spans="1:64" ht="15" customHeight="1">
      <c r="A18" s="96">
        <v>282</v>
      </c>
      <c r="B18" s="198" t="s">
        <v>158</v>
      </c>
      <c r="C18" s="221">
        <v>8.0023170349591055E-2</v>
      </c>
      <c r="D18" s="221">
        <v>8.4822174602223299E-2</v>
      </c>
      <c r="E18" s="221">
        <v>8.2903872310623683E-2</v>
      </c>
      <c r="F18" s="221">
        <v>0.12020394585074712</v>
      </c>
      <c r="G18" s="221">
        <v>0.24659889619398712</v>
      </c>
      <c r="H18" s="221">
        <v>0.32861506026367238</v>
      </c>
      <c r="I18" s="221">
        <v>3.9794600181323858E-2</v>
      </c>
      <c r="J18" s="221">
        <v>0.42884893237700794</v>
      </c>
      <c r="K18" s="221">
        <v>0.65999647813082163</v>
      </c>
      <c r="L18" s="221">
        <v>4.9983897780521147E-2</v>
      </c>
      <c r="M18" s="221">
        <v>0.79280172947694894</v>
      </c>
      <c r="N18" s="221">
        <v>0.70257300562421676</v>
      </c>
      <c r="O18" s="221">
        <v>0.84972660493825458</v>
      </c>
      <c r="P18" s="221">
        <v>0.83826900261649939</v>
      </c>
      <c r="Q18" s="221">
        <v>1.1656982121243544</v>
      </c>
      <c r="R18" s="221">
        <v>0.77921524104280593</v>
      </c>
      <c r="S18" s="221">
        <v>1.0266397916056604</v>
      </c>
      <c r="T18" s="221">
        <v>0.93823691876386306</v>
      </c>
      <c r="U18" s="221">
        <v>1.1485203776028214</v>
      </c>
      <c r="V18" s="221">
        <v>1.1852125217248783</v>
      </c>
      <c r="W18" s="221">
        <v>1.0853181607072031</v>
      </c>
      <c r="X18" s="221">
        <v>9.3857251791098264</v>
      </c>
      <c r="Y18" s="221">
        <v>11.083040368442227</v>
      </c>
      <c r="Z18" s="295"/>
      <c r="AA18" s="295"/>
      <c r="AB18" s="295"/>
      <c r="AC18" s="295"/>
      <c r="AD18" s="295"/>
      <c r="AE18" s="295"/>
      <c r="AF18" s="295"/>
      <c r="AG18" s="295"/>
      <c r="AH18" s="295"/>
      <c r="AI18" s="295"/>
      <c r="AJ18" s="295"/>
      <c r="AK18" s="295"/>
      <c r="AL18" s="295"/>
      <c r="AM18" s="295"/>
      <c r="AN18" s="295"/>
      <c r="AO18" s="179"/>
      <c r="AP18" s="178"/>
      <c r="AQ18" s="178"/>
      <c r="AR18" s="178"/>
      <c r="AS18" s="178"/>
      <c r="AT18" s="178"/>
      <c r="AU18" s="178"/>
      <c r="AV18" s="178"/>
      <c r="AW18" s="178"/>
      <c r="AX18" s="178"/>
      <c r="AY18" s="178"/>
      <c r="AZ18" s="178"/>
      <c r="BA18" s="178"/>
      <c r="BB18" s="178"/>
      <c r="BC18" s="178"/>
      <c r="BD18" s="178"/>
      <c r="BE18" s="178"/>
      <c r="BF18" s="178"/>
      <c r="BG18" s="178"/>
      <c r="BH18" s="178"/>
      <c r="BI18" s="178"/>
      <c r="BJ18" s="178"/>
      <c r="BK18" s="178"/>
      <c r="BL18" s="178"/>
    </row>
    <row r="19" spans="1:64" ht="15" customHeight="1">
      <c r="A19" s="96">
        <v>283</v>
      </c>
      <c r="B19" s="200" t="s">
        <v>167</v>
      </c>
      <c r="C19" s="222">
        <v>0.20500122800028464</v>
      </c>
      <c r="D19" s="222">
        <v>-0.14697331321139018</v>
      </c>
      <c r="E19" s="222">
        <v>0.35394862603195065</v>
      </c>
      <c r="F19" s="222">
        <v>0.50539944591456276</v>
      </c>
      <c r="G19" s="222">
        <v>0.61429367172551963</v>
      </c>
      <c r="H19" s="222">
        <v>0.4389852391889093</v>
      </c>
      <c r="I19" s="222">
        <v>0.27428954626979873</v>
      </c>
      <c r="J19" s="222">
        <v>9.8503798616775384E-2</v>
      </c>
      <c r="K19" s="222">
        <v>0.53770704088562127</v>
      </c>
      <c r="L19" s="222">
        <v>4.4790327523600126E-2</v>
      </c>
      <c r="M19" s="222">
        <v>1.1902417233037568</v>
      </c>
      <c r="N19" s="222">
        <v>0.8237015481840757</v>
      </c>
      <c r="O19" s="222">
        <v>0.65300475890961707</v>
      </c>
      <c r="P19" s="222">
        <v>0.8278822997794606</v>
      </c>
      <c r="Q19" s="222">
        <v>1.2977148154827489</v>
      </c>
      <c r="R19" s="222">
        <v>0.97535267169612894</v>
      </c>
      <c r="S19" s="222">
        <v>1.0260941583545957</v>
      </c>
      <c r="T19" s="222">
        <v>0.78141609895658348</v>
      </c>
      <c r="U19" s="222">
        <v>0.7012520345288209</v>
      </c>
      <c r="V19" s="222">
        <v>0.8504300473521198</v>
      </c>
      <c r="W19" s="222">
        <v>0.90847014368893042</v>
      </c>
      <c r="X19" s="222">
        <v>8.3120268037878873</v>
      </c>
      <c r="Y19" s="222">
        <v>10.553483632099031</v>
      </c>
      <c r="Z19" s="295"/>
      <c r="AA19" s="295"/>
      <c r="AB19" s="295"/>
      <c r="AC19" s="295"/>
      <c r="AD19" s="295"/>
      <c r="AE19" s="295"/>
      <c r="AF19" s="295"/>
      <c r="AG19" s="295"/>
      <c r="AH19" s="295"/>
      <c r="AI19" s="295"/>
      <c r="AJ19" s="295"/>
      <c r="AK19" s="295"/>
      <c r="AL19" s="295"/>
      <c r="AM19" s="295"/>
      <c r="AN19" s="295"/>
      <c r="AO19" s="179"/>
      <c r="AP19" s="178"/>
      <c r="AQ19" s="178"/>
      <c r="AR19" s="178"/>
      <c r="AS19" s="178"/>
      <c r="AT19" s="178"/>
      <c r="AU19" s="178"/>
      <c r="AV19" s="178"/>
      <c r="AW19" s="178"/>
      <c r="AX19" s="178"/>
      <c r="AY19" s="178"/>
      <c r="AZ19" s="178"/>
      <c r="BA19" s="178"/>
      <c r="BB19" s="178"/>
      <c r="BC19" s="178"/>
      <c r="BD19" s="178"/>
      <c r="BE19" s="178"/>
      <c r="BF19" s="178"/>
      <c r="BG19" s="178"/>
      <c r="BH19" s="178"/>
      <c r="BI19" s="178"/>
      <c r="BJ19" s="178"/>
      <c r="BK19" s="178"/>
      <c r="BL19" s="178"/>
    </row>
    <row r="20" spans="1:64" ht="15" customHeight="1">
      <c r="A20" s="96">
        <v>284</v>
      </c>
      <c r="B20" s="198" t="s">
        <v>207</v>
      </c>
      <c r="C20" s="221">
        <v>0.24451441308488597</v>
      </c>
      <c r="D20" s="221">
        <v>0.13017676359352492</v>
      </c>
      <c r="E20" s="221">
        <v>0.37992606446395882</v>
      </c>
      <c r="F20" s="221">
        <v>0.43013749253464084</v>
      </c>
      <c r="G20" s="221">
        <v>0.55659395352537899</v>
      </c>
      <c r="H20" s="221">
        <v>0.47504761849062049</v>
      </c>
      <c r="I20" s="221">
        <v>0.45281823299050927</v>
      </c>
      <c r="J20" s="221">
        <v>0.42312968368140957</v>
      </c>
      <c r="K20" s="221">
        <v>0.57532932416151539</v>
      </c>
      <c r="L20" s="221">
        <v>0.34748935130429004</v>
      </c>
      <c r="M20" s="221">
        <v>1.0119004676812438</v>
      </c>
      <c r="N20" s="221">
        <v>-4.1737841300601985E-2</v>
      </c>
      <c r="O20" s="221">
        <v>0.76676237917965295</v>
      </c>
      <c r="P20" s="221">
        <v>0.89269185063498924</v>
      </c>
      <c r="Q20" s="221">
        <v>1.2622885691473442</v>
      </c>
      <c r="R20" s="221">
        <v>0.98523386893758413</v>
      </c>
      <c r="S20" s="221">
        <v>1.1058118960751528</v>
      </c>
      <c r="T20" s="221">
        <v>0.93043335019989115</v>
      </c>
      <c r="U20" s="221">
        <v>0.81589767045625194</v>
      </c>
      <c r="V20" s="221">
        <v>1.0290712091253482</v>
      </c>
      <c r="W20" s="221">
        <v>0.96036525239573223</v>
      </c>
      <c r="X20" s="221">
        <v>9.095586678691177</v>
      </c>
      <c r="Y20" s="221">
        <v>10.536302316142908</v>
      </c>
      <c r="Z20" s="295"/>
      <c r="AA20" s="295"/>
      <c r="AB20" s="295"/>
      <c r="AC20" s="295"/>
      <c r="AD20" s="295"/>
      <c r="AE20" s="295"/>
      <c r="AF20" s="295"/>
      <c r="AG20" s="295"/>
      <c r="AH20" s="295"/>
      <c r="AI20" s="295"/>
      <c r="AJ20" s="295"/>
      <c r="AK20" s="295"/>
      <c r="AL20" s="295"/>
      <c r="AM20" s="295"/>
      <c r="AN20" s="295"/>
      <c r="AO20" s="179"/>
      <c r="AP20" s="178"/>
      <c r="AQ20" s="178"/>
      <c r="AR20" s="178"/>
      <c r="AS20" s="178"/>
      <c r="AT20" s="178"/>
      <c r="AU20" s="178"/>
      <c r="AV20" s="178"/>
      <c r="AW20" s="178"/>
      <c r="AX20" s="178"/>
      <c r="AY20" s="178"/>
      <c r="AZ20" s="178"/>
      <c r="BA20" s="178"/>
      <c r="BB20" s="178"/>
      <c r="BC20" s="178"/>
      <c r="BD20" s="178"/>
      <c r="BE20" s="178"/>
      <c r="BF20" s="178"/>
      <c r="BG20" s="178"/>
      <c r="BH20" s="178"/>
      <c r="BI20" s="178"/>
      <c r="BJ20" s="178"/>
      <c r="BK20" s="178"/>
      <c r="BL20" s="178"/>
    </row>
    <row r="21" spans="1:64" ht="15" customHeight="1">
      <c r="A21" s="96">
        <v>285</v>
      </c>
      <c r="B21" s="200" t="s">
        <v>155</v>
      </c>
      <c r="C21" s="222">
        <v>5.4991904583516771E-2</v>
      </c>
      <c r="D21" s="222">
        <v>-0.41431417468780296</v>
      </c>
      <c r="E21" s="222">
        <v>1.8470869039106219E-2</v>
      </c>
      <c r="F21" s="222">
        <v>0.36417561485528438</v>
      </c>
      <c r="G21" s="222">
        <v>0.66596648243211121</v>
      </c>
      <c r="H21" s="222">
        <v>0.49451523251381957</v>
      </c>
      <c r="I21" s="222">
        <v>0.19438354130045354</v>
      </c>
      <c r="J21" s="222">
        <v>5.4565190380941431E-2</v>
      </c>
      <c r="K21" s="222">
        <v>0.42948345114193387</v>
      </c>
      <c r="L21" s="222">
        <v>-0.39553305196430699</v>
      </c>
      <c r="M21" s="222">
        <v>1.5065607484541488</v>
      </c>
      <c r="N21" s="222">
        <v>0.58309148423435886</v>
      </c>
      <c r="O21" s="222">
        <v>0.3745263114908397</v>
      </c>
      <c r="P21" s="222">
        <v>0.7342284747223573</v>
      </c>
      <c r="Q21" s="222">
        <v>1.5714257077759299</v>
      </c>
      <c r="R21" s="222">
        <v>0.87392680902647157</v>
      </c>
      <c r="S21" s="222">
        <v>1.0448280843386328</v>
      </c>
      <c r="T21" s="222">
        <v>0.68095278711786023</v>
      </c>
      <c r="U21" s="222">
        <v>0.60487900777582126</v>
      </c>
      <c r="V21" s="222">
        <v>1.1973924467917954</v>
      </c>
      <c r="W21" s="222">
        <v>1.1044580572106497</v>
      </c>
      <c r="X21" s="222">
        <v>8.4853579036237505</v>
      </c>
      <c r="Y21" s="222">
        <v>10.323754897627225</v>
      </c>
      <c r="Z21" s="295"/>
      <c r="AA21" s="295"/>
      <c r="AB21" s="295"/>
      <c r="AC21" s="295"/>
      <c r="AD21" s="295"/>
      <c r="AE21" s="295"/>
      <c r="AF21" s="295"/>
      <c r="AG21" s="295"/>
      <c r="AH21" s="295"/>
      <c r="AI21" s="295"/>
      <c r="AJ21" s="295"/>
      <c r="AK21" s="295"/>
      <c r="AL21" s="295"/>
      <c r="AM21" s="295"/>
      <c r="AN21" s="295"/>
      <c r="AO21" s="179"/>
      <c r="AP21" s="178"/>
      <c r="AQ21" s="178"/>
      <c r="AR21" s="178"/>
      <c r="AS21" s="178"/>
      <c r="AT21" s="178"/>
      <c r="AU21" s="178"/>
      <c r="AV21" s="178"/>
      <c r="AW21" s="178"/>
      <c r="AX21" s="178"/>
      <c r="AY21" s="178"/>
      <c r="AZ21" s="178"/>
      <c r="BA21" s="178"/>
      <c r="BB21" s="178"/>
      <c r="BC21" s="178"/>
      <c r="BD21" s="178"/>
      <c r="BE21" s="178"/>
      <c r="BF21" s="178"/>
      <c r="BG21" s="178"/>
      <c r="BH21" s="178"/>
      <c r="BI21" s="178"/>
      <c r="BJ21" s="178"/>
      <c r="BK21" s="178"/>
      <c r="BL21" s="178"/>
    </row>
    <row r="22" spans="1:64" ht="15" customHeight="1">
      <c r="A22" s="96">
        <v>286</v>
      </c>
      <c r="B22" s="198" t="s">
        <v>208</v>
      </c>
      <c r="C22" s="221">
        <v>2.6739082932444092</v>
      </c>
      <c r="D22" s="221">
        <v>4.222990557336459E-2</v>
      </c>
      <c r="E22" s="221">
        <v>0.2794216758038317</v>
      </c>
      <c r="F22" s="221">
        <v>-1.5958572133176148</v>
      </c>
      <c r="G22" s="221">
        <v>-1.8326096846731161</v>
      </c>
      <c r="H22" s="221">
        <v>-2.1834731754508852</v>
      </c>
      <c r="I22" s="221">
        <v>3.3515096698671698</v>
      </c>
      <c r="J22" s="221">
        <v>2.9670126260114671E-2</v>
      </c>
      <c r="K22" s="221">
        <v>2.6220677028010186</v>
      </c>
      <c r="L22" s="221">
        <v>1.6583536805836303</v>
      </c>
      <c r="M22" s="221">
        <v>-1.142786211753787</v>
      </c>
      <c r="N22" s="221">
        <v>1.0603556138656529</v>
      </c>
      <c r="O22" s="221">
        <v>-4.0293509027570877</v>
      </c>
      <c r="P22" s="221">
        <v>-2.3020513262406155</v>
      </c>
      <c r="Q22" s="221">
        <v>-3.4907674219107747</v>
      </c>
      <c r="R22" s="221">
        <v>0.13383085632281677</v>
      </c>
      <c r="S22" s="221">
        <v>-1.5239220117879881</v>
      </c>
      <c r="T22" s="221">
        <v>2.5854023782549547</v>
      </c>
      <c r="U22" s="221">
        <v>2.15951783862063</v>
      </c>
      <c r="V22" s="221">
        <v>0.64359332907046962</v>
      </c>
      <c r="W22" s="221">
        <v>-0.36208480726273251</v>
      </c>
      <c r="X22" s="221">
        <v>-6.226639169556762</v>
      </c>
      <c r="Y22" s="221">
        <v>-4.7616765227726319</v>
      </c>
      <c r="Z22" s="295"/>
      <c r="AA22" s="295"/>
      <c r="AB22" s="295"/>
      <c r="AC22" s="295"/>
      <c r="AD22" s="295"/>
      <c r="AE22" s="295"/>
      <c r="AF22" s="295"/>
      <c r="AG22" s="295"/>
      <c r="AH22" s="295"/>
      <c r="AI22" s="295"/>
      <c r="AJ22" s="295"/>
      <c r="AK22" s="295"/>
      <c r="AL22" s="295"/>
      <c r="AM22" s="295"/>
      <c r="AN22" s="295"/>
      <c r="AO22" s="179"/>
      <c r="AP22" s="178"/>
      <c r="AQ22" s="178"/>
      <c r="AR22" s="178"/>
      <c r="AS22" s="178"/>
      <c r="AT22" s="178"/>
      <c r="AU22" s="178"/>
      <c r="AV22" s="178"/>
      <c r="AW22" s="178"/>
      <c r="AX22" s="178"/>
      <c r="AY22" s="178"/>
      <c r="AZ22" s="178"/>
      <c r="BA22" s="178"/>
      <c r="BB22" s="178"/>
      <c r="BC22" s="178"/>
      <c r="BD22" s="178"/>
      <c r="BE22" s="178"/>
      <c r="BF22" s="178"/>
      <c r="BG22" s="178"/>
      <c r="BH22" s="178"/>
      <c r="BI22" s="178"/>
      <c r="BJ22" s="178"/>
      <c r="BK22" s="178"/>
      <c r="BL22" s="178"/>
    </row>
    <row r="23" spans="1:64" ht="15" customHeight="1">
      <c r="A23" s="96">
        <v>31</v>
      </c>
      <c r="B23" s="200" t="s">
        <v>69</v>
      </c>
      <c r="C23" s="222">
        <v>5.1104098063355536</v>
      </c>
      <c r="D23" s="222">
        <v>0.90125014544859994</v>
      </c>
      <c r="E23" s="222">
        <v>0.52207206515812743</v>
      </c>
      <c r="F23" s="222">
        <v>-3.1212080270346263</v>
      </c>
      <c r="G23" s="222">
        <v>-2.8259077346033763</v>
      </c>
      <c r="H23" s="222">
        <v>-4.3863758691149997</v>
      </c>
      <c r="I23" s="222">
        <v>4.0736275816298644</v>
      </c>
      <c r="J23" s="222">
        <v>-0.10478562573413797</v>
      </c>
      <c r="K23" s="222">
        <v>4.5561949092072069</v>
      </c>
      <c r="L23" s="222">
        <v>1.9383089491631438</v>
      </c>
      <c r="M23" s="222">
        <v>-4.2290348931302901E-2</v>
      </c>
      <c r="N23" s="222">
        <v>0.13498230507320841</v>
      </c>
      <c r="O23" s="222">
        <v>-6.806448217162739</v>
      </c>
      <c r="P23" s="222">
        <v>-3.5724262091423782</v>
      </c>
      <c r="Q23" s="222">
        <v>-7.99827375524724</v>
      </c>
      <c r="R23" s="222">
        <v>1.5436407527053291</v>
      </c>
      <c r="S23" s="222">
        <v>-3.3724391169828323</v>
      </c>
      <c r="T23" s="222">
        <v>7.5496398952627857</v>
      </c>
      <c r="U23" s="222">
        <v>1.1956549992516017</v>
      </c>
      <c r="V23" s="222">
        <v>-0.81622043440360414</v>
      </c>
      <c r="W23" s="222">
        <v>1.4381892322748939</v>
      </c>
      <c r="X23" s="222">
        <v>-11.172018096478297</v>
      </c>
      <c r="Y23" s="222">
        <v>-9.3663767360164911</v>
      </c>
      <c r="Z23" s="295"/>
      <c r="AA23" s="295"/>
      <c r="AB23" s="295"/>
      <c r="AC23" s="295"/>
      <c r="AD23" s="295"/>
      <c r="AE23" s="295"/>
      <c r="AF23" s="295"/>
      <c r="AG23" s="295"/>
      <c r="AH23" s="295"/>
      <c r="AI23" s="295"/>
      <c r="AJ23" s="295"/>
      <c r="AK23" s="295"/>
      <c r="AL23" s="295"/>
      <c r="AM23" s="295"/>
      <c r="AN23" s="295"/>
      <c r="AO23" s="179"/>
      <c r="AP23" s="178"/>
      <c r="AQ23" s="178"/>
      <c r="AR23" s="178"/>
      <c r="AS23" s="178"/>
      <c r="AT23" s="178"/>
      <c r="AU23" s="178"/>
      <c r="AV23" s="178"/>
      <c r="AW23" s="178"/>
      <c r="AX23" s="178"/>
      <c r="AY23" s="178"/>
      <c r="AZ23" s="178"/>
      <c r="BA23" s="178"/>
      <c r="BB23" s="178"/>
      <c r="BC23" s="178"/>
      <c r="BD23" s="178"/>
      <c r="BE23" s="178"/>
      <c r="BF23" s="178"/>
      <c r="BG23" s="178"/>
      <c r="BH23" s="178"/>
      <c r="BI23" s="178"/>
      <c r="BJ23" s="178"/>
      <c r="BK23" s="178"/>
      <c r="BL23" s="178"/>
    </row>
    <row r="24" spans="1:64" s="81" customFormat="1" ht="20.100000000000001" customHeight="1">
      <c r="A24" s="97"/>
      <c r="B24" s="202" t="s">
        <v>6</v>
      </c>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96"/>
      <c r="AA24" s="296"/>
      <c r="AB24" s="296"/>
      <c r="AC24" s="296"/>
      <c r="AD24" s="296"/>
      <c r="AE24" s="296"/>
      <c r="AF24" s="296"/>
      <c r="AG24" s="296"/>
      <c r="AH24" s="296"/>
      <c r="AI24" s="296"/>
      <c r="AJ24" s="296"/>
      <c r="AK24" s="296"/>
      <c r="AL24" s="296"/>
      <c r="AM24" s="296"/>
      <c r="AN24" s="296"/>
      <c r="AP24" s="178"/>
      <c r="AQ24" s="178"/>
      <c r="AR24" s="178"/>
      <c r="AS24" s="178"/>
      <c r="AT24" s="178"/>
      <c r="AU24" s="178"/>
      <c r="AV24" s="178"/>
      <c r="AW24" s="178"/>
      <c r="AX24" s="178"/>
      <c r="AY24" s="178"/>
      <c r="AZ24" s="178"/>
      <c r="BA24" s="178"/>
      <c r="BB24" s="178"/>
      <c r="BC24" s="178"/>
      <c r="BD24" s="178"/>
      <c r="BE24" s="178"/>
      <c r="BF24" s="178"/>
      <c r="BG24" s="178"/>
      <c r="BH24" s="178"/>
      <c r="BI24" s="178"/>
      <c r="BJ24" s="178"/>
      <c r="BK24" s="178"/>
      <c r="BL24" s="178"/>
    </row>
    <row r="25" spans="1:64" ht="15" customHeight="1">
      <c r="A25" s="96">
        <v>287</v>
      </c>
      <c r="B25" s="198" t="s">
        <v>152</v>
      </c>
      <c r="C25" s="221">
        <v>-3.1687195515525843</v>
      </c>
      <c r="D25" s="221">
        <v>-4.1182768231978457</v>
      </c>
      <c r="E25" s="221">
        <v>5.9287093034644727</v>
      </c>
      <c r="F25" s="221">
        <v>2.3302375438691598</v>
      </c>
      <c r="G25" s="221">
        <v>6.0458298873903971</v>
      </c>
      <c r="H25" s="221">
        <v>0.52895742570476045</v>
      </c>
      <c r="I25" s="221">
        <v>-3.882287571312105</v>
      </c>
      <c r="J25" s="221">
        <v>-2.7350580862330247</v>
      </c>
      <c r="K25" s="221">
        <v>-6.5054617388857139</v>
      </c>
      <c r="L25" s="221">
        <v>-6.8396272686651542</v>
      </c>
      <c r="M25" s="221">
        <v>-1.5762060784940388</v>
      </c>
      <c r="N25" s="221">
        <v>2.8038578811284509</v>
      </c>
      <c r="O25" s="221">
        <v>6.4922109058997108</v>
      </c>
      <c r="P25" s="221">
        <v>0.83924115732125415</v>
      </c>
      <c r="Q25" s="221">
        <v>5.8733165212466361</v>
      </c>
      <c r="R25" s="221">
        <v>-10.081865865927242</v>
      </c>
      <c r="S25" s="221">
        <v>3.0318149245318153</v>
      </c>
      <c r="T25" s="221">
        <v>-11.345867526720696</v>
      </c>
      <c r="U25" s="221">
        <v>4.6313851483426731</v>
      </c>
      <c r="V25" s="221">
        <v>6.2323800726022967</v>
      </c>
      <c r="W25" s="221">
        <v>0.27515723392130553</v>
      </c>
      <c r="X25" s="221">
        <v>4.0791625313009803</v>
      </c>
      <c r="Y25" s="221">
        <v>-1.8919777851567545</v>
      </c>
      <c r="Z25" s="295"/>
      <c r="AA25" s="295"/>
      <c r="AB25" s="295"/>
      <c r="AC25" s="295"/>
      <c r="AD25" s="295"/>
      <c r="AE25" s="295"/>
      <c r="AF25" s="295"/>
      <c r="AG25" s="295"/>
      <c r="AH25" s="295"/>
      <c r="AI25" s="295"/>
      <c r="AJ25" s="295"/>
      <c r="AK25" s="295"/>
      <c r="AL25" s="295"/>
      <c r="AM25" s="295"/>
      <c r="AN25" s="295"/>
      <c r="AO25" s="179"/>
      <c r="AP25" s="178"/>
      <c r="AQ25" s="178"/>
      <c r="AR25" s="178"/>
      <c r="AS25" s="178"/>
      <c r="AT25" s="178"/>
      <c r="AU25" s="178"/>
      <c r="AV25" s="178"/>
      <c r="AW25" s="178"/>
      <c r="AX25" s="178"/>
      <c r="AY25" s="178"/>
      <c r="AZ25" s="178"/>
      <c r="BA25" s="178"/>
      <c r="BB25" s="178"/>
      <c r="BC25" s="178"/>
      <c r="BD25" s="178"/>
      <c r="BE25" s="178"/>
      <c r="BF25" s="178"/>
      <c r="BG25" s="178"/>
      <c r="BH25" s="178"/>
      <c r="BI25" s="178"/>
      <c r="BJ25" s="178"/>
      <c r="BK25" s="178"/>
      <c r="BL25" s="178"/>
    </row>
    <row r="26" spans="1:64" ht="15" customHeight="1">
      <c r="A26" s="96">
        <v>289</v>
      </c>
      <c r="B26" s="200" t="s">
        <v>151</v>
      </c>
      <c r="C26" s="222">
        <v>-2.824762146614006</v>
      </c>
      <c r="D26" s="222">
        <v>-3.3826128746487143</v>
      </c>
      <c r="E26" s="222">
        <v>3.9828851143472548</v>
      </c>
      <c r="F26" s="222">
        <v>3.4163875438216991</v>
      </c>
      <c r="G26" s="222">
        <v>6.0492607868517752</v>
      </c>
      <c r="H26" s="222">
        <v>0.89298856205238053</v>
      </c>
      <c r="I26" s="222">
        <v>-3.9952984143177872</v>
      </c>
      <c r="J26" s="222">
        <v>-3.2315789293355408</v>
      </c>
      <c r="K26" s="222">
        <v>-6.8494109103321676</v>
      </c>
      <c r="L26" s="222">
        <v>-8.555937378073736</v>
      </c>
      <c r="M26" s="222">
        <v>-2.4185642223769435</v>
      </c>
      <c r="N26" s="222">
        <v>2.4495665484551381</v>
      </c>
      <c r="O26" s="222">
        <v>6.4521272199931587</v>
      </c>
      <c r="P26" s="222">
        <v>0.21784389556043493</v>
      </c>
      <c r="Q26" s="222">
        <v>5.7873780177231566</v>
      </c>
      <c r="R26" s="222">
        <v>-9.3577060280120463</v>
      </c>
      <c r="S26" s="222">
        <v>2.1798283082690801</v>
      </c>
      <c r="T26" s="222">
        <v>-11.244505208915044</v>
      </c>
      <c r="U26" s="222">
        <v>4.9094020574998609</v>
      </c>
      <c r="V26" s="222">
        <v>6.7098865504286351</v>
      </c>
      <c r="W26" s="222">
        <v>8.4242648430759459E-2</v>
      </c>
      <c r="X26" s="222">
        <v>3.946371933054337</v>
      </c>
      <c r="Y26" s="222">
        <v>-4.974059377352603</v>
      </c>
      <c r="Z26" s="295"/>
      <c r="AA26" s="295"/>
      <c r="AB26" s="295"/>
      <c r="AC26" s="295"/>
      <c r="AD26" s="295"/>
      <c r="AE26" s="295"/>
      <c r="AF26" s="295"/>
      <c r="AG26" s="295"/>
      <c r="AH26" s="295"/>
      <c r="AI26" s="295"/>
      <c r="AJ26" s="295"/>
      <c r="AK26" s="295"/>
      <c r="AL26" s="295"/>
      <c r="AM26" s="295"/>
      <c r="AN26" s="295"/>
      <c r="AO26" s="179"/>
      <c r="AP26" s="178"/>
      <c r="AQ26" s="178"/>
      <c r="AR26" s="178"/>
      <c r="AS26" s="178"/>
      <c r="AT26" s="178"/>
      <c r="AU26" s="178"/>
      <c r="AV26" s="178"/>
      <c r="AW26" s="178"/>
      <c r="AX26" s="178"/>
      <c r="AY26" s="178"/>
      <c r="AZ26" s="178"/>
      <c r="BA26" s="178"/>
      <c r="BB26" s="178"/>
      <c r="BC26" s="178"/>
      <c r="BD26" s="178"/>
      <c r="BE26" s="178"/>
      <c r="BF26" s="178"/>
      <c r="BG26" s="178"/>
      <c r="BH26" s="178"/>
      <c r="BI26" s="178"/>
      <c r="BJ26" s="178"/>
      <c r="BK26" s="178"/>
      <c r="BL26" s="178"/>
    </row>
    <row r="27" spans="1:64" ht="15" customHeight="1">
      <c r="A27" s="96">
        <v>288</v>
      </c>
      <c r="B27" s="198" t="s">
        <v>209</v>
      </c>
      <c r="C27" s="221">
        <v>-0.78954451987017649</v>
      </c>
      <c r="D27" s="221">
        <v>-2.9054534649908561</v>
      </c>
      <c r="E27" s="221">
        <v>0.72979252686519658</v>
      </c>
      <c r="F27" s="221">
        <v>3.8971718772024815</v>
      </c>
      <c r="G27" s="221">
        <v>5.0960215127258977</v>
      </c>
      <c r="H27" s="221">
        <v>2.2775536466837139</v>
      </c>
      <c r="I27" s="221">
        <v>-4.1282657841120596</v>
      </c>
      <c r="J27" s="221">
        <v>-1.9538919393412044</v>
      </c>
      <c r="K27" s="221">
        <v>-7.8631098580370917</v>
      </c>
      <c r="L27" s="221">
        <v>-11.55087029602592</v>
      </c>
      <c r="M27" s="221">
        <v>-4.7452916604335513</v>
      </c>
      <c r="N27" s="221">
        <v>1.0259616033036991</v>
      </c>
      <c r="O27" s="221">
        <v>4.4515794728678912</v>
      </c>
      <c r="P27" s="221">
        <v>-1.1472226675174113</v>
      </c>
      <c r="Q27" s="221">
        <v>4.4961417732534983</v>
      </c>
      <c r="R27" s="221">
        <v>-10.862197906127051</v>
      </c>
      <c r="S27" s="221">
        <v>-0.23583336297571122</v>
      </c>
      <c r="T27" s="221">
        <v>-11.954587603123841</v>
      </c>
      <c r="U27" s="221">
        <v>6.1596602825346309</v>
      </c>
      <c r="V27" s="221">
        <v>6.968952655555924</v>
      </c>
      <c r="W27" s="221">
        <v>-0.69759168014539341</v>
      </c>
      <c r="X27" s="221">
        <v>-4.7369635590083163</v>
      </c>
      <c r="Y27" s="221">
        <v>-18.915577344810458</v>
      </c>
      <c r="Z27" s="295"/>
      <c r="AA27" s="295"/>
      <c r="AB27" s="295"/>
      <c r="AC27" s="295"/>
      <c r="AD27" s="295"/>
      <c r="AE27" s="295"/>
      <c r="AF27" s="295"/>
      <c r="AG27" s="295"/>
      <c r="AH27" s="295"/>
      <c r="AI27" s="295"/>
      <c r="AJ27" s="295"/>
      <c r="AK27" s="295"/>
      <c r="AL27" s="295"/>
      <c r="AM27" s="295"/>
      <c r="AN27" s="295"/>
      <c r="AO27" s="179"/>
      <c r="AP27" s="178"/>
      <c r="AQ27" s="178"/>
      <c r="AR27" s="178"/>
      <c r="AS27" s="178"/>
      <c r="AT27" s="178"/>
      <c r="AU27" s="178"/>
      <c r="AV27" s="178"/>
      <c r="AW27" s="178"/>
      <c r="AX27" s="178"/>
      <c r="AY27" s="178"/>
      <c r="AZ27" s="178"/>
      <c r="BA27" s="178"/>
      <c r="BB27" s="178"/>
      <c r="BC27" s="178"/>
      <c r="BD27" s="178"/>
      <c r="BE27" s="178"/>
      <c r="BF27" s="178"/>
      <c r="BG27" s="178"/>
      <c r="BH27" s="178"/>
      <c r="BI27" s="178"/>
      <c r="BJ27" s="178"/>
      <c r="BK27" s="178"/>
      <c r="BL27" s="178"/>
    </row>
    <row r="28" spans="1:64" ht="15" customHeight="1">
      <c r="A28" s="96">
        <v>235</v>
      </c>
      <c r="B28" s="200" t="s">
        <v>12</v>
      </c>
      <c r="C28" s="222">
        <v>-2.6059528474759048</v>
      </c>
      <c r="D28" s="222">
        <v>-1.1784743262266488</v>
      </c>
      <c r="E28" s="222">
        <v>3.966836372517065</v>
      </c>
      <c r="F28" s="222">
        <v>5.6292669167233669</v>
      </c>
      <c r="G28" s="222">
        <v>6.9006760892109185</v>
      </c>
      <c r="H28" s="222">
        <v>1.6660912194268036</v>
      </c>
      <c r="I28" s="222">
        <v>-4.316603875761345</v>
      </c>
      <c r="J28" s="222">
        <v>-3.591439707462925</v>
      </c>
      <c r="K28" s="222">
        <v>-5.1976013812597159</v>
      </c>
      <c r="L28" s="222">
        <v>-11.49312062690376</v>
      </c>
      <c r="M28" s="222">
        <v>-3.3651674349048193</v>
      </c>
      <c r="N28" s="222">
        <v>4.8211578483955151</v>
      </c>
      <c r="O28" s="222">
        <v>2.9046593276613919</v>
      </c>
      <c r="P28" s="222">
        <v>-3.8088611716277683</v>
      </c>
      <c r="Q28" s="222">
        <v>7.7094014468677869</v>
      </c>
      <c r="R28" s="222">
        <v>-6.7172033103271644</v>
      </c>
      <c r="S28" s="222">
        <v>0.4762544660133301</v>
      </c>
      <c r="T28" s="222">
        <v>-15.388440956916384</v>
      </c>
      <c r="U28" s="222">
        <v>5.5269345312091644</v>
      </c>
      <c r="V28" s="222">
        <v>9.3396806656346456</v>
      </c>
      <c r="W28" s="222">
        <v>-1.4590221833303758</v>
      </c>
      <c r="X28" s="222">
        <v>-3.8661352957066413</v>
      </c>
      <c r="Y28" s="222">
        <v>-13.814127736512688</v>
      </c>
      <c r="Z28" s="295"/>
      <c r="AA28" s="295"/>
      <c r="AB28" s="295"/>
      <c r="AC28" s="295"/>
      <c r="AD28" s="295"/>
      <c r="AE28" s="295"/>
      <c r="AF28" s="295"/>
      <c r="AG28" s="295"/>
      <c r="AH28" s="295"/>
      <c r="AI28" s="295"/>
      <c r="AJ28" s="295"/>
      <c r="AK28" s="295"/>
      <c r="AL28" s="295"/>
      <c r="AM28" s="295"/>
      <c r="AN28" s="295"/>
      <c r="AO28" s="179"/>
      <c r="AP28" s="178"/>
      <c r="AQ28" s="178"/>
      <c r="AR28" s="178"/>
      <c r="AS28" s="178"/>
      <c r="AT28" s="178"/>
      <c r="AU28" s="178"/>
      <c r="AV28" s="178"/>
      <c r="AW28" s="178"/>
      <c r="AX28" s="178"/>
      <c r="AY28" s="178"/>
      <c r="AZ28" s="178"/>
      <c r="BA28" s="178"/>
      <c r="BB28" s="178"/>
      <c r="BC28" s="178"/>
      <c r="BD28" s="178"/>
      <c r="BE28" s="178"/>
      <c r="BF28" s="178"/>
      <c r="BG28" s="178"/>
      <c r="BH28" s="178"/>
      <c r="BI28" s="178"/>
      <c r="BJ28" s="178"/>
      <c r="BK28" s="178"/>
      <c r="BL28" s="178"/>
    </row>
    <row r="29" spans="1:64" ht="15" customHeight="1">
      <c r="A29" s="96">
        <v>236</v>
      </c>
      <c r="B29" s="198" t="s">
        <v>13</v>
      </c>
      <c r="C29" s="221">
        <v>-4.2869445485491582</v>
      </c>
      <c r="D29" s="221">
        <v>-4.3244059682471345</v>
      </c>
      <c r="E29" s="221">
        <v>6.0099609224096611</v>
      </c>
      <c r="F29" s="221">
        <v>2.6330644599810569</v>
      </c>
      <c r="G29" s="221">
        <v>5.1564472577581881</v>
      </c>
      <c r="H29" s="221">
        <v>-0.69318296632121701</v>
      </c>
      <c r="I29" s="221">
        <v>-3.8715549345307352</v>
      </c>
      <c r="J29" s="221">
        <v>-2.0055287492090343</v>
      </c>
      <c r="K29" s="221">
        <v>-5.5285605560750497</v>
      </c>
      <c r="L29" s="221">
        <v>-5.6521758045684294</v>
      </c>
      <c r="M29" s="221">
        <v>-0.87952286656060608</v>
      </c>
      <c r="N29" s="221">
        <v>1.9383283714922612</v>
      </c>
      <c r="O29" s="221">
        <v>6.8007186858856699</v>
      </c>
      <c r="P29" s="221">
        <v>0.10753758114321954</v>
      </c>
      <c r="Q29" s="221">
        <v>6.7254156412204225</v>
      </c>
      <c r="R29" s="221">
        <v>-7.1155064157664754</v>
      </c>
      <c r="S29" s="221">
        <v>2.7194071588788802</v>
      </c>
      <c r="T29" s="221">
        <v>-9.7720372282950763</v>
      </c>
      <c r="U29" s="221">
        <v>4.0950955965762432</v>
      </c>
      <c r="V29" s="221">
        <v>5.5449367999615049</v>
      </c>
      <c r="W29" s="221">
        <v>-9.6382668500950786E-2</v>
      </c>
      <c r="X29" s="221">
        <v>7.8188185028799779</v>
      </c>
      <c r="Y29" s="221">
        <v>2.7844340825431857</v>
      </c>
      <c r="Z29" s="295"/>
      <c r="AA29" s="295"/>
      <c r="AB29" s="295"/>
      <c r="AC29" s="295"/>
      <c r="AD29" s="295"/>
      <c r="AE29" s="295"/>
      <c r="AF29" s="295"/>
      <c r="AG29" s="295"/>
      <c r="AH29" s="295"/>
      <c r="AI29" s="295"/>
      <c r="AJ29" s="295"/>
      <c r="AK29" s="295"/>
      <c r="AL29" s="295"/>
      <c r="AM29" s="295"/>
      <c r="AN29" s="295"/>
      <c r="AO29" s="179"/>
      <c r="AP29" s="178"/>
      <c r="AQ29" s="178"/>
      <c r="AR29" s="178"/>
      <c r="AS29" s="178"/>
      <c r="AT29" s="178"/>
      <c r="AU29" s="178"/>
      <c r="AV29" s="178"/>
      <c r="AW29" s="178"/>
      <c r="AX29" s="178"/>
      <c r="AY29" s="178"/>
      <c r="AZ29" s="178"/>
      <c r="BA29" s="178"/>
      <c r="BB29" s="178"/>
      <c r="BC29" s="178"/>
      <c r="BD29" s="178"/>
      <c r="BE29" s="178"/>
      <c r="BF29" s="178"/>
      <c r="BG29" s="178"/>
      <c r="BH29" s="178"/>
      <c r="BI29" s="178"/>
      <c r="BJ29" s="178"/>
      <c r="BK29" s="178"/>
      <c r="BL29" s="178"/>
    </row>
    <row r="30" spans="1:64" ht="15" customHeight="1">
      <c r="A30" s="96">
        <v>237</v>
      </c>
      <c r="B30" s="200" t="s">
        <v>87</v>
      </c>
      <c r="C30" s="222">
        <v>-2.8346432996946902</v>
      </c>
      <c r="D30" s="222">
        <v>-3.6682769402851818</v>
      </c>
      <c r="E30" s="222">
        <v>4.6628502478548199</v>
      </c>
      <c r="F30" s="222">
        <v>1.903687819239039</v>
      </c>
      <c r="G30" s="222">
        <v>5.2764155109412201</v>
      </c>
      <c r="H30" s="222">
        <v>0.99608744062547316</v>
      </c>
      <c r="I30" s="222">
        <v>-4.0139749887842697</v>
      </c>
      <c r="J30" s="222">
        <v>-2.2175699084680076</v>
      </c>
      <c r="K30" s="222">
        <v>-6.1630369879873683</v>
      </c>
      <c r="L30" s="222">
        <v>-7.846167348338426</v>
      </c>
      <c r="M30" s="222">
        <v>-1.7356428332249436</v>
      </c>
      <c r="N30" s="222">
        <v>2.762973626620763</v>
      </c>
      <c r="O30" s="222">
        <v>5.2273158040676151</v>
      </c>
      <c r="P30" s="222">
        <v>-0.93775359151155158</v>
      </c>
      <c r="Q30" s="222">
        <v>6.4963208398388161</v>
      </c>
      <c r="R30" s="222">
        <v>-9.7450297498607483</v>
      </c>
      <c r="S30" s="222">
        <v>2.2215604112074629</v>
      </c>
      <c r="T30" s="222">
        <v>-11.698436439212756</v>
      </c>
      <c r="U30" s="222">
        <v>4.7947453335575005</v>
      </c>
      <c r="V30" s="222">
        <v>6.5008765554328818</v>
      </c>
      <c r="W30" s="222">
        <v>-1.0983050665237073</v>
      </c>
      <c r="X30" s="222">
        <v>-0.1726093653456644</v>
      </c>
      <c r="Y30" s="222">
        <v>-7.1042593450866889</v>
      </c>
      <c r="Z30" s="295"/>
      <c r="AA30" s="295"/>
      <c r="AB30" s="295"/>
      <c r="AC30" s="295"/>
      <c r="AD30" s="295"/>
      <c r="AE30" s="295"/>
      <c r="AF30" s="295"/>
      <c r="AG30" s="295"/>
      <c r="AH30" s="295"/>
      <c r="AI30" s="295"/>
      <c r="AJ30" s="295"/>
      <c r="AK30" s="295"/>
      <c r="AL30" s="295"/>
      <c r="AM30" s="295"/>
      <c r="AN30" s="295"/>
      <c r="AO30" s="179"/>
      <c r="AP30" s="178"/>
      <c r="AQ30" s="178"/>
      <c r="AR30" s="178"/>
      <c r="AS30" s="178"/>
      <c r="AT30" s="178"/>
      <c r="AU30" s="178"/>
      <c r="AV30" s="178"/>
      <c r="AW30" s="178"/>
      <c r="AX30" s="178"/>
      <c r="AY30" s="178"/>
      <c r="AZ30" s="178"/>
      <c r="BA30" s="178"/>
      <c r="BB30" s="178"/>
      <c r="BC30" s="178"/>
      <c r="BD30" s="178"/>
      <c r="BE30" s="178"/>
      <c r="BF30" s="178"/>
      <c r="BG30" s="178"/>
      <c r="BH30" s="178"/>
      <c r="BI30" s="178"/>
      <c r="BJ30" s="178"/>
      <c r="BK30" s="178"/>
      <c r="BL30" s="178"/>
    </row>
    <row r="31" spans="1:64" ht="15" customHeight="1">
      <c r="A31" s="96">
        <v>234</v>
      </c>
      <c r="B31" s="198" t="s">
        <v>30</v>
      </c>
      <c r="C31" s="221">
        <v>4.0306254763229106</v>
      </c>
      <c r="D31" s="221">
        <v>6.162621412888214</v>
      </c>
      <c r="E31" s="221">
        <v>-3.1121940278154199</v>
      </c>
      <c r="F31" s="221">
        <v>8.7465597447026227</v>
      </c>
      <c r="G31" s="221">
        <v>-0.46289481761633056</v>
      </c>
      <c r="H31" s="221">
        <v>-0.92948744580250775</v>
      </c>
      <c r="I31" s="221">
        <v>-0.72067856795273144</v>
      </c>
      <c r="J31" s="221">
        <v>-1.7071528983598796</v>
      </c>
      <c r="K31" s="221">
        <v>-2.1300590302269171</v>
      </c>
      <c r="L31" s="221">
        <v>-12.330821245555754</v>
      </c>
      <c r="M31" s="221">
        <v>-11.650818111972967</v>
      </c>
      <c r="N31" s="221">
        <v>-6.636166858322369</v>
      </c>
      <c r="O31" s="221">
        <v>0.21355615719969023</v>
      </c>
      <c r="P31" s="221">
        <v>9.0690871602192402</v>
      </c>
      <c r="Q31" s="221">
        <v>1.0903743771990548E-2</v>
      </c>
      <c r="R31" s="221">
        <v>-21.63302636321535</v>
      </c>
      <c r="S31" s="221">
        <v>-1.9787221931328816</v>
      </c>
      <c r="T31" s="221">
        <v>-17.031346658111573</v>
      </c>
      <c r="U31" s="221">
        <v>10.527885422904887</v>
      </c>
      <c r="V31" s="221">
        <v>3.5703885837259151</v>
      </c>
      <c r="W31" s="465">
        <v>-7.3446043238149059</v>
      </c>
      <c r="X31" s="465">
        <v>-26.103960582155</v>
      </c>
      <c r="Y31" s="221">
        <v>-46.562109383819248</v>
      </c>
      <c r="Z31" s="295"/>
      <c r="AA31" s="295"/>
      <c r="AB31" s="295"/>
      <c r="AC31" s="295"/>
      <c r="AD31" s="295"/>
      <c r="AE31" s="295"/>
      <c r="AF31" s="295"/>
      <c r="AG31" s="295"/>
      <c r="AH31" s="295"/>
      <c r="AI31" s="295"/>
      <c r="AJ31" s="295"/>
      <c r="AK31" s="295"/>
      <c r="AL31" s="295"/>
      <c r="AM31" s="295"/>
      <c r="AN31" s="295"/>
      <c r="AO31" s="179"/>
      <c r="AP31" s="178"/>
      <c r="AQ31" s="178"/>
      <c r="AR31" s="178"/>
      <c r="AS31" s="178"/>
      <c r="AT31" s="178"/>
      <c r="AU31" s="178"/>
      <c r="AV31" s="178"/>
      <c r="AW31" s="178"/>
      <c r="AX31" s="178"/>
      <c r="AY31" s="178"/>
      <c r="AZ31" s="178"/>
      <c r="BA31" s="178"/>
      <c r="BB31" s="178"/>
      <c r="BC31" s="178"/>
      <c r="BD31" s="178"/>
      <c r="BE31" s="178"/>
      <c r="BF31" s="178"/>
      <c r="BG31" s="178"/>
      <c r="BH31" s="178"/>
      <c r="BI31" s="178"/>
      <c r="BJ31" s="178"/>
      <c r="BK31" s="178"/>
      <c r="BL31" s="178"/>
    </row>
    <row r="32" spans="1:64" ht="15" customHeight="1">
      <c r="A32" s="96">
        <v>175</v>
      </c>
      <c r="B32" s="200" t="s">
        <v>14</v>
      </c>
      <c r="C32" s="222">
        <v>-1.3464932331695252</v>
      </c>
      <c r="D32" s="222">
        <v>-1.4739597098152757</v>
      </c>
      <c r="E32" s="222">
        <v>2.5845400053564447</v>
      </c>
      <c r="F32" s="222">
        <v>3.7081248771058739</v>
      </c>
      <c r="G32" s="222">
        <v>3.637952077213825</v>
      </c>
      <c r="H32" s="222">
        <v>1.3815659921069283</v>
      </c>
      <c r="I32" s="222">
        <v>-3.1639193202490929</v>
      </c>
      <c r="J32" s="222">
        <v>-2.1175839627096877</v>
      </c>
      <c r="K32" s="222">
        <v>-5.6441501926351378</v>
      </c>
      <c r="L32" s="222">
        <v>-7.8472273233066545</v>
      </c>
      <c r="M32" s="222">
        <v>-2.70048122996252</v>
      </c>
      <c r="N32" s="222">
        <v>2.5326491995324432</v>
      </c>
      <c r="O32" s="222">
        <v>2.376100322019866</v>
      </c>
      <c r="P32" s="222">
        <v>-1.5608813600568254</v>
      </c>
      <c r="Q32" s="222">
        <v>4.1681241675938878</v>
      </c>
      <c r="R32" s="222">
        <v>-8.920257210651144</v>
      </c>
      <c r="S32" s="222">
        <v>0.28854342982668868</v>
      </c>
      <c r="T32" s="222">
        <v>-9.7188648449409811</v>
      </c>
      <c r="U32" s="222">
        <v>5.5801513206171762</v>
      </c>
      <c r="V32" s="222">
        <v>5.2833390752398799</v>
      </c>
      <c r="W32" s="222">
        <v>-0.29612747043330501</v>
      </c>
      <c r="X32" s="222">
        <v>-4.0543630927340075</v>
      </c>
      <c r="Y32" s="222">
        <v>-11.792298017731412</v>
      </c>
      <c r="Z32" s="295"/>
      <c r="AA32" s="295"/>
      <c r="AB32" s="295"/>
      <c r="AC32" s="295"/>
      <c r="AD32" s="295"/>
      <c r="AE32" s="295"/>
      <c r="AF32" s="295"/>
      <c r="AG32" s="295"/>
      <c r="AH32" s="295"/>
      <c r="AI32" s="295"/>
      <c r="AJ32" s="295"/>
      <c r="AK32" s="295"/>
      <c r="AL32" s="295"/>
      <c r="AM32" s="295"/>
      <c r="AN32" s="295"/>
      <c r="AO32" s="179"/>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row>
    <row r="33" spans="1:64" ht="15" customHeight="1">
      <c r="A33" s="96">
        <v>250</v>
      </c>
      <c r="B33" s="198" t="s">
        <v>88</v>
      </c>
      <c r="C33" s="221">
        <v>-1.7549794087675963</v>
      </c>
      <c r="D33" s="221">
        <v>-2.3015139267972557</v>
      </c>
      <c r="E33" s="221">
        <v>7.99250480347429</v>
      </c>
      <c r="F33" s="221">
        <v>7.6454340045934543</v>
      </c>
      <c r="G33" s="221">
        <v>7.9973177143244385</v>
      </c>
      <c r="H33" s="221">
        <v>4.4228875541164001</v>
      </c>
      <c r="I33" s="221">
        <v>-5.7743839857450183</v>
      </c>
      <c r="J33" s="221">
        <v>-4.1144981226685644</v>
      </c>
      <c r="K33" s="221">
        <v>-9.0819938742711486</v>
      </c>
      <c r="L33" s="221">
        <v>-4.4717787459943139</v>
      </c>
      <c r="M33" s="221">
        <v>2.0401844210116593</v>
      </c>
      <c r="N33" s="221">
        <v>11.681939128667423</v>
      </c>
      <c r="O33" s="221">
        <v>8.2369445748830401</v>
      </c>
      <c r="P33" s="221">
        <v>9.1777611175241702</v>
      </c>
      <c r="Q33" s="221">
        <v>3.1689197244313192</v>
      </c>
      <c r="R33" s="221">
        <v>-6.7997223763986767</v>
      </c>
      <c r="S33" s="221">
        <v>6.0463751455427541</v>
      </c>
      <c r="T33" s="221">
        <v>-2.4649041210502389</v>
      </c>
      <c r="U33" s="221">
        <v>1.5407365265271267</v>
      </c>
      <c r="V33" s="221">
        <v>4.3078156993174588</v>
      </c>
      <c r="W33" s="221">
        <v>-3.539088575860589</v>
      </c>
      <c r="X33" s="221">
        <v>20.071811261282633</v>
      </c>
      <c r="Y33" s="221">
        <v>30.715453503647524</v>
      </c>
      <c r="Z33" s="295"/>
      <c r="AA33" s="295"/>
      <c r="AB33" s="295"/>
      <c r="AC33" s="295"/>
      <c r="AD33" s="295"/>
      <c r="AE33" s="295"/>
      <c r="AF33" s="295"/>
      <c r="AG33" s="295"/>
      <c r="AH33" s="295"/>
      <c r="AI33" s="295"/>
      <c r="AJ33" s="295"/>
      <c r="AK33" s="295"/>
      <c r="AL33" s="295"/>
      <c r="AM33" s="295"/>
      <c r="AN33" s="295"/>
      <c r="AO33" s="179"/>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row>
    <row r="34" spans="1:64" ht="15" customHeight="1">
      <c r="A34" s="96">
        <v>171</v>
      </c>
      <c r="B34" s="200" t="s">
        <v>58</v>
      </c>
      <c r="C34" s="222">
        <v>-0.34587341468026978</v>
      </c>
      <c r="D34" s="222">
        <v>-0.21123290579807019</v>
      </c>
      <c r="E34" s="222">
        <v>3.7445754817446897</v>
      </c>
      <c r="F34" s="222">
        <v>0.40407346162285762</v>
      </c>
      <c r="G34" s="222">
        <v>7.9710738568285109</v>
      </c>
      <c r="H34" s="222">
        <v>1.1537759958015954</v>
      </c>
      <c r="I34" s="222">
        <v>-1.5565040257347107</v>
      </c>
      <c r="J34" s="222">
        <v>-1.2325368697415797</v>
      </c>
      <c r="K34" s="222">
        <v>-1.8203850132805002</v>
      </c>
      <c r="L34" s="222">
        <v>-8.3343170959218611</v>
      </c>
      <c r="M34" s="222">
        <v>-2.0013290171129228</v>
      </c>
      <c r="N34" s="222">
        <v>0.12810030070313871</v>
      </c>
      <c r="O34" s="222">
        <v>-1.1002906306827356</v>
      </c>
      <c r="P34" s="222">
        <v>-1.7490698967935714</v>
      </c>
      <c r="Q34" s="222">
        <v>5.2662485500305678</v>
      </c>
      <c r="R34" s="222">
        <v>-6.7609476107969613</v>
      </c>
      <c r="S34" s="222">
        <v>2.06909010221095</v>
      </c>
      <c r="T34" s="222">
        <v>-7.2510597809178279</v>
      </c>
      <c r="U34" s="222">
        <v>5.640913525135673</v>
      </c>
      <c r="V34" s="222">
        <v>6.6864933139318907</v>
      </c>
      <c r="W34" s="222">
        <v>0.90423246104347754</v>
      </c>
      <c r="X34" s="222">
        <v>2.6769249790622922</v>
      </c>
      <c r="Y34" s="222">
        <v>-7.6459820681781281</v>
      </c>
      <c r="Z34" s="295"/>
      <c r="AA34" s="295"/>
      <c r="AB34" s="295"/>
      <c r="AC34" s="295"/>
      <c r="AD34" s="295"/>
      <c r="AE34" s="295"/>
      <c r="AF34" s="295"/>
      <c r="AG34" s="295"/>
      <c r="AH34" s="295"/>
      <c r="AI34" s="295"/>
      <c r="AJ34" s="295"/>
      <c r="AK34" s="295"/>
      <c r="AL34" s="295"/>
      <c r="AM34" s="295"/>
      <c r="AN34" s="295"/>
      <c r="AO34" s="179"/>
      <c r="AP34" s="178"/>
      <c r="AQ34" s="178"/>
      <c r="AR34" s="178"/>
      <c r="AS34" s="178"/>
      <c r="AT34" s="178"/>
      <c r="AU34" s="178"/>
      <c r="AV34" s="178"/>
      <c r="AW34" s="178"/>
      <c r="AX34" s="178"/>
      <c r="AY34" s="178"/>
      <c r="AZ34" s="178"/>
      <c r="BA34" s="178"/>
      <c r="BB34" s="178"/>
      <c r="BC34" s="178"/>
      <c r="BD34" s="178"/>
      <c r="BE34" s="178"/>
      <c r="BF34" s="178"/>
      <c r="BG34" s="178"/>
      <c r="BH34" s="178"/>
      <c r="BI34" s="178"/>
      <c r="BJ34" s="178"/>
      <c r="BK34" s="178"/>
      <c r="BL34" s="178"/>
    </row>
    <row r="35" spans="1:64" ht="15" customHeight="1">
      <c r="A35" s="96">
        <v>291</v>
      </c>
      <c r="B35" s="198" t="s">
        <v>184</v>
      </c>
      <c r="C35" s="221">
        <v>-3.3242762021133956</v>
      </c>
      <c r="D35" s="221">
        <v>-4.4743555943299071</v>
      </c>
      <c r="E35" s="221">
        <v>7.9362176238516611</v>
      </c>
      <c r="F35" s="221">
        <v>5.9386234329176659</v>
      </c>
      <c r="G35" s="221">
        <v>9.6670326684278365</v>
      </c>
      <c r="H35" s="221">
        <v>4.338853937250903</v>
      </c>
      <c r="I35" s="221">
        <v>-6.9854709620347961</v>
      </c>
      <c r="J35" s="221">
        <v>-4.0427017568031118</v>
      </c>
      <c r="K35" s="221">
        <v>-8.7245624557963168</v>
      </c>
      <c r="L35" s="221">
        <v>-2.568350059406427</v>
      </c>
      <c r="M35" s="221">
        <v>1.6163923772876529</v>
      </c>
      <c r="N35" s="221">
        <v>6.2308214930133232</v>
      </c>
      <c r="O35" s="221">
        <v>6.1167167409933683</v>
      </c>
      <c r="P35" s="221">
        <v>7.0434455958951219</v>
      </c>
      <c r="Q35" s="221">
        <v>2.8244776378838452</v>
      </c>
      <c r="R35" s="221">
        <v>-4.8395764127399588</v>
      </c>
      <c r="S35" s="221">
        <v>6.2058003573460638</v>
      </c>
      <c r="T35" s="221">
        <v>-4.6280628828454837</v>
      </c>
      <c r="U35" s="221">
        <v>3.4797731959365734</v>
      </c>
      <c r="V35" s="221">
        <v>7.1240874828528717</v>
      </c>
      <c r="W35" s="221">
        <v>-1.5091303943724199</v>
      </c>
      <c r="X35" s="221">
        <v>22.914799882267573</v>
      </c>
      <c r="Y35" s="221">
        <v>29.276191079159076</v>
      </c>
      <c r="Z35" s="295"/>
      <c r="AA35" s="295"/>
      <c r="AB35" s="295"/>
      <c r="AC35" s="295"/>
      <c r="AD35" s="295"/>
      <c r="AE35" s="295"/>
      <c r="AF35" s="295"/>
      <c r="AG35" s="295"/>
      <c r="AH35" s="295"/>
      <c r="AI35" s="295"/>
      <c r="AJ35" s="295"/>
      <c r="AK35" s="295"/>
      <c r="AL35" s="295"/>
      <c r="AM35" s="295"/>
      <c r="AN35" s="295"/>
      <c r="AO35" s="179"/>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row>
    <row r="36" spans="1:64" ht="15" customHeight="1">
      <c r="A36" s="96">
        <v>290</v>
      </c>
      <c r="B36" s="200" t="s">
        <v>210</v>
      </c>
      <c r="C36" s="222">
        <v>7.8440290518571487E-2</v>
      </c>
      <c r="D36" s="222">
        <v>0.84065332453147334</v>
      </c>
      <c r="E36" s="222">
        <v>1.406700132347467</v>
      </c>
      <c r="F36" s="222">
        <v>5.9914808427091941</v>
      </c>
      <c r="G36" s="222">
        <v>1.1259347514802585</v>
      </c>
      <c r="H36" s="222">
        <v>1.3373586528582706</v>
      </c>
      <c r="I36" s="222">
        <v>-0.49740366561211147</v>
      </c>
      <c r="J36" s="222">
        <v>-0.9403454124481101</v>
      </c>
      <c r="K36" s="222">
        <v>-4.2132582859262584</v>
      </c>
      <c r="L36" s="222">
        <v>-5.2086586812201006</v>
      </c>
      <c r="M36" s="222">
        <v>-2.4592402551675434</v>
      </c>
      <c r="N36" s="222">
        <v>0.35051763065006014</v>
      </c>
      <c r="O36" s="222">
        <v>-2.1687526372387964</v>
      </c>
      <c r="P36" s="222">
        <v>-1.065577171716086</v>
      </c>
      <c r="Q36" s="222">
        <v>1.3820686276451681</v>
      </c>
      <c r="R36" s="222">
        <v>-8.0124671696181338</v>
      </c>
      <c r="S36" s="222">
        <v>-1.3327193318450696</v>
      </c>
      <c r="T36" s="222">
        <v>-6.8295368927114026</v>
      </c>
      <c r="U36" s="222">
        <v>4.8824142703199698</v>
      </c>
      <c r="V36" s="222">
        <v>3.4307332174134473</v>
      </c>
      <c r="W36" s="222">
        <v>-2.6502046609508483</v>
      </c>
      <c r="X36" s="222">
        <v>-12.369786493476553</v>
      </c>
      <c r="Y36" s="222">
        <v>-18.692934025109636</v>
      </c>
      <c r="Z36" s="295"/>
      <c r="AA36" s="295"/>
      <c r="AB36" s="295"/>
      <c r="AC36" s="295"/>
      <c r="AD36" s="295"/>
      <c r="AE36" s="295"/>
      <c r="AF36" s="295"/>
      <c r="AG36" s="295"/>
      <c r="AH36" s="295"/>
      <c r="AI36" s="295"/>
      <c r="AJ36" s="295"/>
      <c r="AK36" s="295"/>
      <c r="AL36" s="295"/>
      <c r="AM36" s="295"/>
      <c r="AN36" s="295"/>
      <c r="AO36" s="179"/>
      <c r="AP36" s="178"/>
      <c r="AQ36" s="178"/>
      <c r="AR36" s="178"/>
      <c r="AS36" s="178"/>
      <c r="AT36" s="178"/>
      <c r="AU36" s="178"/>
      <c r="AV36" s="178"/>
      <c r="AW36" s="178"/>
      <c r="AX36" s="178"/>
      <c r="AY36" s="178"/>
      <c r="AZ36" s="178"/>
      <c r="BA36" s="178"/>
      <c r="BB36" s="178"/>
      <c r="BC36" s="178"/>
      <c r="BD36" s="178"/>
      <c r="BE36" s="178"/>
      <c r="BF36" s="178"/>
      <c r="BG36" s="178"/>
      <c r="BH36" s="178"/>
      <c r="BI36" s="178"/>
      <c r="BJ36" s="178"/>
      <c r="BK36" s="178"/>
      <c r="BL36" s="178"/>
    </row>
    <row r="37" spans="1:64" s="81" customFormat="1" ht="20.100000000000001" customHeight="1">
      <c r="A37" s="97"/>
      <c r="B37" s="202" t="s">
        <v>15</v>
      </c>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96"/>
      <c r="AA37" s="296"/>
      <c r="AB37" s="296"/>
      <c r="AC37" s="296"/>
      <c r="AD37" s="296"/>
      <c r="AE37" s="296"/>
      <c r="AF37" s="296"/>
      <c r="AG37" s="296"/>
      <c r="AH37" s="296"/>
      <c r="AI37" s="296"/>
      <c r="AJ37" s="296"/>
      <c r="AK37" s="296"/>
      <c r="AL37" s="296"/>
      <c r="AM37" s="296"/>
      <c r="AN37" s="296"/>
      <c r="AP37" s="178"/>
      <c r="AQ37" s="178"/>
      <c r="AR37" s="178"/>
      <c r="AS37" s="178"/>
      <c r="AT37" s="178"/>
      <c r="AU37" s="178"/>
      <c r="AV37" s="178"/>
      <c r="AW37" s="178"/>
      <c r="AX37" s="178"/>
      <c r="AY37" s="178"/>
      <c r="AZ37" s="178"/>
      <c r="BA37" s="178"/>
      <c r="BB37" s="178"/>
      <c r="BC37" s="178"/>
      <c r="BD37" s="178"/>
      <c r="BE37" s="178"/>
      <c r="BF37" s="178"/>
      <c r="BG37" s="178"/>
      <c r="BH37" s="178"/>
      <c r="BI37" s="178"/>
      <c r="BJ37" s="178"/>
      <c r="BK37" s="178"/>
      <c r="BL37" s="178"/>
    </row>
    <row r="38" spans="1:64" ht="15" customHeight="1">
      <c r="A38" s="96">
        <v>178</v>
      </c>
      <c r="B38" s="198" t="s">
        <v>59</v>
      </c>
      <c r="C38" s="221">
        <v>4.5185885536497494E-2</v>
      </c>
      <c r="D38" s="221">
        <v>-0.10662024768328138</v>
      </c>
      <c r="E38" s="221">
        <v>1.0022606256035118</v>
      </c>
      <c r="F38" s="221">
        <v>0.63481885961651585</v>
      </c>
      <c r="G38" s="221">
        <v>1.2433754170086502</v>
      </c>
      <c r="H38" s="221">
        <v>0.59337401159524461</v>
      </c>
      <c r="I38" s="221">
        <v>0.10232863132462455</v>
      </c>
      <c r="J38" s="221">
        <v>0.13024560962537635</v>
      </c>
      <c r="K38" s="221">
        <v>9.1510062697750527E-3</v>
      </c>
      <c r="L38" s="221">
        <v>-0.19508487932952789</v>
      </c>
      <c r="M38" s="221">
        <v>1.2128350378649628</v>
      </c>
      <c r="N38" s="221">
        <v>0.96934220150308192</v>
      </c>
      <c r="O38" s="221">
        <v>1.1681897618900194</v>
      </c>
      <c r="P38" s="221">
        <v>1.2336208975526546</v>
      </c>
      <c r="Q38" s="221">
        <v>1.9237250902786514</v>
      </c>
      <c r="R38" s="221">
        <v>6.0303002726996624E-2</v>
      </c>
      <c r="S38" s="221">
        <v>1.5594057069291409</v>
      </c>
      <c r="T38" s="221">
        <v>0.11627850346826563</v>
      </c>
      <c r="U38" s="221">
        <v>0.58787153657988256</v>
      </c>
      <c r="V38" s="221">
        <v>1.0144510045255259</v>
      </c>
      <c r="W38" s="221">
        <v>0.66853399756385556</v>
      </c>
      <c r="X38" s="221">
        <v>8.6309482461221876</v>
      </c>
      <c r="Y38" s="221">
        <v>10.797667300065456</v>
      </c>
      <c r="Z38" s="295"/>
      <c r="AA38" s="295"/>
      <c r="AB38" s="295"/>
      <c r="AC38" s="295"/>
      <c r="AD38" s="295"/>
      <c r="AE38" s="295"/>
      <c r="AF38" s="295"/>
      <c r="AG38" s="295"/>
      <c r="AH38" s="295"/>
      <c r="AI38" s="295"/>
      <c r="AJ38" s="295"/>
      <c r="AK38" s="295"/>
      <c r="AL38" s="295"/>
      <c r="AM38" s="295"/>
      <c r="AN38" s="295"/>
      <c r="AO38" s="179"/>
      <c r="AP38" s="178"/>
      <c r="AQ38" s="178"/>
      <c r="AR38" s="178"/>
      <c r="AS38" s="178"/>
      <c r="AT38" s="178"/>
      <c r="AU38" s="178"/>
      <c r="AV38" s="178"/>
      <c r="AW38" s="178"/>
      <c r="AX38" s="178"/>
      <c r="AY38" s="178"/>
      <c r="AZ38" s="178"/>
      <c r="BA38" s="178"/>
      <c r="BB38" s="178"/>
      <c r="BC38" s="178"/>
      <c r="BD38" s="178"/>
      <c r="BE38" s="178"/>
      <c r="BF38" s="178"/>
      <c r="BG38" s="178"/>
      <c r="BH38" s="178"/>
      <c r="BI38" s="178"/>
      <c r="BJ38" s="178"/>
      <c r="BK38" s="178"/>
      <c r="BL38" s="178"/>
    </row>
    <row r="39" spans="1:64" ht="15" customHeight="1">
      <c r="A39" s="96">
        <v>292</v>
      </c>
      <c r="B39" s="200" t="s">
        <v>161</v>
      </c>
      <c r="C39" s="222">
        <v>-5.3157735587404886E-2</v>
      </c>
      <c r="D39" s="222">
        <v>0.11605096007258453</v>
      </c>
      <c r="E39" s="222">
        <v>0.65089218904643076</v>
      </c>
      <c r="F39" s="222">
        <v>0.6653777708618378</v>
      </c>
      <c r="G39" s="222">
        <v>0.72871146118072261</v>
      </c>
      <c r="H39" s="222">
        <v>0.23534075879683769</v>
      </c>
      <c r="I39" s="222">
        <v>-0.26505006429364641</v>
      </c>
      <c r="J39" s="222">
        <v>0.21438098274208528</v>
      </c>
      <c r="K39" s="222">
        <v>0.14984107187660811</v>
      </c>
      <c r="L39" s="222">
        <v>-0.2909921801052775</v>
      </c>
      <c r="M39" s="222">
        <v>0.59707573236586597</v>
      </c>
      <c r="N39" s="222">
        <v>0.99396821171437466</v>
      </c>
      <c r="O39" s="222">
        <v>1.07084652144313</v>
      </c>
      <c r="P39" s="222">
        <v>0.86910298362900562</v>
      </c>
      <c r="Q39" s="222">
        <v>1.9835170874437296</v>
      </c>
      <c r="R39" s="222">
        <v>0.63554131595876129</v>
      </c>
      <c r="S39" s="222">
        <v>1.1434658649541518</v>
      </c>
      <c r="T39" s="222">
        <v>0.29311753644194027</v>
      </c>
      <c r="U39" s="222">
        <v>1.0118567986978633</v>
      </c>
      <c r="V39" s="222">
        <v>1.6335213124441879</v>
      </c>
      <c r="W39" s="222">
        <v>0.9345233699420703</v>
      </c>
      <c r="X39" s="222">
        <v>9.982467929886397</v>
      </c>
      <c r="Y39" s="222">
        <v>11.41371314438922</v>
      </c>
      <c r="Z39" s="295"/>
      <c r="AA39" s="295"/>
      <c r="AB39" s="295"/>
      <c r="AC39" s="295"/>
      <c r="AD39" s="295"/>
      <c r="AE39" s="295"/>
      <c r="AF39" s="295"/>
      <c r="AG39" s="295"/>
      <c r="AH39" s="295"/>
      <c r="AI39" s="295"/>
      <c r="AJ39" s="295"/>
      <c r="AK39" s="295"/>
      <c r="AL39" s="295"/>
      <c r="AM39" s="295"/>
      <c r="AN39" s="295"/>
      <c r="AO39" s="179"/>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row>
    <row r="40" spans="1:64" ht="15" customHeight="1">
      <c r="A40" s="96">
        <v>179</v>
      </c>
      <c r="B40" s="198" t="s">
        <v>63</v>
      </c>
      <c r="C40" s="221">
        <v>-4.6090289019673492E-2</v>
      </c>
      <c r="D40" s="221">
        <v>-0.63735799564835816</v>
      </c>
      <c r="E40" s="221">
        <v>1.47592648089568</v>
      </c>
      <c r="F40" s="221">
        <v>1.0736308699312218</v>
      </c>
      <c r="G40" s="221">
        <v>0.92188335724219428</v>
      </c>
      <c r="H40" s="221">
        <v>1.1181797510977987</v>
      </c>
      <c r="I40" s="221">
        <v>0.64727382549163792</v>
      </c>
      <c r="J40" s="221">
        <v>0.68199267046134082</v>
      </c>
      <c r="K40" s="221">
        <v>-5.0606922454576875E-2</v>
      </c>
      <c r="L40" s="221">
        <v>0.11456725274969415</v>
      </c>
      <c r="M40" s="221">
        <v>1.0648497750696464</v>
      </c>
      <c r="N40" s="221">
        <v>1.3433240069156085</v>
      </c>
      <c r="O40" s="221">
        <v>1.0107490303748534</v>
      </c>
      <c r="P40" s="221">
        <v>0.68655924164487203</v>
      </c>
      <c r="Q40" s="221">
        <v>0.22990027004729541</v>
      </c>
      <c r="R40" s="221">
        <v>0.61101340134135285</v>
      </c>
      <c r="S40" s="221">
        <v>0.27646555861251443</v>
      </c>
      <c r="T40" s="221">
        <v>-12.557873889212473</v>
      </c>
      <c r="U40" s="221">
        <v>0.55645931707135787</v>
      </c>
      <c r="V40" s="221">
        <v>-0.35550177158494023</v>
      </c>
      <c r="W40" s="465">
        <v>-0.87891468944444284</v>
      </c>
      <c r="X40" s="465">
        <v>-10.68364603525329</v>
      </c>
      <c r="Y40" s="221">
        <v>-8.415170713671742</v>
      </c>
      <c r="Z40" s="295"/>
      <c r="AA40" s="295"/>
      <c r="AB40" s="295"/>
      <c r="AC40" s="295"/>
      <c r="AD40" s="295"/>
      <c r="AE40" s="295"/>
      <c r="AF40" s="295"/>
      <c r="AG40" s="295"/>
      <c r="AH40" s="295"/>
      <c r="AI40" s="295"/>
      <c r="AJ40" s="295"/>
      <c r="AK40" s="295"/>
      <c r="AL40" s="295"/>
      <c r="AM40" s="295"/>
      <c r="AN40" s="295"/>
      <c r="AO40" s="179"/>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row>
    <row r="41" spans="1:64" ht="15" customHeight="1">
      <c r="A41" s="96">
        <v>240</v>
      </c>
      <c r="B41" s="200" t="s">
        <v>60</v>
      </c>
      <c r="C41" s="222">
        <v>1.2874415991760202E-2</v>
      </c>
      <c r="D41" s="222">
        <v>0.78429606175281208</v>
      </c>
      <c r="E41" s="222">
        <v>0.12699226611985637</v>
      </c>
      <c r="F41" s="222">
        <v>2.0892387081128874</v>
      </c>
      <c r="G41" s="222">
        <v>-0.22503675312086102</v>
      </c>
      <c r="H41" s="222">
        <v>2.5601762568944224</v>
      </c>
      <c r="I41" s="222">
        <v>-0.44616222188820132</v>
      </c>
      <c r="J41" s="222">
        <v>-5.3449289581678272E-2</v>
      </c>
      <c r="K41" s="222">
        <v>8.7604886791098124E-2</v>
      </c>
      <c r="L41" s="222">
        <v>-3.4336150077721896</v>
      </c>
      <c r="M41" s="222">
        <v>2.7487277602735674</v>
      </c>
      <c r="N41" s="222">
        <v>-0.34038573058971622</v>
      </c>
      <c r="O41" s="222">
        <v>4.6308179181233129</v>
      </c>
      <c r="P41" s="222">
        <v>0.89801968614689542</v>
      </c>
      <c r="Q41" s="222">
        <v>-3.2188403791195697E-2</v>
      </c>
      <c r="R41" s="222">
        <v>2.8561692842319815</v>
      </c>
      <c r="S41" s="222">
        <v>-0.446938156386949</v>
      </c>
      <c r="T41" s="222">
        <v>0.66709594593932309</v>
      </c>
      <c r="U41" s="222">
        <v>2.8249383103319019</v>
      </c>
      <c r="V41" s="222">
        <v>5.6411119016399169</v>
      </c>
      <c r="W41" s="222">
        <v>2.0820614751141164</v>
      </c>
      <c r="X41" s="222">
        <v>20.630133477550402</v>
      </c>
      <c r="Y41" s="222">
        <v>19.282693451115861</v>
      </c>
      <c r="Z41" s="295"/>
      <c r="AA41" s="295"/>
      <c r="AB41" s="295"/>
      <c r="AC41" s="295"/>
      <c r="AD41" s="295"/>
      <c r="AE41" s="295"/>
      <c r="AF41" s="295"/>
      <c r="AG41" s="295"/>
      <c r="AH41" s="295"/>
      <c r="AI41" s="295"/>
      <c r="AJ41" s="295"/>
      <c r="AK41" s="295"/>
      <c r="AL41" s="295"/>
      <c r="AM41" s="295"/>
      <c r="AN41" s="295"/>
      <c r="AO41" s="179"/>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row>
    <row r="42" spans="1:64" ht="15" customHeight="1">
      <c r="A42" s="96">
        <v>241</v>
      </c>
      <c r="B42" s="198" t="s">
        <v>61</v>
      </c>
      <c r="C42" s="221">
        <v>-0.93487463767831969</v>
      </c>
      <c r="D42" s="221">
        <v>-0.39681815105066676</v>
      </c>
      <c r="E42" s="221">
        <v>-0.73022035855466072</v>
      </c>
      <c r="F42" s="221">
        <v>2.0140298941955166</v>
      </c>
      <c r="G42" s="221">
        <v>1.9616119799658094</v>
      </c>
      <c r="H42" s="221">
        <v>1.8884199373882922</v>
      </c>
      <c r="I42" s="221">
        <v>-1.5510219749333913</v>
      </c>
      <c r="J42" s="221">
        <v>-1.0349887023489543</v>
      </c>
      <c r="K42" s="221">
        <v>-0.9651091540035992</v>
      </c>
      <c r="L42" s="221">
        <v>-3.8598809009336463</v>
      </c>
      <c r="M42" s="221">
        <v>-0.2819342682442425</v>
      </c>
      <c r="N42" s="221">
        <v>1.4266450028527657</v>
      </c>
      <c r="O42" s="221">
        <v>2.0321725568924478</v>
      </c>
      <c r="P42" s="221">
        <v>-0.44322924196346491</v>
      </c>
      <c r="Q42" s="221">
        <v>0.36178088749190351</v>
      </c>
      <c r="R42" s="221">
        <v>0.63762963604314393</v>
      </c>
      <c r="S42" s="221">
        <v>1.0995051674427714</v>
      </c>
      <c r="T42" s="221">
        <v>-1.3182860849092748</v>
      </c>
      <c r="U42" s="221">
        <v>1.8707469779135835</v>
      </c>
      <c r="V42" s="221">
        <v>4.8395785973674066</v>
      </c>
      <c r="W42" s="221">
        <v>1.5043924645274558</v>
      </c>
      <c r="X42" s="221">
        <v>10.963973717229408</v>
      </c>
      <c r="Y42" s="221">
        <v>7.8977932424403576</v>
      </c>
      <c r="Z42" s="295"/>
      <c r="AA42" s="295"/>
      <c r="AB42" s="295"/>
      <c r="AC42" s="295"/>
      <c r="AD42" s="295"/>
      <c r="AE42" s="295"/>
      <c r="AF42" s="295"/>
      <c r="AG42" s="295"/>
      <c r="AH42" s="295"/>
      <c r="AI42" s="295"/>
      <c r="AJ42" s="295"/>
      <c r="AK42" s="295"/>
      <c r="AL42" s="295"/>
      <c r="AM42" s="295"/>
      <c r="AN42" s="295"/>
      <c r="AO42" s="179"/>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row>
    <row r="43" spans="1:64" ht="15" customHeight="1">
      <c r="A43" s="96">
        <v>242</v>
      </c>
      <c r="B43" s="200" t="s">
        <v>17</v>
      </c>
      <c r="C43" s="222">
        <v>-0.68548540476872688</v>
      </c>
      <c r="D43" s="222">
        <v>0.51442263471832916</v>
      </c>
      <c r="E43" s="222">
        <v>0.57132210426883034</v>
      </c>
      <c r="F43" s="222">
        <v>0.92352460450480578</v>
      </c>
      <c r="G43" s="222">
        <v>0.73199829477186995</v>
      </c>
      <c r="H43" s="222">
        <v>0.37091486900276038</v>
      </c>
      <c r="I43" s="222">
        <v>-1.0868295901370573</v>
      </c>
      <c r="J43" s="222">
        <v>0.15428070556507123</v>
      </c>
      <c r="K43" s="222">
        <v>0.46695033593063329</v>
      </c>
      <c r="L43" s="222">
        <v>9.0868320155763627E-2</v>
      </c>
      <c r="M43" s="222">
        <v>0.22869634301044073</v>
      </c>
      <c r="N43" s="222">
        <v>1.2856364316471911</v>
      </c>
      <c r="O43" s="222">
        <v>1.4105229322899646</v>
      </c>
      <c r="P43" s="222">
        <v>1.7703253722555843</v>
      </c>
      <c r="Q43" s="222">
        <v>3.9283269255333977</v>
      </c>
      <c r="R43" s="222">
        <v>2.1325476948704534</v>
      </c>
      <c r="S43" s="222">
        <v>1.2600311955989696</v>
      </c>
      <c r="T43" s="222">
        <v>0.14218312969525471</v>
      </c>
      <c r="U43" s="222">
        <v>0.20515084747636081</v>
      </c>
      <c r="V43" s="222">
        <v>2.0124470951711686</v>
      </c>
      <c r="W43" s="222">
        <v>1.8491554810317297</v>
      </c>
      <c r="X43" s="222">
        <v>15.65330351103313</v>
      </c>
      <c r="Y43" s="222">
        <v>17.514766583428738</v>
      </c>
      <c r="Z43" s="295"/>
      <c r="AA43" s="295"/>
      <c r="AB43" s="295"/>
      <c r="AC43" s="295"/>
      <c r="AD43" s="295"/>
      <c r="AE43" s="295"/>
      <c r="AF43" s="295"/>
      <c r="AG43" s="295"/>
      <c r="AH43" s="295"/>
      <c r="AI43" s="295"/>
      <c r="AJ43" s="295"/>
      <c r="AK43" s="295"/>
      <c r="AL43" s="295"/>
      <c r="AM43" s="295"/>
      <c r="AN43" s="295"/>
      <c r="AO43" s="179"/>
      <c r="AP43" s="178"/>
      <c r="AQ43" s="178"/>
      <c r="AR43" s="178"/>
      <c r="AS43" s="178"/>
      <c r="AT43" s="178"/>
      <c r="AU43" s="178"/>
      <c r="AV43" s="178"/>
      <c r="AW43" s="178"/>
      <c r="AX43" s="178"/>
      <c r="AY43" s="178"/>
      <c r="AZ43" s="178"/>
      <c r="BA43" s="178"/>
      <c r="BB43" s="178"/>
      <c r="BC43" s="178"/>
      <c r="BD43" s="178"/>
      <c r="BE43" s="178"/>
      <c r="BF43" s="178"/>
      <c r="BG43" s="178"/>
      <c r="BH43" s="178"/>
      <c r="BI43" s="178"/>
      <c r="BJ43" s="178"/>
      <c r="BK43" s="178"/>
      <c r="BL43" s="178"/>
    </row>
    <row r="44" spans="1:64" ht="15" customHeight="1">
      <c r="A44" s="96">
        <v>243</v>
      </c>
      <c r="B44" s="198" t="s">
        <v>28</v>
      </c>
      <c r="C44" s="221">
        <v>0.24362976700133743</v>
      </c>
      <c r="D44" s="221">
        <v>9.5783313794697733E-2</v>
      </c>
      <c r="E44" s="221">
        <v>0.48076307308366495</v>
      </c>
      <c r="F44" s="221">
        <v>0.62937772117794566</v>
      </c>
      <c r="G44" s="221">
        <v>0.71385099564633947</v>
      </c>
      <c r="H44" s="221">
        <v>0.30611473554775159</v>
      </c>
      <c r="I44" s="221">
        <v>0.1323454189356994</v>
      </c>
      <c r="J44" s="221">
        <v>0.35611433732442777</v>
      </c>
      <c r="K44" s="221">
        <v>0.29368908563856166</v>
      </c>
      <c r="L44" s="221">
        <v>0.21828631160802558</v>
      </c>
      <c r="M44" s="221">
        <v>0.9094966205791053</v>
      </c>
      <c r="N44" s="221">
        <v>0.90595551603918523</v>
      </c>
      <c r="O44" s="221">
        <v>0.91672145487748935</v>
      </c>
      <c r="P44" s="221">
        <v>0.93012424062277432</v>
      </c>
      <c r="Q44" s="221">
        <v>1.6381952992394559</v>
      </c>
      <c r="R44" s="221">
        <v>0.60419094081025548</v>
      </c>
      <c r="S44" s="221">
        <v>1.1056241031890579</v>
      </c>
      <c r="T44" s="221">
        <v>0.24857972877252621</v>
      </c>
      <c r="U44" s="221">
        <v>0.63090208776162626</v>
      </c>
      <c r="V44" s="221">
        <v>0.89776691809598219</v>
      </c>
      <c r="W44" s="221">
        <v>0.52280223099545253</v>
      </c>
      <c r="X44" s="221">
        <v>7.7427381669447044</v>
      </c>
      <c r="Y44" s="221">
        <v>9.9471103641740228</v>
      </c>
      <c r="Z44" s="295"/>
      <c r="AA44" s="295"/>
      <c r="AB44" s="295"/>
      <c r="AC44" s="295"/>
      <c r="AD44" s="295"/>
      <c r="AE44" s="295"/>
      <c r="AF44" s="295"/>
      <c r="AG44" s="295"/>
      <c r="AH44" s="295"/>
      <c r="AI44" s="295"/>
      <c r="AJ44" s="295"/>
      <c r="AK44" s="295"/>
      <c r="AL44" s="295"/>
      <c r="AM44" s="295"/>
      <c r="AN44" s="295"/>
      <c r="AO44" s="179"/>
      <c r="AP44" s="178"/>
      <c r="AQ44" s="178"/>
      <c r="AR44" s="178"/>
      <c r="AS44" s="178"/>
      <c r="AT44" s="178"/>
      <c r="AU44" s="178"/>
      <c r="AV44" s="178"/>
      <c r="AW44" s="178"/>
      <c r="AX44" s="178"/>
      <c r="AY44" s="178"/>
      <c r="AZ44" s="178"/>
      <c r="BA44" s="178"/>
      <c r="BB44" s="178"/>
      <c r="BC44" s="178"/>
      <c r="BD44" s="178"/>
      <c r="BE44" s="178"/>
      <c r="BF44" s="178"/>
      <c r="BG44" s="178"/>
      <c r="BH44" s="178"/>
      <c r="BI44" s="178"/>
      <c r="BJ44" s="178"/>
      <c r="BK44" s="178"/>
      <c r="BL44" s="178"/>
    </row>
    <row r="45" spans="1:64" ht="15" customHeight="1">
      <c r="A45" s="96">
        <v>244</v>
      </c>
      <c r="B45" s="200" t="s">
        <v>62</v>
      </c>
      <c r="C45" s="222">
        <v>9.1599876033242822E-2</v>
      </c>
      <c r="D45" s="222">
        <v>0.19547863254716447</v>
      </c>
      <c r="E45" s="222">
        <v>1.4126931822014086</v>
      </c>
      <c r="F45" s="222">
        <v>0.9634365964075613</v>
      </c>
      <c r="G45" s="222">
        <v>1.0514591358923582</v>
      </c>
      <c r="H45" s="222">
        <v>0.44314015971885112</v>
      </c>
      <c r="I45" s="222">
        <v>-0.66536152421218731</v>
      </c>
      <c r="J45" s="222">
        <v>-0.11559533166942515</v>
      </c>
      <c r="K45" s="222">
        <v>-0.17370649625092938</v>
      </c>
      <c r="L45" s="222">
        <v>-1.2499091725692466</v>
      </c>
      <c r="M45" s="222">
        <v>0.42052582027064034</v>
      </c>
      <c r="N45" s="222">
        <v>1.3194472190054825</v>
      </c>
      <c r="O45" s="222">
        <v>0.83294063299757681</v>
      </c>
      <c r="P45" s="222">
        <v>0.45845549838364263</v>
      </c>
      <c r="Q45" s="222">
        <v>2.1651177462821636</v>
      </c>
      <c r="R45" s="222">
        <v>0.4947012405402802</v>
      </c>
      <c r="S45" s="222">
        <v>0.81354928346061683</v>
      </c>
      <c r="T45" s="222">
        <v>-5.2715653482167113E-2</v>
      </c>
      <c r="U45" s="222">
        <v>0.91462187818218865</v>
      </c>
      <c r="V45" s="222">
        <v>1.7388749657831113</v>
      </c>
      <c r="W45" s="222">
        <v>0.58983848812368933</v>
      </c>
      <c r="X45" s="222">
        <v>8.223051512496184</v>
      </c>
      <c r="Y45" s="222">
        <v>8.7358069709955828</v>
      </c>
      <c r="Z45" s="295"/>
      <c r="AA45" s="295"/>
      <c r="AB45" s="295"/>
      <c r="AC45" s="295"/>
      <c r="AD45" s="295"/>
      <c r="AE45" s="295"/>
      <c r="AF45" s="295"/>
      <c r="AG45" s="295"/>
      <c r="AH45" s="295"/>
      <c r="AI45" s="295"/>
      <c r="AJ45" s="295"/>
      <c r="AK45" s="295"/>
      <c r="AL45" s="295"/>
      <c r="AM45" s="295"/>
      <c r="AN45" s="295"/>
      <c r="AO45" s="179"/>
      <c r="AP45" s="178"/>
      <c r="AQ45" s="178"/>
      <c r="AR45" s="178"/>
      <c r="AS45" s="178"/>
      <c r="AT45" s="178"/>
      <c r="AU45" s="178"/>
      <c r="AV45" s="178"/>
      <c r="AW45" s="178"/>
      <c r="AX45" s="178"/>
      <c r="AY45" s="178"/>
      <c r="AZ45" s="178"/>
      <c r="BA45" s="178"/>
      <c r="BB45" s="178"/>
      <c r="BC45" s="178"/>
      <c r="BD45" s="178"/>
      <c r="BE45" s="178"/>
      <c r="BF45" s="178"/>
      <c r="BG45" s="178"/>
      <c r="BH45" s="178"/>
      <c r="BI45" s="178"/>
      <c r="BJ45" s="178"/>
      <c r="BK45" s="178"/>
      <c r="BL45" s="178"/>
    </row>
    <row r="46" spans="1:64" ht="15" customHeight="1">
      <c r="A46" s="96">
        <v>246</v>
      </c>
      <c r="B46" s="198" t="s">
        <v>29</v>
      </c>
      <c r="C46" s="221">
        <v>0.16643821326593411</v>
      </c>
      <c r="D46" s="221">
        <v>5.2242336054035832E-2</v>
      </c>
      <c r="E46" s="221">
        <v>0.2700295054172841</v>
      </c>
      <c r="F46" s="221">
        <v>0.32221682945193209</v>
      </c>
      <c r="G46" s="221">
        <v>0.48677797742679729</v>
      </c>
      <c r="H46" s="221">
        <v>0.3621311804375722</v>
      </c>
      <c r="I46" s="221">
        <v>0.36446623489456442</v>
      </c>
      <c r="J46" s="221">
        <v>0.43836205176243936</v>
      </c>
      <c r="K46" s="221">
        <v>0.59765233843222632</v>
      </c>
      <c r="L46" s="221">
        <v>0.34498248302072909</v>
      </c>
      <c r="M46" s="221">
        <v>0.79489014683676373</v>
      </c>
      <c r="N46" s="221">
        <v>0.75121939974758334</v>
      </c>
      <c r="O46" s="221">
        <v>0.70237042407761408</v>
      </c>
      <c r="P46" s="221">
        <v>0.79825070617162908</v>
      </c>
      <c r="Q46" s="221">
        <v>1.09794999326229</v>
      </c>
      <c r="R46" s="221">
        <v>0.87583566118505018</v>
      </c>
      <c r="S46" s="221">
        <v>0.95076585988225304</v>
      </c>
      <c r="T46" s="221">
        <v>0.98245489049335788</v>
      </c>
      <c r="U46" s="221">
        <v>0.85006659107804694</v>
      </c>
      <c r="V46" s="221">
        <v>1.1045920643811797</v>
      </c>
      <c r="W46" s="221">
        <v>1.079820276308638</v>
      </c>
      <c r="X46" s="221">
        <v>8.7650233433433868</v>
      </c>
      <c r="Y46" s="221">
        <v>10.834188513992117</v>
      </c>
      <c r="Z46" s="295"/>
      <c r="AA46" s="295"/>
      <c r="AB46" s="295"/>
      <c r="AC46" s="295"/>
      <c r="AD46" s="295"/>
      <c r="AE46" s="295"/>
      <c r="AF46" s="295"/>
      <c r="AG46" s="295"/>
      <c r="AH46" s="295"/>
      <c r="AI46" s="295"/>
      <c r="AJ46" s="295"/>
      <c r="AK46" s="295"/>
      <c r="AL46" s="295"/>
      <c r="AM46" s="295"/>
      <c r="AN46" s="295"/>
      <c r="AO46" s="179"/>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row>
    <row r="47" spans="1:64" ht="15" customHeight="1">
      <c r="A47" s="96">
        <v>247</v>
      </c>
      <c r="B47" s="200" t="s">
        <v>70</v>
      </c>
      <c r="C47" s="222">
        <v>0.31813366218247552</v>
      </c>
      <c r="D47" s="222">
        <v>0.32020249402233958</v>
      </c>
      <c r="E47" s="222">
        <v>1.1563283944716574</v>
      </c>
      <c r="F47" s="222">
        <v>1.0069418189759602</v>
      </c>
      <c r="G47" s="222">
        <v>0.25241299848397603</v>
      </c>
      <c r="H47" s="222">
        <v>-0.26323451674349485</v>
      </c>
      <c r="I47" s="222">
        <v>1.4989598630394738</v>
      </c>
      <c r="J47" s="222">
        <v>0.91828611888924172</v>
      </c>
      <c r="K47" s="222">
        <v>-0.90576568092690479</v>
      </c>
      <c r="L47" s="222">
        <v>2.0845328791772744</v>
      </c>
      <c r="M47" s="222">
        <v>0.10694021286008137</v>
      </c>
      <c r="N47" s="222">
        <v>2.9282888546932924</v>
      </c>
      <c r="O47" s="222">
        <v>-1.404538333154278</v>
      </c>
      <c r="P47" s="222">
        <v>-8.5340353002962388E-2</v>
      </c>
      <c r="Q47" s="222">
        <v>1.4746072505846826</v>
      </c>
      <c r="R47" s="222">
        <v>-0.95509111748889097</v>
      </c>
      <c r="S47" s="222">
        <v>0.1220337850965052</v>
      </c>
      <c r="T47" s="222">
        <v>-8.4547446740188548E-2</v>
      </c>
      <c r="U47" s="222">
        <v>2.2379084545413548</v>
      </c>
      <c r="V47" s="222">
        <v>0.3838820274589807</v>
      </c>
      <c r="W47" s="222">
        <v>-2.7402490366782217E-2</v>
      </c>
      <c r="X47" s="222">
        <v>1.6236796047831774</v>
      </c>
      <c r="Y47" s="222">
        <v>6.8941164392482506</v>
      </c>
      <c r="Z47" s="295"/>
      <c r="AA47" s="295"/>
      <c r="AB47" s="295"/>
      <c r="AC47" s="295"/>
      <c r="AD47" s="295"/>
      <c r="AE47" s="295"/>
      <c r="AF47" s="295"/>
      <c r="AG47" s="295"/>
      <c r="AH47" s="295"/>
      <c r="AI47" s="295"/>
      <c r="AJ47" s="295"/>
      <c r="AK47" s="295"/>
      <c r="AL47" s="295"/>
      <c r="AM47" s="295"/>
      <c r="AN47" s="295"/>
      <c r="AO47" s="179"/>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row>
    <row r="48" spans="1:64" ht="15" customHeight="1">
      <c r="A48" s="96">
        <v>293</v>
      </c>
      <c r="B48" s="198" t="s">
        <v>211</v>
      </c>
      <c r="C48" s="221">
        <v>1.1513817748842996</v>
      </c>
      <c r="D48" s="221">
        <v>0.55915440250812765</v>
      </c>
      <c r="E48" s="221">
        <v>1.4613750722482592</v>
      </c>
      <c r="F48" s="221">
        <v>0.31584297702443109</v>
      </c>
      <c r="G48" s="221">
        <v>0.743085087202914</v>
      </c>
      <c r="H48" s="221">
        <v>-0.62031302618412099</v>
      </c>
      <c r="I48" s="221">
        <v>0.81763791070757463</v>
      </c>
      <c r="J48" s="221">
        <v>0.49305334427552339</v>
      </c>
      <c r="K48" s="221">
        <v>0.20537044730654941</v>
      </c>
      <c r="L48" s="221">
        <v>-0.77195010959091803</v>
      </c>
      <c r="M48" s="221">
        <v>0.46919344292773246</v>
      </c>
      <c r="N48" s="221">
        <v>0.86350523088700015</v>
      </c>
      <c r="O48" s="221">
        <v>-0.45530295286631883</v>
      </c>
      <c r="P48" s="221">
        <v>-1.1282618122440198</v>
      </c>
      <c r="Q48" s="221">
        <v>-0.22057694453536669</v>
      </c>
      <c r="R48" s="221">
        <v>0.15560873310276691</v>
      </c>
      <c r="S48" s="221">
        <v>-0.11916187920665777</v>
      </c>
      <c r="T48" s="221">
        <v>0.93686168630607369</v>
      </c>
      <c r="U48" s="221">
        <v>1.3610483348190741</v>
      </c>
      <c r="V48" s="221">
        <v>1.8566845778324534</v>
      </c>
      <c r="W48" s="221">
        <v>1.3845924800461376</v>
      </c>
      <c r="X48" s="221">
        <v>3.7937317352779871</v>
      </c>
      <c r="Y48" s="221">
        <v>4.3692482877036696</v>
      </c>
      <c r="Z48" s="295"/>
      <c r="AA48" s="295"/>
      <c r="AB48" s="295"/>
      <c r="AC48" s="295"/>
      <c r="AD48" s="295"/>
      <c r="AE48" s="295"/>
      <c r="AF48" s="295"/>
      <c r="AG48" s="295"/>
      <c r="AH48" s="295"/>
      <c r="AI48" s="295"/>
      <c r="AJ48" s="295"/>
      <c r="AK48" s="295"/>
      <c r="AL48" s="295"/>
      <c r="AM48" s="295"/>
      <c r="AN48" s="295"/>
      <c r="AO48" s="179"/>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row>
    <row r="49" spans="1:64" s="81" customFormat="1" ht="20.100000000000001" customHeight="1">
      <c r="A49" s="97"/>
      <c r="B49" s="202" t="s">
        <v>7</v>
      </c>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96"/>
      <c r="AA49" s="296"/>
      <c r="AB49" s="295"/>
      <c r="AC49" s="295"/>
      <c r="AD49" s="295"/>
      <c r="AE49" s="295"/>
      <c r="AF49" s="295"/>
      <c r="AG49" s="295"/>
      <c r="AH49" s="295"/>
      <c r="AI49" s="295"/>
      <c r="AJ49" s="295"/>
      <c r="AK49" s="295"/>
      <c r="AL49" s="295"/>
      <c r="AM49" s="295"/>
      <c r="AN49" s="295"/>
      <c r="AO49" s="179"/>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row>
    <row r="50" spans="1:64" ht="15" customHeight="1">
      <c r="A50" s="96">
        <v>251</v>
      </c>
      <c r="B50" s="198" t="s">
        <v>7</v>
      </c>
      <c r="C50" s="221">
        <v>5.7420260547521167</v>
      </c>
      <c r="D50" s="221">
        <v>1.8966606812729196</v>
      </c>
      <c r="E50" s="221">
        <v>0.84819666095860669</v>
      </c>
      <c r="F50" s="221">
        <v>-3.6800304508077204</v>
      </c>
      <c r="G50" s="221">
        <v>-3.6044411143685267</v>
      </c>
      <c r="H50" s="221">
        <v>-4.515624685373993</v>
      </c>
      <c r="I50" s="221">
        <v>4.0651828023655696</v>
      </c>
      <c r="J50" s="221">
        <v>-0.35772372483415893</v>
      </c>
      <c r="K50" s="221">
        <v>5.1759671668173013</v>
      </c>
      <c r="L50" s="221">
        <v>3.0469906965196856</v>
      </c>
      <c r="M50" s="221">
        <v>0.44379678101667253</v>
      </c>
      <c r="N50" s="221">
        <v>-1.0127463055696069</v>
      </c>
      <c r="O50" s="221">
        <v>-4.7521443703530224</v>
      </c>
      <c r="P50" s="221">
        <v>-2.6698696758234348</v>
      </c>
      <c r="Q50" s="221">
        <v>-7.8501509932541893</v>
      </c>
      <c r="R50" s="221">
        <v>3.6523807105308492</v>
      </c>
      <c r="S50" s="221">
        <v>-3.6738821874753711</v>
      </c>
      <c r="T50" s="221">
        <v>9.8557841952129621</v>
      </c>
      <c r="U50" s="221">
        <v>-0.82298841343173024</v>
      </c>
      <c r="V50" s="221">
        <v>0.73820493574672241</v>
      </c>
      <c r="W50" s="221">
        <v>3.2132376475545925</v>
      </c>
      <c r="X50" s="221">
        <v>-3.3762175188332151</v>
      </c>
      <c r="Y50" s="221">
        <v>-1.0030660651058128</v>
      </c>
      <c r="Z50" s="295"/>
      <c r="AA50" s="295"/>
      <c r="AB50" s="295"/>
      <c r="AC50" s="295"/>
      <c r="AD50" s="295"/>
      <c r="AE50" s="295"/>
      <c r="AF50" s="295"/>
      <c r="AG50" s="295"/>
      <c r="AH50" s="295"/>
      <c r="AI50" s="295"/>
      <c r="AJ50" s="295"/>
      <c r="AK50" s="295"/>
      <c r="AL50" s="295"/>
      <c r="AM50" s="295"/>
      <c r="AN50" s="295"/>
      <c r="AO50" s="179"/>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row>
    <row r="51" spans="1:64" s="81" customFormat="1" ht="20.100000000000001" customHeight="1">
      <c r="A51" s="97"/>
      <c r="B51" s="202" t="s">
        <v>8</v>
      </c>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96"/>
      <c r="AA51" s="296"/>
      <c r="AB51" s="295"/>
      <c r="AC51" s="295"/>
      <c r="AD51" s="295"/>
      <c r="AE51" s="295"/>
      <c r="AF51" s="295"/>
      <c r="AG51" s="295"/>
      <c r="AH51" s="295"/>
      <c r="AI51" s="295"/>
      <c r="AJ51" s="295"/>
      <c r="AK51" s="295"/>
      <c r="AL51" s="295"/>
      <c r="AM51" s="295"/>
      <c r="AN51" s="295"/>
      <c r="AO51" s="179"/>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row>
    <row r="52" spans="1:64" ht="15" customHeight="1">
      <c r="A52" s="96">
        <v>331</v>
      </c>
      <c r="B52" s="198" t="s">
        <v>230</v>
      </c>
      <c r="C52" s="325">
        <v>-8.6588230444576197E-2</v>
      </c>
      <c r="D52" s="325">
        <v>-0.3888192463505078</v>
      </c>
      <c r="E52" s="325">
        <v>0.30421650828770908</v>
      </c>
      <c r="F52" s="325">
        <v>0.98414869120200876</v>
      </c>
      <c r="G52" s="325">
        <v>0.84417451732508653</v>
      </c>
      <c r="H52" s="325">
        <v>0.36596663243292937</v>
      </c>
      <c r="I52" s="325">
        <v>-0.52089025329411243</v>
      </c>
      <c r="J52" s="325">
        <v>-1.3636294569202079</v>
      </c>
      <c r="K52" s="325">
        <v>-0.64319892416958169</v>
      </c>
      <c r="L52" s="325">
        <v>-3.0899541153803796</v>
      </c>
      <c r="M52" s="325">
        <v>3.1933675467613796</v>
      </c>
      <c r="N52" s="325">
        <v>0.9880583784642738</v>
      </c>
      <c r="O52" s="325">
        <v>-0.7445006335690465</v>
      </c>
      <c r="P52" s="325">
        <v>0.4066756748929663</v>
      </c>
      <c r="Q52" s="325">
        <v>2.4870250202559987</v>
      </c>
      <c r="R52" s="325">
        <v>0.18524742710719977</v>
      </c>
      <c r="S52" s="325">
        <v>0.80247507168536458</v>
      </c>
      <c r="T52" s="325">
        <v>-0.33904696969734971</v>
      </c>
      <c r="U52" s="325">
        <v>-0.40024409326643706</v>
      </c>
      <c r="V52" s="325">
        <v>1.8627699828426074</v>
      </c>
      <c r="W52" s="325">
        <v>1.5885744336291623</v>
      </c>
      <c r="X52" s="325">
        <v>5.9509078981121633</v>
      </c>
      <c r="Y52" s="325">
        <v>7.0028362429219442</v>
      </c>
      <c r="Z52" s="295"/>
      <c r="AA52" s="295"/>
      <c r="AB52" s="295"/>
      <c r="AC52" s="295"/>
      <c r="AD52" s="295"/>
      <c r="AE52" s="295"/>
      <c r="AF52" s="295"/>
      <c r="AG52" s="295"/>
      <c r="AH52" s="295"/>
      <c r="AI52" s="295"/>
      <c r="AJ52" s="295"/>
      <c r="AK52" s="295"/>
      <c r="AL52" s="295"/>
      <c r="AM52" s="295"/>
      <c r="AN52" s="295"/>
      <c r="AO52" s="179"/>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row>
    <row r="53" spans="1:64" ht="15" customHeight="1">
      <c r="A53" s="96">
        <v>324</v>
      </c>
      <c r="B53" s="200" t="s">
        <v>222</v>
      </c>
      <c r="C53" s="369">
        <v>0.19887983792000341</v>
      </c>
      <c r="D53" s="369">
        <v>6.1985664234384785E-2</v>
      </c>
      <c r="E53" s="369">
        <v>0.17236989202299924</v>
      </c>
      <c r="F53" s="369">
        <v>0.10307667636342899</v>
      </c>
      <c r="G53" s="369">
        <v>0.31562249129916609</v>
      </c>
      <c r="H53" s="369">
        <v>0.33195803697887527</v>
      </c>
      <c r="I53" s="369">
        <v>0.41790133870507873</v>
      </c>
      <c r="J53" s="369">
        <v>0.43181301589092413</v>
      </c>
      <c r="K53" s="369">
        <v>0.47624817565667854</v>
      </c>
      <c r="L53" s="369">
        <v>0.55285786287304006</v>
      </c>
      <c r="M53" s="369">
        <v>0.605801350420478</v>
      </c>
      <c r="N53" s="369">
        <v>0.76416164219999416</v>
      </c>
      <c r="O53" s="369">
        <v>0.79632851428637252</v>
      </c>
      <c r="P53" s="369">
        <v>0.838916426097299</v>
      </c>
      <c r="Q53" s="369">
        <v>0.92180991634947418</v>
      </c>
      <c r="R53" s="369">
        <v>0.7139801546146316</v>
      </c>
      <c r="S53" s="369">
        <v>1.0788480606373554</v>
      </c>
      <c r="T53" s="369">
        <v>1.0397514897538542</v>
      </c>
      <c r="U53" s="369">
        <v>1.0370976723758503</v>
      </c>
      <c r="V53" s="369">
        <v>1.1879320713640737</v>
      </c>
      <c r="W53" s="369">
        <v>1.0921737359192321</v>
      </c>
      <c r="X53" s="369">
        <v>9.0504205454284801</v>
      </c>
      <c r="Y53" s="369">
        <v>11.160600379538963</v>
      </c>
      <c r="Z53" s="295"/>
      <c r="AA53" s="295"/>
      <c r="AB53" s="295"/>
      <c r="AC53" s="295"/>
      <c r="AD53" s="295"/>
      <c r="AE53" s="295"/>
      <c r="AF53" s="295"/>
      <c r="AG53" s="295"/>
      <c r="AH53" s="295"/>
      <c r="AI53" s="295"/>
      <c r="AJ53" s="295"/>
      <c r="AK53" s="295"/>
      <c r="AL53" s="295"/>
      <c r="AM53" s="295"/>
      <c r="AN53" s="295"/>
      <c r="AO53" s="179"/>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row>
    <row r="54" spans="1:64" ht="15" customHeight="1">
      <c r="A54" s="96">
        <v>323</v>
      </c>
      <c r="B54" s="198" t="s">
        <v>227</v>
      </c>
      <c r="C54" s="325">
        <v>0.12366569822989959</v>
      </c>
      <c r="D54" s="325">
        <v>6.2299338076641675E-2</v>
      </c>
      <c r="E54" s="325">
        <v>0.14967449102823593</v>
      </c>
      <c r="F54" s="325">
        <v>0.20305998671823033</v>
      </c>
      <c r="G54" s="325">
        <v>0.3170562479510437</v>
      </c>
      <c r="H54" s="325">
        <v>0.34457208037142095</v>
      </c>
      <c r="I54" s="325">
        <v>0.41778788392188915</v>
      </c>
      <c r="J54" s="325">
        <v>0.45130266354757964</v>
      </c>
      <c r="K54" s="325">
        <v>0.51862344987544873</v>
      </c>
      <c r="L54" s="325">
        <v>0.52653502487360981</v>
      </c>
      <c r="M54" s="325">
        <v>0.63953666211020277</v>
      </c>
      <c r="N54" s="325">
        <v>0.77181146043112392</v>
      </c>
      <c r="O54" s="325">
        <v>0.77840440590195215</v>
      </c>
      <c r="P54" s="325">
        <v>0.86803439584994635</v>
      </c>
      <c r="Q54" s="325">
        <v>0.93629234260971828</v>
      </c>
      <c r="R54" s="325">
        <v>0.79083651637898811</v>
      </c>
      <c r="S54" s="325">
        <v>1.0899919526994353</v>
      </c>
      <c r="T54" s="325">
        <v>1.0466348317030025</v>
      </c>
      <c r="U54" s="325">
        <v>1.025083196151428</v>
      </c>
      <c r="V54" s="325">
        <v>1.1789682335463283</v>
      </c>
      <c r="W54" s="325">
        <v>1.1045596913984923</v>
      </c>
      <c r="X54" s="325">
        <v>9.171595022074257</v>
      </c>
      <c r="Y54" s="325">
        <v>11.300742871706476</v>
      </c>
      <c r="Z54" s="295"/>
      <c r="AA54" s="295"/>
      <c r="AB54" s="295"/>
      <c r="AC54" s="295"/>
      <c r="AD54" s="295"/>
      <c r="AE54" s="295"/>
      <c r="AF54" s="295"/>
      <c r="AG54" s="295"/>
      <c r="AH54" s="295"/>
      <c r="AI54" s="295"/>
      <c r="AJ54" s="295"/>
      <c r="AK54" s="295"/>
      <c r="AL54" s="295"/>
      <c r="AM54" s="295"/>
      <c r="AN54" s="295"/>
      <c r="AO54" s="179"/>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row>
    <row r="55" spans="1:64" ht="15" customHeight="1">
      <c r="A55" s="96">
        <v>322</v>
      </c>
      <c r="B55" s="200" t="s">
        <v>232</v>
      </c>
      <c r="C55" s="369">
        <v>0.22521265401059054</v>
      </c>
      <c r="D55" s="369">
        <v>0.1703329475234483</v>
      </c>
      <c r="E55" s="369">
        <v>0.24425675122243717</v>
      </c>
      <c r="F55" s="369">
        <v>0.24100633700147966</v>
      </c>
      <c r="G55" s="369">
        <v>0.40414056530954667</v>
      </c>
      <c r="H55" s="369">
        <v>0.39639171774889803</v>
      </c>
      <c r="I55" s="369">
        <v>0.40759491671261117</v>
      </c>
      <c r="J55" s="369">
        <v>0.44094011569522706</v>
      </c>
      <c r="K55" s="369">
        <v>0.4833031086337769</v>
      </c>
      <c r="L55" s="369">
        <v>0.33480790885620593</v>
      </c>
      <c r="M55" s="369">
        <v>0.79747219680506021</v>
      </c>
      <c r="N55" s="369">
        <v>0.75651033035244097</v>
      </c>
      <c r="O55" s="369">
        <v>0.7806480487570866</v>
      </c>
      <c r="P55" s="369">
        <v>0.89047503028602648</v>
      </c>
      <c r="Q55" s="369">
        <v>1.0459972565910078</v>
      </c>
      <c r="R55" s="369">
        <v>0.78674935490677456</v>
      </c>
      <c r="S55" s="369">
        <v>1.0849597846950019</v>
      </c>
      <c r="T55" s="369">
        <v>1.0256706866201455</v>
      </c>
      <c r="U55" s="369">
        <v>1.0087225817192689</v>
      </c>
      <c r="V55" s="369">
        <v>1.2100902904722943</v>
      </c>
      <c r="W55" s="369">
        <v>1.1139728896283572</v>
      </c>
      <c r="X55" s="369">
        <v>9.3105342629097123</v>
      </c>
      <c r="Y55" s="369">
        <v>11.387485189515118</v>
      </c>
      <c r="Z55" s="295"/>
      <c r="AA55" s="295"/>
      <c r="AB55" s="295"/>
      <c r="AC55" s="295"/>
      <c r="AD55" s="295"/>
      <c r="AE55" s="295"/>
      <c r="AF55" s="295"/>
      <c r="AG55" s="295"/>
      <c r="AH55" s="295"/>
      <c r="AI55" s="295"/>
      <c r="AJ55" s="295"/>
      <c r="AK55" s="295"/>
      <c r="AL55" s="295"/>
      <c r="AM55" s="295"/>
      <c r="AN55" s="295"/>
      <c r="AO55" s="179"/>
      <c r="AP55" s="178"/>
      <c r="AQ55" s="178"/>
      <c r="AR55" s="178"/>
      <c r="AS55" s="178"/>
      <c r="AT55" s="178"/>
      <c r="AU55" s="178"/>
      <c r="AV55" s="178"/>
      <c r="AW55" s="178"/>
      <c r="AX55" s="178"/>
      <c r="AY55" s="178"/>
      <c r="AZ55" s="178"/>
      <c r="BA55" s="178"/>
      <c r="BB55" s="178"/>
      <c r="BC55" s="178"/>
      <c r="BD55" s="178"/>
      <c r="BE55" s="178"/>
      <c r="BF55" s="178"/>
      <c r="BG55" s="178"/>
      <c r="BH55" s="178"/>
      <c r="BI55" s="178"/>
      <c r="BJ55" s="178"/>
      <c r="BK55" s="178"/>
      <c r="BL55" s="178"/>
    </row>
    <row r="56" spans="1:64" ht="15" customHeight="1">
      <c r="A56" s="96">
        <v>330</v>
      </c>
      <c r="B56" s="198" t="s">
        <v>221</v>
      </c>
      <c r="C56" s="325">
        <v>7.2052482377699789E-2</v>
      </c>
      <c r="D56" s="325">
        <v>-0.52991483852417787</v>
      </c>
      <c r="E56" s="325">
        <v>0.24564712235412856</v>
      </c>
      <c r="F56" s="325">
        <v>0.85152642473222784</v>
      </c>
      <c r="G56" s="325">
        <v>0.73046735145017294</v>
      </c>
      <c r="H56" s="325">
        <v>-0.30269242576976296</v>
      </c>
      <c r="I56" s="325">
        <v>-4.2393611387140595E-2</v>
      </c>
      <c r="J56" s="325">
        <v>0.18125628181746833</v>
      </c>
      <c r="K56" s="325">
        <v>0.91342236877305538</v>
      </c>
      <c r="L56" s="325">
        <v>-1.0135771789548187</v>
      </c>
      <c r="M56" s="325">
        <v>2.0558972899792423</v>
      </c>
      <c r="N56" s="325">
        <v>0.67952906110204481</v>
      </c>
      <c r="O56" s="325">
        <v>0.11349932294602638</v>
      </c>
      <c r="P56" s="325">
        <v>1.0483189176647727</v>
      </c>
      <c r="Q56" s="325">
        <v>2.3232289044397447</v>
      </c>
      <c r="R56" s="325">
        <v>1.2603785467776021</v>
      </c>
      <c r="S56" s="325">
        <v>0.84955068545120582</v>
      </c>
      <c r="T56" s="325">
        <v>0.30377555947396218</v>
      </c>
      <c r="U56" s="325">
        <v>-0.13486911644314148</v>
      </c>
      <c r="V56" s="325">
        <v>9.9910253894108791E-4</v>
      </c>
      <c r="W56" s="325">
        <v>0.54840506497397712</v>
      </c>
      <c r="X56" s="325">
        <v>6.4682624281646213</v>
      </c>
      <c r="Y56" s="325">
        <v>8.2866896006924833</v>
      </c>
      <c r="Z56" s="295"/>
      <c r="AA56" s="295"/>
      <c r="AB56" s="295"/>
      <c r="AC56" s="295"/>
      <c r="AD56" s="295"/>
      <c r="AE56" s="295"/>
      <c r="AF56" s="295"/>
      <c r="AG56" s="295"/>
      <c r="AH56" s="295"/>
      <c r="AI56" s="295"/>
      <c r="AJ56" s="295"/>
      <c r="AK56" s="295"/>
      <c r="AL56" s="295"/>
      <c r="AM56" s="295"/>
      <c r="AN56" s="295"/>
      <c r="AO56" s="179"/>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row>
    <row r="57" spans="1:64" ht="15" customHeight="1">
      <c r="A57" s="96">
        <v>329</v>
      </c>
      <c r="B57" s="200" t="s">
        <v>229</v>
      </c>
      <c r="C57" s="369">
        <v>-5.963185990431441E-2</v>
      </c>
      <c r="D57" s="369">
        <v>-0.15889975857031402</v>
      </c>
      <c r="E57" s="369">
        <v>-7.1760312367175061E-2</v>
      </c>
      <c r="F57" s="369">
        <v>0.28837511603153132</v>
      </c>
      <c r="G57" s="369">
        <v>0.36278080278637503</v>
      </c>
      <c r="H57" s="369">
        <v>0.24431776772534874</v>
      </c>
      <c r="I57" s="369">
        <v>0.34423344236360265</v>
      </c>
      <c r="J57" s="369">
        <v>0.22593272071280524</v>
      </c>
      <c r="K57" s="369">
        <v>0.45018732756321356</v>
      </c>
      <c r="L57" s="369">
        <v>-8.7708752664966028E-2</v>
      </c>
      <c r="M57" s="369">
        <v>1.1085067438831828</v>
      </c>
      <c r="N57" s="369">
        <v>0.64177594627201984</v>
      </c>
      <c r="O57" s="369">
        <v>0.5734673464263409</v>
      </c>
      <c r="P57" s="369">
        <v>0.86505472426520669</v>
      </c>
      <c r="Q57" s="369">
        <v>1.248078694682107</v>
      </c>
      <c r="R57" s="369">
        <v>0.77784322401785744</v>
      </c>
      <c r="S57" s="369">
        <v>0.94334557743833614</v>
      </c>
      <c r="T57" s="369">
        <v>0.81738344019576914</v>
      </c>
      <c r="U57" s="369">
        <v>0.76012088448639759</v>
      </c>
      <c r="V57" s="369">
        <v>1.0534600922379838</v>
      </c>
      <c r="W57" s="369">
        <v>1.0424791631225219</v>
      </c>
      <c r="X57" s="369">
        <v>8.3759655983596275</v>
      </c>
      <c r="Y57" s="369">
        <v>10.183835666402402</v>
      </c>
      <c r="Z57" s="295"/>
      <c r="AA57" s="295"/>
      <c r="AB57" s="295"/>
      <c r="AC57" s="295"/>
      <c r="AD57" s="295"/>
      <c r="AE57" s="295"/>
      <c r="AF57" s="295"/>
      <c r="AG57" s="295"/>
      <c r="AH57" s="295"/>
      <c r="AI57" s="295"/>
      <c r="AJ57" s="295"/>
      <c r="AK57" s="295"/>
      <c r="AL57" s="295"/>
      <c r="AM57" s="295"/>
      <c r="AN57" s="295"/>
      <c r="AO57" s="179"/>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row>
    <row r="58" spans="1:64" ht="15" customHeight="1">
      <c r="A58" s="96">
        <v>328</v>
      </c>
      <c r="B58" s="198" t="s">
        <v>234</v>
      </c>
      <c r="C58" s="325">
        <v>0.16503118686873108</v>
      </c>
      <c r="D58" s="325">
        <v>0.20522873868166869</v>
      </c>
      <c r="E58" s="325">
        <v>0.18635848961791623</v>
      </c>
      <c r="F58" s="325">
        <v>0.11413007981630585</v>
      </c>
      <c r="G58" s="325">
        <v>0.12886399404608539</v>
      </c>
      <c r="H58" s="325">
        <v>0.28468541348493659</v>
      </c>
      <c r="I58" s="325">
        <v>0.33008827764592752</v>
      </c>
      <c r="J58" s="325">
        <v>0.4291643507368974</v>
      </c>
      <c r="K58" s="325">
        <v>0.52021626177230473</v>
      </c>
      <c r="L58" s="325">
        <v>0.57100155128834729</v>
      </c>
      <c r="M58" s="325">
        <v>0.54456212700273454</v>
      </c>
      <c r="N58" s="325">
        <v>0.73341669204948801</v>
      </c>
      <c r="O58" s="325">
        <v>0.75062325530170426</v>
      </c>
      <c r="P58" s="325">
        <v>0.78023495612400495</v>
      </c>
      <c r="Q58" s="325">
        <v>0.92346788221296094</v>
      </c>
      <c r="R58" s="325">
        <v>0.76435213017273895</v>
      </c>
      <c r="S58" s="325">
        <v>0.9670293342103804</v>
      </c>
      <c r="T58" s="325">
        <v>1.1007542257623442</v>
      </c>
      <c r="U58" s="325">
        <v>1.0756554796144826</v>
      </c>
      <c r="V58" s="325">
        <v>1.2563215825621938</v>
      </c>
      <c r="W58" s="325">
        <v>1.2205543339479163</v>
      </c>
      <c r="X58" s="325">
        <v>9.1926958170241591</v>
      </c>
      <c r="Y58" s="325">
        <v>11.224001383258127</v>
      </c>
      <c r="Z58" s="295"/>
      <c r="AA58" s="295"/>
      <c r="AB58" s="295"/>
      <c r="AC58" s="295"/>
      <c r="AD58" s="295"/>
      <c r="AE58" s="295"/>
      <c r="AF58" s="295"/>
      <c r="AG58" s="295"/>
      <c r="AH58" s="295"/>
      <c r="AI58" s="295"/>
      <c r="AJ58" s="295"/>
      <c r="AK58" s="295"/>
      <c r="AL58" s="295"/>
      <c r="AM58" s="295"/>
      <c r="AN58" s="295"/>
      <c r="AO58" s="179"/>
      <c r="AP58" s="178"/>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row>
    <row r="59" spans="1:64" ht="15" customHeight="1">
      <c r="A59" s="96">
        <v>321</v>
      </c>
      <c r="B59" s="200" t="s">
        <v>223</v>
      </c>
      <c r="C59" s="369">
        <v>-0.36048986147970652</v>
      </c>
      <c r="D59" s="369">
        <v>-0.36483903978775345</v>
      </c>
      <c r="E59" s="369">
        <v>-0.20623672784509495</v>
      </c>
      <c r="F59" s="369">
        <v>0.96190934142109086</v>
      </c>
      <c r="G59" s="369">
        <v>0.69195938732174511</v>
      </c>
      <c r="H59" s="369">
        <v>0.67850192195135151</v>
      </c>
      <c r="I59" s="369">
        <v>0.46737257268159738</v>
      </c>
      <c r="J59" s="369">
        <v>-3.3677009263314517E-2</v>
      </c>
      <c r="K59" s="369">
        <v>0.56163419049832441</v>
      </c>
      <c r="L59" s="369">
        <v>-1.1678046243100511</v>
      </c>
      <c r="M59" s="369">
        <v>2.4752006506094233</v>
      </c>
      <c r="N59" s="369">
        <v>1.149940535299848</v>
      </c>
      <c r="O59" s="369">
        <v>0.25678694950440217</v>
      </c>
      <c r="P59" s="369">
        <v>0.85485281328152496</v>
      </c>
      <c r="Q59" s="369">
        <v>1.9093013134754244</v>
      </c>
      <c r="R59" s="369">
        <v>1.1914444178915176</v>
      </c>
      <c r="S59" s="369">
        <v>0.94205905153721403</v>
      </c>
      <c r="T59" s="369">
        <v>0.50448641293098717</v>
      </c>
      <c r="U59" s="369">
        <v>0.12712550422577351</v>
      </c>
      <c r="V59" s="369">
        <v>0.67357475333693628</v>
      </c>
      <c r="W59" s="369">
        <v>0.58830171247635121</v>
      </c>
      <c r="X59" s="369">
        <v>7.2606744460227617</v>
      </c>
      <c r="Y59" s="369">
        <v>9.8811953093458413</v>
      </c>
      <c r="Z59" s="295"/>
      <c r="AA59" s="295"/>
      <c r="AB59" s="295"/>
      <c r="AC59" s="295"/>
      <c r="AD59" s="295"/>
      <c r="AE59" s="295"/>
      <c r="AF59" s="295"/>
      <c r="AG59" s="295"/>
      <c r="AH59" s="295"/>
      <c r="AI59" s="295"/>
      <c r="AJ59" s="295"/>
      <c r="AK59" s="295"/>
      <c r="AL59" s="295"/>
      <c r="AM59" s="295"/>
      <c r="AN59" s="295"/>
      <c r="AO59" s="179"/>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row>
    <row r="60" spans="1:64" ht="15" customHeight="1">
      <c r="A60" s="96">
        <v>320</v>
      </c>
      <c r="B60" s="198" t="s">
        <v>225</v>
      </c>
      <c r="C60" s="325">
        <v>-0.32049749074259637</v>
      </c>
      <c r="D60" s="325">
        <v>-0.50718523068323407</v>
      </c>
      <c r="E60" s="325">
        <v>-0.39137035543664922</v>
      </c>
      <c r="F60" s="325">
        <v>0.46959302356374621</v>
      </c>
      <c r="G60" s="325">
        <v>0.40086313377433669</v>
      </c>
      <c r="H60" s="325">
        <v>0.20799580771637238</v>
      </c>
      <c r="I60" s="325">
        <v>0.17678461527708578</v>
      </c>
      <c r="J60" s="325">
        <v>-6.347289930393174E-2</v>
      </c>
      <c r="K60" s="325">
        <v>0.29724241007261298</v>
      </c>
      <c r="L60" s="325">
        <v>-0.67386821666258356</v>
      </c>
      <c r="M60" s="325">
        <v>1.5917027699228612</v>
      </c>
      <c r="N60" s="325">
        <v>0.71348648601427556</v>
      </c>
      <c r="O60" s="325">
        <v>0.35917995403656278</v>
      </c>
      <c r="P60" s="325">
        <v>0.83474406419834679</v>
      </c>
      <c r="Q60" s="325">
        <v>1.499116555172364</v>
      </c>
      <c r="R60" s="325">
        <v>0.76182156959305303</v>
      </c>
      <c r="S60" s="325">
        <v>0.81278427594908464</v>
      </c>
      <c r="T60" s="325">
        <v>0.5818391698818175</v>
      </c>
      <c r="U60" s="325">
        <v>0.62427344454559375</v>
      </c>
      <c r="V60" s="325">
        <v>1.2786107699771065</v>
      </c>
      <c r="W60" s="325">
        <v>1.1417949318289828</v>
      </c>
      <c r="X60" s="325">
        <v>8.1712649236673798</v>
      </c>
      <c r="Y60" s="325">
        <v>9.9312840488705802</v>
      </c>
      <c r="Z60" s="295"/>
      <c r="AA60" s="295"/>
      <c r="AB60" s="295"/>
      <c r="AC60" s="295"/>
      <c r="AD60" s="295"/>
      <c r="AE60" s="295"/>
      <c r="AF60" s="295"/>
      <c r="AG60" s="295"/>
      <c r="AH60" s="295"/>
      <c r="AI60" s="295"/>
      <c r="AJ60" s="295"/>
      <c r="AK60" s="295"/>
      <c r="AL60" s="295"/>
      <c r="AM60" s="295"/>
      <c r="AN60" s="295"/>
      <c r="AO60" s="179"/>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row>
    <row r="61" spans="1:64" ht="15" customHeight="1">
      <c r="A61" s="96">
        <v>319</v>
      </c>
      <c r="B61" s="200" t="s">
        <v>233</v>
      </c>
      <c r="C61" s="369">
        <v>-2.3796674680745866</v>
      </c>
      <c r="D61" s="369">
        <v>-2.4571134615073902</v>
      </c>
      <c r="E61" s="369">
        <v>-2.8194787924804956</v>
      </c>
      <c r="F61" s="369">
        <v>1.8548463978788732</v>
      </c>
      <c r="G61" s="369">
        <v>0.36644666124475123</v>
      </c>
      <c r="H61" s="369">
        <v>0.68008171066857415</v>
      </c>
      <c r="I61" s="369">
        <v>-0.58994361785589433</v>
      </c>
      <c r="J61" s="369">
        <v>-3.2612626476670243</v>
      </c>
      <c r="K61" s="369">
        <v>-2.3113671337043513</v>
      </c>
      <c r="L61" s="369">
        <v>-4.760054179292581</v>
      </c>
      <c r="M61" s="369">
        <v>3.3090037179019021</v>
      </c>
      <c r="N61" s="369">
        <v>3.3852971457939418</v>
      </c>
      <c r="O61" s="369">
        <v>-0.69045327565913794</v>
      </c>
      <c r="P61" s="369">
        <v>0.87578214050560632</v>
      </c>
      <c r="Q61" s="369">
        <v>3.3595392148626502E-2</v>
      </c>
      <c r="R61" s="369">
        <v>3.4370926383871847E-2</v>
      </c>
      <c r="S61" s="369">
        <v>0.51023495831641696</v>
      </c>
      <c r="T61" s="369">
        <v>0.34498538481480523</v>
      </c>
      <c r="U61" s="369">
        <v>1.0766510894781618</v>
      </c>
      <c r="V61" s="369">
        <v>2.1493332323438068</v>
      </c>
      <c r="W61" s="369">
        <v>1.2670525771942209</v>
      </c>
      <c r="X61" s="369">
        <v>5.7142543975473075</v>
      </c>
      <c r="Y61" s="369">
        <v>7.5349517089573936</v>
      </c>
      <c r="Z61" s="295"/>
      <c r="AA61" s="295"/>
      <c r="AB61" s="295"/>
      <c r="AC61" s="295"/>
      <c r="AD61" s="295"/>
      <c r="AE61" s="295"/>
      <c r="AF61" s="295"/>
      <c r="AG61" s="295"/>
      <c r="AH61" s="295"/>
      <c r="AI61" s="295"/>
      <c r="AJ61" s="295"/>
      <c r="AK61" s="295"/>
      <c r="AL61" s="295"/>
      <c r="AM61" s="295"/>
      <c r="AN61" s="295"/>
      <c r="AO61" s="179"/>
      <c r="AP61" s="178"/>
      <c r="AQ61" s="178"/>
      <c r="AR61" s="178"/>
      <c r="AS61" s="178"/>
      <c r="AT61" s="178"/>
      <c r="AU61" s="178"/>
      <c r="AV61" s="178"/>
      <c r="AW61" s="178"/>
      <c r="AX61" s="178"/>
      <c r="AY61" s="178"/>
      <c r="AZ61" s="178"/>
      <c r="BA61" s="178"/>
      <c r="BB61" s="178"/>
      <c r="BC61" s="178"/>
      <c r="BD61" s="178"/>
      <c r="BE61" s="178"/>
      <c r="BF61" s="178"/>
      <c r="BG61" s="178"/>
      <c r="BH61" s="178"/>
      <c r="BI61" s="178"/>
      <c r="BJ61" s="178"/>
      <c r="BK61" s="178"/>
      <c r="BL61" s="178"/>
    </row>
    <row r="62" spans="1:64" ht="15" customHeight="1">
      <c r="A62" s="96">
        <v>327</v>
      </c>
      <c r="B62" s="198" t="s">
        <v>226</v>
      </c>
      <c r="C62" s="325">
        <v>-0.16306086628414107</v>
      </c>
      <c r="D62" s="325">
        <v>-0.22819349222666574</v>
      </c>
      <c r="E62" s="325">
        <v>-0.2694519545943308</v>
      </c>
      <c r="F62" s="325">
        <v>0.83471305221243597</v>
      </c>
      <c r="G62" s="325">
        <v>0.49891116357321152</v>
      </c>
      <c r="H62" s="325">
        <v>-0.18049008178864767</v>
      </c>
      <c r="I62" s="325">
        <v>0.24409525015110489</v>
      </c>
      <c r="J62" s="325">
        <v>-0.11936638561735435</v>
      </c>
      <c r="K62" s="325">
        <v>0.74303830953587635</v>
      </c>
      <c r="L62" s="325">
        <v>-1.7849706978447131</v>
      </c>
      <c r="M62" s="325">
        <v>2.6361489130740665</v>
      </c>
      <c r="N62" s="325">
        <v>0.65832544499011192</v>
      </c>
      <c r="O62" s="325">
        <v>0.14773112340387229</v>
      </c>
      <c r="P62" s="325">
        <v>0.77710123550960475</v>
      </c>
      <c r="Q62" s="325">
        <v>2.3862859155210572</v>
      </c>
      <c r="R62" s="325">
        <v>1.2198562763810372</v>
      </c>
      <c r="S62" s="325">
        <v>0.46863373342942793</v>
      </c>
      <c r="T62" s="325">
        <v>0.36479198329540452</v>
      </c>
      <c r="U62" s="325">
        <v>-7.6347310784001365E-2</v>
      </c>
      <c r="V62" s="325">
        <v>0.34966093706752588</v>
      </c>
      <c r="W62" s="325">
        <v>0.53129673015436651</v>
      </c>
      <c r="X62" s="325">
        <v>6.3182605266028986</v>
      </c>
      <c r="Y62" s="325">
        <v>7.8787392741993756</v>
      </c>
      <c r="Z62" s="295"/>
      <c r="AA62" s="295"/>
      <c r="AB62" s="295"/>
      <c r="AC62" s="295"/>
      <c r="AD62" s="295"/>
      <c r="AE62" s="295"/>
      <c r="AF62" s="295"/>
      <c r="AG62" s="295"/>
      <c r="AH62" s="295"/>
      <c r="AI62" s="295"/>
      <c r="AJ62" s="295"/>
      <c r="AK62" s="295"/>
      <c r="AL62" s="295"/>
      <c r="AM62" s="295"/>
      <c r="AN62" s="295"/>
      <c r="AO62" s="179"/>
      <c r="AP62" s="178"/>
      <c r="AQ62" s="178"/>
      <c r="AR62" s="178"/>
      <c r="AS62" s="178"/>
      <c r="AT62" s="178"/>
      <c r="AU62" s="178"/>
      <c r="AV62" s="178"/>
      <c r="AW62" s="178"/>
      <c r="AX62" s="178"/>
      <c r="AY62" s="178"/>
      <c r="AZ62" s="178"/>
      <c r="BA62" s="178"/>
      <c r="BB62" s="178"/>
      <c r="BC62" s="178"/>
      <c r="BD62" s="178"/>
      <c r="BE62" s="178"/>
      <c r="BF62" s="178"/>
      <c r="BG62" s="178"/>
      <c r="BH62" s="178"/>
      <c r="BI62" s="178"/>
      <c r="BJ62" s="178"/>
      <c r="BK62" s="178"/>
      <c r="BL62" s="178"/>
    </row>
    <row r="63" spans="1:64" ht="15" customHeight="1">
      <c r="A63" s="96">
        <v>326</v>
      </c>
      <c r="B63" s="200" t="s">
        <v>224</v>
      </c>
      <c r="C63" s="369">
        <v>-6.5587869383932684E-2</v>
      </c>
      <c r="D63" s="369">
        <v>-0.21206419062323789</v>
      </c>
      <c r="E63" s="369">
        <v>7.2808180464662087E-2</v>
      </c>
      <c r="F63" s="369">
        <v>0.25257359003386171</v>
      </c>
      <c r="G63" s="369">
        <v>0.38226402120528746</v>
      </c>
      <c r="H63" s="369">
        <v>0.26967670850845593</v>
      </c>
      <c r="I63" s="369">
        <v>0.23511872046204019</v>
      </c>
      <c r="J63" s="369">
        <v>0.12021544219180669</v>
      </c>
      <c r="K63" s="369">
        <v>0.46586725070551438</v>
      </c>
      <c r="L63" s="369">
        <v>-0.2037894582191484</v>
      </c>
      <c r="M63" s="369">
        <v>1.0268572213925893</v>
      </c>
      <c r="N63" s="369">
        <v>0.70077499960048328</v>
      </c>
      <c r="O63" s="369">
        <v>0.57448272555838287</v>
      </c>
      <c r="P63" s="369">
        <v>0.88607430073830074</v>
      </c>
      <c r="Q63" s="369">
        <v>1.1567377356603572</v>
      </c>
      <c r="R63" s="369">
        <v>0.74038385023781927</v>
      </c>
      <c r="S63" s="369">
        <v>0.98087723525912907</v>
      </c>
      <c r="T63" s="369">
        <v>0.81442730862511326</v>
      </c>
      <c r="U63" s="369">
        <v>0.80470851092451312</v>
      </c>
      <c r="V63" s="369">
        <v>1.1045209591996468</v>
      </c>
      <c r="W63" s="369">
        <v>1.0345485562507548</v>
      </c>
      <c r="X63" s="369">
        <v>8.3928343545737789</v>
      </c>
      <c r="Y63" s="369">
        <v>10.048538502875573</v>
      </c>
      <c r="Z63" s="295"/>
      <c r="AA63" s="295"/>
      <c r="AB63" s="295"/>
      <c r="AC63" s="295"/>
      <c r="AD63" s="295"/>
      <c r="AE63" s="295"/>
      <c r="AF63" s="295"/>
      <c r="AG63" s="295"/>
      <c r="AH63" s="295"/>
      <c r="AI63" s="295"/>
      <c r="AJ63" s="295"/>
      <c r="AK63" s="295"/>
      <c r="AL63" s="295"/>
      <c r="AM63" s="295"/>
      <c r="AN63" s="295"/>
      <c r="AO63" s="179"/>
      <c r="AP63" s="178"/>
      <c r="AQ63" s="178"/>
      <c r="AR63" s="178"/>
      <c r="AS63" s="178"/>
      <c r="AT63" s="178"/>
      <c r="AU63" s="178"/>
      <c r="AV63" s="178"/>
      <c r="AW63" s="178"/>
      <c r="AX63" s="178"/>
      <c r="AY63" s="178"/>
      <c r="AZ63" s="178"/>
      <c r="BA63" s="178"/>
      <c r="BB63" s="178"/>
      <c r="BC63" s="178"/>
      <c r="BD63" s="178"/>
      <c r="BE63" s="178"/>
      <c r="BF63" s="178"/>
      <c r="BG63" s="178"/>
      <c r="BH63" s="178"/>
      <c r="BI63" s="178"/>
      <c r="BJ63" s="178"/>
      <c r="BK63" s="178"/>
      <c r="BL63" s="178"/>
    </row>
    <row r="64" spans="1:64" ht="15" customHeight="1">
      <c r="A64" s="96">
        <v>325</v>
      </c>
      <c r="B64" s="198" t="s">
        <v>228</v>
      </c>
      <c r="C64" s="325">
        <v>-0.17544939335731158</v>
      </c>
      <c r="D64" s="325">
        <v>-0.25210842301048331</v>
      </c>
      <c r="E64" s="325">
        <v>-0.2450606330621099</v>
      </c>
      <c r="F64" s="325">
        <v>0.27101884206848581</v>
      </c>
      <c r="G64" s="325">
        <v>0.34392502871432384</v>
      </c>
      <c r="H64" s="325">
        <v>0.19776657325614622</v>
      </c>
      <c r="I64" s="325">
        <v>0.22444628672275257</v>
      </c>
      <c r="J64" s="325">
        <v>7.901469489451074E-2</v>
      </c>
      <c r="K64" s="325">
        <v>0.30781947419124833</v>
      </c>
      <c r="L64" s="325">
        <v>3.0021754414235602E-3</v>
      </c>
      <c r="M64" s="325">
        <v>0.95703454359603768</v>
      </c>
      <c r="N64" s="325">
        <v>0.72875598505990524</v>
      </c>
      <c r="O64" s="325">
        <v>0.61015703991864711</v>
      </c>
      <c r="P64" s="325">
        <v>0.84109509390377468</v>
      </c>
      <c r="Q64" s="325">
        <v>1.1453476292704039</v>
      </c>
      <c r="R64" s="325">
        <v>0.72942508382172377</v>
      </c>
      <c r="S64" s="325">
        <v>0.95047029986459108</v>
      </c>
      <c r="T64" s="325">
        <v>0.90068097136433778</v>
      </c>
      <c r="U64" s="325">
        <v>0.91939216397049961</v>
      </c>
      <c r="V64" s="325">
        <v>1.1690537771123388</v>
      </c>
      <c r="W64" s="325">
        <v>1.0970399917711688</v>
      </c>
      <c r="X64" s="325">
        <v>8.6788026221080514</v>
      </c>
      <c r="Y64" s="325">
        <v>10.521797286975485</v>
      </c>
      <c r="Z64" s="295"/>
      <c r="AA64" s="295"/>
      <c r="AB64" s="295"/>
      <c r="AC64" s="295"/>
      <c r="AD64" s="295"/>
      <c r="AE64" s="295"/>
      <c r="AF64" s="295"/>
      <c r="AG64" s="295"/>
      <c r="AH64" s="295"/>
      <c r="AI64" s="295"/>
      <c r="AJ64" s="295"/>
      <c r="AK64" s="295"/>
      <c r="AL64" s="295"/>
      <c r="AM64" s="295"/>
      <c r="AN64" s="295"/>
      <c r="AO64" s="179"/>
      <c r="AP64" s="178"/>
      <c r="AQ64" s="178"/>
      <c r="AR64" s="178"/>
      <c r="AS64" s="178"/>
      <c r="AT64" s="178"/>
      <c r="AU64" s="178"/>
      <c r="AV64" s="178"/>
      <c r="AW64" s="178"/>
      <c r="AX64" s="178"/>
      <c r="AY64" s="178"/>
      <c r="AZ64" s="178"/>
      <c r="BA64" s="178"/>
      <c r="BB64" s="178"/>
      <c r="BC64" s="178"/>
      <c r="BD64" s="178"/>
      <c r="BE64" s="178"/>
      <c r="BF64" s="178"/>
      <c r="BG64" s="178"/>
      <c r="BH64" s="178"/>
      <c r="BI64" s="178"/>
      <c r="BJ64" s="178"/>
      <c r="BK64" s="178"/>
      <c r="BL64" s="178"/>
    </row>
    <row r="65" spans="1:64" ht="15" customHeight="1">
      <c r="A65" s="96">
        <v>318</v>
      </c>
      <c r="B65" s="200" t="s">
        <v>220</v>
      </c>
      <c r="C65" s="369">
        <v>-0.96618504408102979</v>
      </c>
      <c r="D65" s="369">
        <v>-1.9478366057739436</v>
      </c>
      <c r="E65" s="369">
        <v>-0.74819432024202115</v>
      </c>
      <c r="F65" s="369">
        <v>0.69803525265159294</v>
      </c>
      <c r="G65" s="369">
        <v>0.75449860806028823</v>
      </c>
      <c r="H65" s="369">
        <v>0.4023019792239495</v>
      </c>
      <c r="I65" s="369">
        <v>-0.5628932713383108</v>
      </c>
      <c r="J65" s="369">
        <v>-1.0352114270995116</v>
      </c>
      <c r="K65" s="369">
        <v>-0.26867220579080708</v>
      </c>
      <c r="L65" s="369">
        <v>-2.3590040008812849</v>
      </c>
      <c r="M65" s="369">
        <v>3.3933754525608606</v>
      </c>
      <c r="N65" s="369">
        <v>0.32291664290052324</v>
      </c>
      <c r="O65" s="369">
        <v>-0.81450707582031612</v>
      </c>
      <c r="P65" s="369">
        <v>0.3930859731969889</v>
      </c>
      <c r="Q65" s="369">
        <v>3.0759896950977179</v>
      </c>
      <c r="R65" s="369">
        <v>0.75056119406400512</v>
      </c>
      <c r="S65" s="369">
        <v>0.92668876313788928</v>
      </c>
      <c r="T65" s="369">
        <v>-0.28501983514121321</v>
      </c>
      <c r="U65" s="369">
        <v>-0.8835128006082158</v>
      </c>
      <c r="V65" s="369">
        <v>1.257409659022457</v>
      </c>
      <c r="W65" s="369">
        <v>1.2907441140596347</v>
      </c>
      <c r="X65" s="369">
        <v>5.7951737688141804</v>
      </c>
      <c r="Y65" s="369">
        <v>7.1496904266603565</v>
      </c>
      <c r="Z65" s="295"/>
      <c r="AA65" s="295"/>
      <c r="AB65" s="295"/>
      <c r="AC65" s="295"/>
      <c r="AD65" s="295"/>
      <c r="AE65" s="295"/>
      <c r="AF65" s="295"/>
      <c r="AG65" s="295"/>
      <c r="AH65" s="295"/>
      <c r="AI65" s="295"/>
      <c r="AJ65" s="295"/>
      <c r="AK65" s="295"/>
      <c r="AL65" s="295"/>
      <c r="AM65" s="295"/>
      <c r="AN65" s="295"/>
      <c r="AO65" s="179"/>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row>
    <row r="66" spans="1:64" ht="15" customHeight="1">
      <c r="A66" s="96">
        <v>302</v>
      </c>
      <c r="B66" s="198" t="s">
        <v>200</v>
      </c>
      <c r="C66" s="325">
        <v>-3.502810443024913</v>
      </c>
      <c r="D66" s="325">
        <v>-4.4808880702609031</v>
      </c>
      <c r="E66" s="325">
        <v>6.1878185373065406</v>
      </c>
      <c r="F66" s="325">
        <v>1.9869782236939386</v>
      </c>
      <c r="G66" s="325">
        <v>6.1248484625747466</v>
      </c>
      <c r="H66" s="325">
        <v>0.3707750476518612</v>
      </c>
      <c r="I66" s="325">
        <v>-3.796408074013442</v>
      </c>
      <c r="J66" s="325">
        <v>-2.3972674426759113</v>
      </c>
      <c r="K66" s="325">
        <v>-6.4098078102092728</v>
      </c>
      <c r="L66" s="325">
        <v>-6.537738924500843</v>
      </c>
      <c r="M66" s="325">
        <v>-1.3262706125807711</v>
      </c>
      <c r="N66" s="325">
        <v>2.7996578342942513</v>
      </c>
      <c r="O66" s="325">
        <v>7.0958873271373761</v>
      </c>
      <c r="P66" s="325">
        <v>0.71597846931716447</v>
      </c>
      <c r="Q66" s="325">
        <v>6.2853242150617774</v>
      </c>
      <c r="R66" s="325">
        <v>-9.8455673302635489</v>
      </c>
      <c r="S66" s="325">
        <v>3.4846053600761593</v>
      </c>
      <c r="T66" s="325">
        <v>-11.249295873462046</v>
      </c>
      <c r="U66" s="325">
        <v>4.6124334017213755</v>
      </c>
      <c r="V66" s="325">
        <v>6.1803416991603939</v>
      </c>
      <c r="W66" s="325">
        <v>0.38241399356087413</v>
      </c>
      <c r="X66" s="325">
        <v>5.8434944430095186</v>
      </c>
      <c r="Y66" s="325">
        <v>0.34452119695463068</v>
      </c>
      <c r="Z66" s="295"/>
      <c r="AA66" s="295"/>
      <c r="AB66" s="295"/>
      <c r="AC66" s="295"/>
      <c r="AD66" s="295"/>
      <c r="AE66" s="295"/>
      <c r="AF66" s="295"/>
      <c r="AG66" s="295"/>
      <c r="AH66" s="295"/>
      <c r="AI66" s="295"/>
      <c r="AJ66" s="295"/>
      <c r="AK66" s="295"/>
      <c r="AL66" s="295"/>
      <c r="AM66" s="295"/>
      <c r="AN66" s="295"/>
      <c r="AO66" s="179"/>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row>
    <row r="67" spans="1:64" ht="15" customHeight="1">
      <c r="A67" s="96">
        <v>301</v>
      </c>
      <c r="B67" s="200" t="s">
        <v>201</v>
      </c>
      <c r="C67" s="369">
        <v>-2.0355847853806921</v>
      </c>
      <c r="D67" s="369">
        <v>-3.4538418349292215</v>
      </c>
      <c r="E67" s="369">
        <v>3.0932924433512881</v>
      </c>
      <c r="F67" s="369">
        <v>3.4385181140679038</v>
      </c>
      <c r="G67" s="369">
        <v>4.8889506137780785</v>
      </c>
      <c r="H67" s="369">
        <v>0.98457660831536487</v>
      </c>
      <c r="I67" s="369">
        <v>-3.9379548166647282</v>
      </c>
      <c r="J67" s="369">
        <v>-2.3626059603812593</v>
      </c>
      <c r="K67" s="369">
        <v>-5.7060548771871282</v>
      </c>
      <c r="L67" s="369">
        <v>-8.5321106733533441</v>
      </c>
      <c r="M67" s="369">
        <v>-2.9671428295538789</v>
      </c>
      <c r="N67" s="369">
        <v>2.6296718003845427</v>
      </c>
      <c r="O67" s="369">
        <v>5.5851865228496536</v>
      </c>
      <c r="P67" s="369">
        <v>-0.54485309571400364</v>
      </c>
      <c r="Q67" s="369">
        <v>5.7826515313739009</v>
      </c>
      <c r="R67" s="369">
        <v>-8.2114260271766994</v>
      </c>
      <c r="S67" s="369">
        <v>1.8334385892299991</v>
      </c>
      <c r="T67" s="369">
        <v>-10.830837323741889</v>
      </c>
      <c r="U67" s="369">
        <v>5.2023509870902274</v>
      </c>
      <c r="V67" s="369">
        <v>6.8477958987676999</v>
      </c>
      <c r="W67" s="369">
        <v>-0.71285196596191724</v>
      </c>
      <c r="X67" s="369">
        <v>3.3290585493276552</v>
      </c>
      <c r="Y67" s="369">
        <v>-5.8797895243398131</v>
      </c>
      <c r="Z67" s="295"/>
      <c r="AA67" s="295"/>
      <c r="AB67" s="295"/>
      <c r="AC67" s="295"/>
      <c r="AD67" s="295"/>
      <c r="AE67" s="295"/>
      <c r="AF67" s="295"/>
      <c r="AG67" s="295"/>
      <c r="AH67" s="295"/>
      <c r="AI67" s="295"/>
      <c r="AJ67" s="295"/>
      <c r="AK67" s="295"/>
      <c r="AL67" s="295"/>
      <c r="AM67" s="295"/>
      <c r="AN67" s="295"/>
      <c r="AO67" s="179"/>
      <c r="AP67" s="178"/>
      <c r="AQ67" s="178"/>
      <c r="AR67" s="178"/>
      <c r="AS67" s="178"/>
      <c r="AT67" s="178"/>
      <c r="AU67" s="178"/>
      <c r="AV67" s="178"/>
      <c r="AW67" s="178"/>
      <c r="AX67" s="178"/>
      <c r="AY67" s="178"/>
      <c r="AZ67" s="178"/>
      <c r="BA67" s="178"/>
      <c r="BB67" s="178"/>
      <c r="BC67" s="178"/>
      <c r="BD67" s="178"/>
      <c r="BE67" s="178"/>
      <c r="BF67" s="178"/>
      <c r="BG67" s="178"/>
      <c r="BH67" s="178"/>
      <c r="BI67" s="178"/>
      <c r="BJ67" s="178"/>
      <c r="BK67" s="178"/>
      <c r="BL67" s="178"/>
    </row>
    <row r="68" spans="1:64" ht="15" customHeight="1">
      <c r="A68" s="96">
        <v>252</v>
      </c>
      <c r="B68" s="198" t="s">
        <v>149</v>
      </c>
      <c r="C68" s="325">
        <v>-0.16865621408595644</v>
      </c>
      <c r="D68" s="325">
        <v>-0.84976231074685415</v>
      </c>
      <c r="E68" s="325">
        <v>0.39094732368202756</v>
      </c>
      <c r="F68" s="325">
        <v>0.48683609756147916</v>
      </c>
      <c r="G68" s="325">
        <v>0.78233002207841196</v>
      </c>
      <c r="H68" s="325">
        <v>0.29101711681282438</v>
      </c>
      <c r="I68" s="325">
        <v>-8.4881123946189518E-2</v>
      </c>
      <c r="J68" s="325">
        <v>-0.74325693350090205</v>
      </c>
      <c r="K68" s="325">
        <v>-0.64079013965434228</v>
      </c>
      <c r="L68" s="325">
        <v>-0.61393496135771386</v>
      </c>
      <c r="M68" s="325">
        <v>0.22718282580227367</v>
      </c>
      <c r="N68" s="325">
        <v>0.82238894847365884</v>
      </c>
      <c r="O68" s="325">
        <v>1.3340326396354243</v>
      </c>
      <c r="P68" s="325">
        <v>0.67657274218342423</v>
      </c>
      <c r="Q68" s="325">
        <v>1.714434969871931</v>
      </c>
      <c r="R68" s="325">
        <v>-0.59802218492703219</v>
      </c>
      <c r="S68" s="325">
        <v>0.98930554709077967</v>
      </c>
      <c r="T68" s="325">
        <v>-0.64585931437443378</v>
      </c>
      <c r="U68" s="325">
        <v>1.1116362265222222</v>
      </c>
      <c r="V68" s="325">
        <v>1.8384309227757569</v>
      </c>
      <c r="W68" s="325">
        <v>0.58860524456886765</v>
      </c>
      <c r="X68" s="325">
        <v>7.1974233489593473</v>
      </c>
      <c r="Y68" s="325">
        <v>7.6594978219314953</v>
      </c>
      <c r="Z68" s="295"/>
      <c r="AA68" s="295"/>
      <c r="AB68" s="295"/>
      <c r="AC68" s="295"/>
      <c r="AD68" s="295"/>
      <c r="AE68" s="295"/>
      <c r="AF68" s="295"/>
      <c r="AG68" s="295"/>
      <c r="AH68" s="295"/>
      <c r="AI68" s="295"/>
      <c r="AJ68" s="295"/>
      <c r="AK68" s="295"/>
      <c r="AL68" s="295"/>
      <c r="AM68" s="295"/>
      <c r="AN68" s="295"/>
      <c r="AO68" s="179"/>
      <c r="AP68" s="178"/>
      <c r="AQ68" s="178"/>
      <c r="AR68" s="178"/>
      <c r="AS68" s="178"/>
      <c r="AT68" s="178"/>
      <c r="AU68" s="178"/>
      <c r="AV68" s="178"/>
      <c r="AW68" s="178"/>
      <c r="AX68" s="178"/>
      <c r="AY68" s="178"/>
      <c r="AZ68" s="178"/>
      <c r="BA68" s="178"/>
      <c r="BB68" s="178"/>
      <c r="BC68" s="178"/>
      <c r="BD68" s="178"/>
      <c r="BE68" s="178"/>
      <c r="BF68" s="178"/>
      <c r="BG68" s="178"/>
      <c r="BH68" s="178"/>
      <c r="BI68" s="178"/>
      <c r="BJ68" s="178"/>
      <c r="BK68" s="178"/>
      <c r="BL68" s="178"/>
    </row>
    <row r="69" spans="1:64" ht="15" customHeight="1">
      <c r="A69" s="96">
        <v>253</v>
      </c>
      <c r="B69" s="200" t="s">
        <v>150</v>
      </c>
      <c r="C69" s="369">
        <v>-0.47843426735910555</v>
      </c>
      <c r="D69" s="369">
        <v>-1.2840222553259082</v>
      </c>
      <c r="E69" s="369">
        <v>0.88554791572373404</v>
      </c>
      <c r="F69" s="369">
        <v>0.73721661312491449</v>
      </c>
      <c r="G69" s="369">
        <v>1.327795278580794</v>
      </c>
      <c r="H69" s="369">
        <v>0.30137377075925542</v>
      </c>
      <c r="I69" s="369">
        <v>-0.51467101988923503</v>
      </c>
      <c r="J69" s="369">
        <v>-0.86738835532258918</v>
      </c>
      <c r="K69" s="369">
        <v>-1.3446645378846682</v>
      </c>
      <c r="L69" s="369">
        <v>-1.4027546044949304</v>
      </c>
      <c r="M69" s="369">
        <v>-1.4739859719981041E-3</v>
      </c>
      <c r="N69" s="369">
        <v>1.0210069732009543</v>
      </c>
      <c r="O69" s="369">
        <v>1.8004391742228165</v>
      </c>
      <c r="P69" s="369">
        <v>0.57669732724853873</v>
      </c>
      <c r="Q69" s="369">
        <v>2.2367873480711324</v>
      </c>
      <c r="R69" s="369">
        <v>-1.6668873721225879</v>
      </c>
      <c r="S69" s="369">
        <v>1.1076899106705582</v>
      </c>
      <c r="T69" s="369">
        <v>-1.9877033334409617</v>
      </c>
      <c r="U69" s="369">
        <v>1.3758196397391629</v>
      </c>
      <c r="V69" s="369">
        <v>2.2698463430116647</v>
      </c>
      <c r="W69" s="369">
        <v>0.46579615748380832</v>
      </c>
      <c r="X69" s="369">
        <v>6.2475607891919793</v>
      </c>
      <c r="Y69" s="369">
        <v>5.8251863593024069</v>
      </c>
      <c r="Z69" s="295"/>
      <c r="AA69" s="295"/>
      <c r="AB69" s="295"/>
      <c r="AC69" s="295"/>
      <c r="AD69" s="295"/>
      <c r="AE69" s="295"/>
      <c r="AF69" s="295"/>
      <c r="AG69" s="295"/>
      <c r="AH69" s="295"/>
      <c r="AI69" s="295"/>
      <c r="AJ69" s="295"/>
      <c r="AK69" s="295"/>
      <c r="AL69" s="295"/>
      <c r="AM69" s="295"/>
      <c r="AN69" s="295"/>
      <c r="AO69" s="179"/>
      <c r="AP69" s="178"/>
      <c r="AQ69" s="178"/>
      <c r="AR69" s="178"/>
      <c r="AS69" s="178"/>
      <c r="AT69" s="178"/>
      <c r="AU69" s="178"/>
      <c r="AV69" s="178"/>
      <c r="AW69" s="178"/>
      <c r="AX69" s="178"/>
      <c r="AY69" s="178"/>
      <c r="AZ69" s="178"/>
      <c r="BA69" s="178"/>
      <c r="BB69" s="178"/>
      <c r="BC69" s="178"/>
      <c r="BD69" s="178"/>
      <c r="BE69" s="178"/>
      <c r="BF69" s="178"/>
      <c r="BG69" s="178"/>
      <c r="BH69" s="178"/>
      <c r="BI69" s="178"/>
      <c r="BJ69" s="178"/>
      <c r="BK69" s="178"/>
      <c r="BL69" s="178"/>
    </row>
    <row r="70" spans="1:64" ht="15" customHeight="1">
      <c r="A70" s="96">
        <v>315</v>
      </c>
      <c r="B70" s="198" t="s">
        <v>202</v>
      </c>
      <c r="C70" s="325">
        <v>-1.5834138812636809</v>
      </c>
      <c r="D70" s="325">
        <v>-2.3394759971634471</v>
      </c>
      <c r="E70" s="325">
        <v>2.3292093582099511</v>
      </c>
      <c r="F70" s="325">
        <v>1.1753842256406131</v>
      </c>
      <c r="G70" s="325">
        <v>2.6925576628225656</v>
      </c>
      <c r="H70" s="325">
        <v>8.3355913271489612E-2</v>
      </c>
      <c r="I70" s="325">
        <v>-1.5347087847506771</v>
      </c>
      <c r="J70" s="325">
        <v>-1.40084951335146</v>
      </c>
      <c r="K70" s="325">
        <v>-2.6935007563171638</v>
      </c>
      <c r="L70" s="325">
        <v>-2.9738441838499199</v>
      </c>
      <c r="M70" s="325">
        <v>-0.21151022135582309</v>
      </c>
      <c r="N70" s="325">
        <v>1.3472643489401861</v>
      </c>
      <c r="O70" s="325">
        <v>3.3386852810501182</v>
      </c>
      <c r="P70" s="325">
        <v>0.32428756356507904</v>
      </c>
      <c r="Q70" s="325">
        <v>3.6021518619033088</v>
      </c>
      <c r="R70" s="325">
        <v>-3.2096764799048287</v>
      </c>
      <c r="S70" s="325">
        <v>1.5607821732036058</v>
      </c>
      <c r="T70" s="325">
        <v>-4.0518052825097755</v>
      </c>
      <c r="U70" s="325">
        <v>1.8710061889094334</v>
      </c>
      <c r="V70" s="325">
        <v>3.2547858420637823</v>
      </c>
      <c r="W70" s="325">
        <v>0.28698886649816302</v>
      </c>
      <c r="X70" s="325">
        <v>6.8656068525128973</v>
      </c>
      <c r="Y70" s="325">
        <v>4.8622716208497962</v>
      </c>
      <c r="Z70" s="295"/>
      <c r="AA70" s="295"/>
      <c r="AB70" s="295"/>
      <c r="AC70" s="295"/>
      <c r="AD70" s="295"/>
      <c r="AE70" s="295"/>
      <c r="AF70" s="295"/>
      <c r="AG70" s="295"/>
      <c r="AH70" s="295"/>
      <c r="AI70" s="295"/>
      <c r="AJ70" s="295"/>
      <c r="AK70" s="295"/>
      <c r="AL70" s="295"/>
      <c r="AM70" s="295"/>
      <c r="AN70" s="295"/>
      <c r="AO70" s="179"/>
      <c r="AP70" s="178"/>
      <c r="AQ70" s="178"/>
      <c r="AR70" s="178"/>
      <c r="AS70" s="178"/>
      <c r="AT70" s="178"/>
      <c r="AU70" s="178"/>
      <c r="AV70" s="178"/>
      <c r="AW70" s="178"/>
      <c r="AX70" s="178"/>
      <c r="AY70" s="178"/>
      <c r="AZ70" s="178"/>
      <c r="BA70" s="178"/>
      <c r="BB70" s="178"/>
      <c r="BC70" s="178"/>
      <c r="BD70" s="178"/>
      <c r="BE70" s="178"/>
      <c r="BF70" s="178"/>
      <c r="BG70" s="178"/>
      <c r="BH70" s="178"/>
      <c r="BI70" s="178"/>
      <c r="BJ70" s="178"/>
      <c r="BK70" s="178"/>
      <c r="BL70" s="178"/>
    </row>
    <row r="71" spans="1:64" ht="15" customHeight="1">
      <c r="A71" s="96">
        <v>311</v>
      </c>
      <c r="B71" s="200" t="s">
        <v>231</v>
      </c>
      <c r="C71" s="369">
        <v>-1.3338769173386993</v>
      </c>
      <c r="D71" s="369">
        <v>-2.2882708758802721</v>
      </c>
      <c r="E71" s="369">
        <v>1.3310467612872543</v>
      </c>
      <c r="F71" s="369">
        <v>1.9231983974703724</v>
      </c>
      <c r="G71" s="369">
        <v>3.8415241263511035</v>
      </c>
      <c r="H71" s="369">
        <v>0.35421820889602884</v>
      </c>
      <c r="I71" s="369">
        <v>-2.8347082875905159</v>
      </c>
      <c r="J71" s="369">
        <v>-1.067280916826931</v>
      </c>
      <c r="K71" s="369">
        <v>-4.8499400451561741</v>
      </c>
      <c r="L71" s="369">
        <v>-5.0142726480777355</v>
      </c>
      <c r="M71" s="369">
        <v>-1.8675842652663022</v>
      </c>
      <c r="N71" s="369">
        <v>1.3864584843580303</v>
      </c>
      <c r="O71" s="369">
        <v>2.9586405309232759</v>
      </c>
      <c r="P71" s="369">
        <v>0.1354209449818029</v>
      </c>
      <c r="Q71" s="369">
        <v>3.7558167823655566</v>
      </c>
      <c r="R71" s="369">
        <v>-5.7185216223370645</v>
      </c>
      <c r="S71" s="369">
        <v>1.8123214078272554</v>
      </c>
      <c r="T71" s="369">
        <v>-7.2266107760213174</v>
      </c>
      <c r="U71" s="369">
        <v>3.6748549734670632</v>
      </c>
      <c r="V71" s="369">
        <v>4.8764984539862297</v>
      </c>
      <c r="W71" s="369">
        <v>-0.13072459548109805</v>
      </c>
      <c r="X71" s="369">
        <v>3.441936365380613</v>
      </c>
      <c r="Y71" s="369">
        <v>-2.2430963187429711</v>
      </c>
      <c r="Z71" s="295"/>
      <c r="AA71" s="295"/>
      <c r="AB71" s="295"/>
      <c r="AC71" s="295"/>
      <c r="AD71" s="295"/>
      <c r="AE71" s="295"/>
      <c r="AF71" s="295"/>
      <c r="AG71" s="295"/>
      <c r="AH71" s="295"/>
      <c r="AI71" s="295"/>
      <c r="AJ71" s="295"/>
      <c r="AK71" s="295"/>
      <c r="AL71" s="295"/>
      <c r="AM71" s="295"/>
      <c r="AN71" s="295"/>
      <c r="AO71" s="179"/>
      <c r="AP71" s="178"/>
      <c r="AQ71" s="178"/>
      <c r="AR71" s="178"/>
      <c r="AS71" s="178"/>
      <c r="AT71" s="178"/>
      <c r="AU71" s="178"/>
      <c r="AV71" s="178"/>
      <c r="AW71" s="178"/>
      <c r="AX71" s="178"/>
      <c r="AY71" s="178"/>
      <c r="AZ71" s="178"/>
      <c r="BA71" s="178"/>
      <c r="BB71" s="178"/>
      <c r="BC71" s="178"/>
      <c r="BD71" s="178"/>
      <c r="BE71" s="178"/>
      <c r="BF71" s="178"/>
      <c r="BG71" s="178"/>
      <c r="BH71" s="178"/>
      <c r="BI71" s="178"/>
      <c r="BJ71" s="178"/>
      <c r="BK71" s="178"/>
      <c r="BL71" s="178"/>
    </row>
    <row r="72" spans="1:64" ht="15" customHeight="1">
      <c r="A72" s="96">
        <v>255</v>
      </c>
      <c r="B72" s="198" t="s">
        <v>198</v>
      </c>
      <c r="C72" s="325">
        <v>-1.1224980960518565</v>
      </c>
      <c r="D72" s="325">
        <v>-1.4542081319290787</v>
      </c>
      <c r="E72" s="325">
        <v>1.0743558353778013</v>
      </c>
      <c r="F72" s="325">
        <v>0.91691089433309969</v>
      </c>
      <c r="G72" s="325">
        <v>1.6730326753690292</v>
      </c>
      <c r="H72" s="325">
        <v>0.15998120264673332</v>
      </c>
      <c r="I72" s="325">
        <v>-1.0932087555554517</v>
      </c>
      <c r="J72" s="325">
        <v>-0.78654998367413498</v>
      </c>
      <c r="K72" s="325">
        <v>-1.3476875730648601</v>
      </c>
      <c r="L72" s="325">
        <v>-2.1548863922884891</v>
      </c>
      <c r="M72" s="325">
        <v>0.80056556447121352</v>
      </c>
      <c r="N72" s="325">
        <v>1.058151257284706</v>
      </c>
      <c r="O72" s="325">
        <v>1.0785585730508416</v>
      </c>
      <c r="P72" s="325">
        <v>0.55796702700774858</v>
      </c>
      <c r="Q72" s="325">
        <v>2.3561625903825814</v>
      </c>
      <c r="R72" s="325">
        <v>-1.2470369804147055</v>
      </c>
      <c r="S72" s="325">
        <v>1.1826704320478001</v>
      </c>
      <c r="T72" s="325">
        <v>-2.0123846402156005</v>
      </c>
      <c r="U72" s="325">
        <v>1.2542662909934137</v>
      </c>
      <c r="V72" s="325">
        <v>1.618142082719956</v>
      </c>
      <c r="W72" s="325">
        <v>0.41788162324434097</v>
      </c>
      <c r="X72" s="325">
        <v>5.2477010308396075</v>
      </c>
      <c r="Y72" s="325">
        <v>4.9025578703028714</v>
      </c>
      <c r="Z72" s="295"/>
      <c r="AA72" s="295"/>
      <c r="AB72" s="295"/>
      <c r="AC72" s="295"/>
      <c r="AD72" s="295"/>
      <c r="AE72" s="295"/>
      <c r="AF72" s="295"/>
      <c r="AG72" s="295"/>
      <c r="AH72" s="295"/>
      <c r="AI72" s="295"/>
      <c r="AJ72" s="295"/>
      <c r="AK72" s="295"/>
      <c r="AL72" s="295"/>
      <c r="AM72" s="295"/>
      <c r="AN72" s="295"/>
      <c r="AO72" s="179"/>
      <c r="AP72" s="178"/>
      <c r="AQ72" s="178"/>
      <c r="AR72" s="178"/>
      <c r="AS72" s="178"/>
      <c r="AT72" s="178"/>
      <c r="AU72" s="178"/>
      <c r="AV72" s="178"/>
      <c r="AW72" s="178"/>
      <c r="AX72" s="178"/>
      <c r="AY72" s="178"/>
      <c r="AZ72" s="178"/>
      <c r="BA72" s="178"/>
      <c r="BB72" s="178"/>
      <c r="BC72" s="178"/>
      <c r="BD72" s="178"/>
      <c r="BE72" s="178"/>
      <c r="BF72" s="178"/>
      <c r="BG72" s="178"/>
      <c r="BH72" s="178"/>
      <c r="BI72" s="178"/>
      <c r="BJ72" s="178"/>
      <c r="BK72" s="178"/>
      <c r="BL72" s="178"/>
    </row>
    <row r="73" spans="1:64" ht="15" customHeight="1">
      <c r="A73" s="96">
        <v>316</v>
      </c>
      <c r="B73" s="200" t="s">
        <v>199</v>
      </c>
      <c r="C73" s="369">
        <v>-0.16733840387428245</v>
      </c>
      <c r="D73" s="369">
        <v>-0.50056988020055826</v>
      </c>
      <c r="E73" s="369">
        <v>0.18850452720533895</v>
      </c>
      <c r="F73" s="369">
        <v>0.14700316698616689</v>
      </c>
      <c r="G73" s="369">
        <v>0.54220882671157256</v>
      </c>
      <c r="H73" s="369">
        <v>2.6509536469049522E-2</v>
      </c>
      <c r="I73" s="369">
        <v>0.2729916103848069</v>
      </c>
      <c r="J73" s="369">
        <v>0.19801160947578467</v>
      </c>
      <c r="K73" s="369">
        <v>0.93205526057968768</v>
      </c>
      <c r="L73" s="369">
        <v>-0.5391590110500033</v>
      </c>
      <c r="M73" s="369">
        <v>1.1028421682890581</v>
      </c>
      <c r="N73" s="369">
        <v>0.17249405960400566</v>
      </c>
      <c r="O73" s="369">
        <v>0.70983284681598491</v>
      </c>
      <c r="P73" s="369">
        <v>0.8693764146082259</v>
      </c>
      <c r="Q73" s="369">
        <v>1.8762515224552487</v>
      </c>
      <c r="R73" s="369">
        <v>1.2854285356148125</v>
      </c>
      <c r="S73" s="369">
        <v>0.79668901851543694</v>
      </c>
      <c r="T73" s="369">
        <v>0.61641609045682344</v>
      </c>
      <c r="U73" s="369">
        <v>0.38964458063217933</v>
      </c>
      <c r="V73" s="369">
        <v>0.71516148681331515</v>
      </c>
      <c r="W73" s="369">
        <v>0.7879372258382773</v>
      </c>
      <c r="X73" s="369">
        <v>8.332452576418973</v>
      </c>
      <c r="Y73" s="369">
        <v>9.1245721109090852</v>
      </c>
      <c r="Z73" s="295"/>
      <c r="AA73" s="295"/>
      <c r="AB73" s="295"/>
      <c r="AC73" s="295"/>
      <c r="AD73" s="295"/>
      <c r="AE73" s="295"/>
      <c r="AF73" s="295"/>
      <c r="AG73" s="295"/>
      <c r="AH73" s="295"/>
      <c r="AI73" s="295"/>
      <c r="AJ73" s="295"/>
      <c r="AK73" s="295"/>
      <c r="AL73" s="295"/>
      <c r="AM73" s="295"/>
      <c r="AN73" s="295"/>
      <c r="AO73" s="179"/>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row>
    <row r="74" spans="1:64" ht="15" customHeight="1">
      <c r="A74" s="96">
        <v>317</v>
      </c>
      <c r="B74" s="367" t="s">
        <v>203</v>
      </c>
      <c r="C74" s="350">
        <v>-0.55640427459779573</v>
      </c>
      <c r="D74" s="350">
        <v>-0.71464851189959688</v>
      </c>
      <c r="E74" s="350">
        <v>0.46318842436932073</v>
      </c>
      <c r="F74" s="350">
        <v>0.86842622407898773</v>
      </c>
      <c r="G74" s="350">
        <v>1.0314086212037381</v>
      </c>
      <c r="H74" s="350">
        <v>0.32087164056741813</v>
      </c>
      <c r="I74" s="350">
        <v>-0.65830923942685615</v>
      </c>
      <c r="J74" s="350">
        <v>-0.40408567758491643</v>
      </c>
      <c r="K74" s="350">
        <v>-1.0665685791346817</v>
      </c>
      <c r="L74" s="350">
        <v>-0.993023060808639</v>
      </c>
      <c r="M74" s="350">
        <v>0.42631950676866381</v>
      </c>
      <c r="N74" s="350">
        <v>1.1747680497130659</v>
      </c>
      <c r="O74" s="350">
        <v>0.58391616550048298</v>
      </c>
      <c r="P74" s="350">
        <v>0.51190324510577057</v>
      </c>
      <c r="Q74" s="350">
        <v>2.0864913029000576</v>
      </c>
      <c r="R74" s="350">
        <v>-0.42817173359546246</v>
      </c>
      <c r="S74" s="350">
        <v>0.95213976995329119</v>
      </c>
      <c r="T74" s="350">
        <v>-0.68960549354474665</v>
      </c>
      <c r="U74" s="350">
        <v>0.93446322224683342</v>
      </c>
      <c r="V74" s="350">
        <v>1.8068068146364737</v>
      </c>
      <c r="W74" s="350">
        <v>1.094338775765948</v>
      </c>
      <c r="X74" s="350">
        <v>7.0296638785614931</v>
      </c>
      <c r="Y74" s="350">
        <v>7.6687635379364139</v>
      </c>
      <c r="Z74" s="295"/>
      <c r="AA74" s="295"/>
      <c r="AB74" s="295"/>
      <c r="AC74" s="295"/>
      <c r="AD74" s="295"/>
      <c r="AE74" s="295"/>
      <c r="AF74" s="295"/>
      <c r="AG74" s="295"/>
      <c r="AH74" s="295"/>
      <c r="AI74" s="295"/>
      <c r="AJ74" s="295"/>
      <c r="AK74" s="295"/>
      <c r="AL74" s="295"/>
      <c r="AM74" s="295"/>
      <c r="AN74" s="295"/>
      <c r="AO74" s="179"/>
      <c r="AP74" s="178"/>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row>
    <row r="75" spans="1:64">
      <c r="B75" s="17"/>
      <c r="C75" s="17"/>
      <c r="D75" s="17"/>
      <c r="E75" s="17"/>
      <c r="F75" s="17"/>
      <c r="G75" s="17"/>
      <c r="H75" s="17"/>
      <c r="I75" s="17"/>
      <c r="J75" s="17"/>
    </row>
    <row r="76" spans="1:64" s="396" customFormat="1" ht="12.75">
      <c r="A76" s="386"/>
      <c r="B76" s="146" t="s">
        <v>91</v>
      </c>
      <c r="C76" s="146"/>
      <c r="D76" s="146"/>
      <c r="E76" s="146"/>
      <c r="F76" s="146"/>
      <c r="G76" s="146"/>
      <c r="H76" s="146"/>
      <c r="I76" s="146"/>
      <c r="J76" s="146"/>
      <c r="X76" s="389"/>
      <c r="Y76" s="389"/>
    </row>
    <row r="77" spans="1:64" s="386" customFormat="1" ht="12.75">
      <c r="B77" s="385" t="s">
        <v>219</v>
      </c>
      <c r="C77" s="385"/>
      <c r="D77" s="385"/>
      <c r="E77" s="385"/>
      <c r="F77" s="385"/>
      <c r="G77" s="385"/>
      <c r="H77" s="385"/>
      <c r="I77" s="385"/>
      <c r="J77" s="385"/>
      <c r="X77" s="139"/>
      <c r="Y77" s="139"/>
    </row>
    <row r="78" spans="1:64" s="386" customFormat="1" ht="12.75">
      <c r="B78" s="384" t="s">
        <v>218</v>
      </c>
      <c r="C78" s="384"/>
      <c r="D78" s="384"/>
      <c r="E78" s="384"/>
      <c r="F78" s="384"/>
      <c r="G78" s="384"/>
      <c r="H78" s="384"/>
      <c r="I78" s="384"/>
      <c r="J78" s="384"/>
      <c r="X78" s="139"/>
      <c r="Y78" s="139"/>
    </row>
  </sheetData>
  <mergeCells count="3">
    <mergeCell ref="B5:Y5"/>
    <mergeCell ref="B1:Y1"/>
    <mergeCell ref="B2:Y2"/>
  </mergeCells>
  <hyperlinks>
    <hyperlink ref="Y3" location="Índice!Area_de_impressao" display="Voltar ao índice" xr:uid="{00000000-0004-0000-0D00-000000000000}"/>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colBreaks count="1" manualBreakCount="1">
    <brk id="14"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21">
    <pageSetUpPr fitToPage="1"/>
  </sheetPr>
  <dimension ref="A1:N46"/>
  <sheetViews>
    <sheetView showGridLines="0" zoomScale="80" zoomScaleNormal="80" workbookViewId="0">
      <selection sqref="A1:N1"/>
    </sheetView>
  </sheetViews>
  <sheetFormatPr defaultColWidth="9.140625" defaultRowHeight="12.75"/>
  <cols>
    <col min="1" max="1" width="15.85546875" style="2" customWidth="1"/>
    <col min="2" max="13" width="20.7109375" style="2" customWidth="1"/>
    <col min="14" max="14" width="20.7109375" style="7" customWidth="1"/>
    <col min="15" max="16384" width="9.140625" style="2"/>
  </cols>
  <sheetData>
    <row r="1" spans="1:14" s="266" customFormat="1" ht="20.100000000000001" customHeight="1">
      <c r="A1" s="432" t="s">
        <v>93</v>
      </c>
      <c r="B1" s="432"/>
      <c r="C1" s="432"/>
      <c r="D1" s="432"/>
      <c r="E1" s="432"/>
      <c r="F1" s="432"/>
      <c r="G1" s="432"/>
      <c r="H1" s="432"/>
      <c r="I1" s="432"/>
      <c r="J1" s="432"/>
      <c r="K1" s="432"/>
      <c r="L1" s="432"/>
      <c r="M1" s="432"/>
      <c r="N1" s="432"/>
    </row>
    <row r="2" spans="1:14" s="16" customFormat="1" ht="30" customHeight="1">
      <c r="A2" s="454" t="s">
        <v>137</v>
      </c>
      <c r="B2" s="457"/>
      <c r="C2" s="457"/>
      <c r="D2" s="457"/>
      <c r="E2" s="457"/>
      <c r="F2" s="457"/>
      <c r="G2" s="457"/>
      <c r="H2" s="457"/>
      <c r="I2" s="457"/>
      <c r="J2" s="457"/>
      <c r="K2" s="457"/>
      <c r="L2" s="457"/>
      <c r="M2" s="457"/>
      <c r="N2" s="457"/>
    </row>
    <row r="3" spans="1:14" ht="39.950000000000003" customHeight="1">
      <c r="A3" s="186"/>
      <c r="B3" s="144"/>
      <c r="C3" s="187"/>
      <c r="D3" s="144"/>
      <c r="E3" s="144"/>
      <c r="F3" s="187"/>
      <c r="G3" s="144"/>
      <c r="H3" s="144"/>
      <c r="I3" s="144"/>
      <c r="J3" s="144"/>
      <c r="K3" s="144"/>
      <c r="L3" s="144"/>
      <c r="M3" s="144"/>
      <c r="N3" s="271" t="s">
        <v>94</v>
      </c>
    </row>
    <row r="4" spans="1:14" s="252" customFormat="1" ht="39.950000000000003" customHeight="1">
      <c r="A4" s="120"/>
      <c r="B4" s="232"/>
      <c r="C4" s="232"/>
      <c r="D4" s="232"/>
      <c r="E4" s="232"/>
      <c r="F4" s="232"/>
      <c r="G4" s="232"/>
      <c r="H4" s="232"/>
      <c r="I4" s="257"/>
      <c r="J4" s="260"/>
      <c r="K4" s="257"/>
      <c r="L4" s="257"/>
      <c r="M4" s="257"/>
      <c r="N4" s="243" t="s">
        <v>238</v>
      </c>
    </row>
    <row r="5" spans="1:14" s="16" customFormat="1" ht="17.45" hidden="1" customHeight="1">
      <c r="A5" s="122"/>
      <c r="B5" s="170" t="s">
        <v>3</v>
      </c>
      <c r="C5" s="170" t="s">
        <v>6</v>
      </c>
      <c r="D5" s="170" t="s">
        <v>15</v>
      </c>
      <c r="E5" s="170" t="s">
        <v>7</v>
      </c>
      <c r="F5" s="170" t="s">
        <v>8</v>
      </c>
      <c r="G5" s="170" t="s">
        <v>55</v>
      </c>
      <c r="H5" s="170" t="s">
        <v>11</v>
      </c>
      <c r="I5" s="180" t="s">
        <v>57</v>
      </c>
      <c r="J5" s="181" t="s">
        <v>56</v>
      </c>
      <c r="K5" s="180" t="s">
        <v>86</v>
      </c>
      <c r="L5" s="164"/>
      <c r="M5" s="164"/>
      <c r="N5" s="123"/>
    </row>
    <row r="6" spans="1:14" s="5" customFormat="1" ht="45" customHeight="1">
      <c r="A6" s="270" t="s">
        <v>5</v>
      </c>
      <c r="B6" s="351" t="s">
        <v>191</v>
      </c>
      <c r="C6" s="351" t="s">
        <v>6</v>
      </c>
      <c r="D6" s="351" t="s">
        <v>15</v>
      </c>
      <c r="E6" s="351" t="s">
        <v>7</v>
      </c>
      <c r="F6" s="351" t="s">
        <v>8</v>
      </c>
      <c r="G6" s="351" t="s">
        <v>55</v>
      </c>
      <c r="H6" s="351" t="s">
        <v>11</v>
      </c>
      <c r="I6" s="351" t="s">
        <v>57</v>
      </c>
      <c r="J6" s="351" t="s">
        <v>56</v>
      </c>
      <c r="K6" s="351" t="s">
        <v>130</v>
      </c>
      <c r="L6" s="352" t="s">
        <v>145</v>
      </c>
      <c r="M6" s="352" t="s">
        <v>146</v>
      </c>
      <c r="N6" s="353" t="s">
        <v>112</v>
      </c>
    </row>
    <row r="7" spans="1:14" s="4" customFormat="1" ht="15" customHeight="1">
      <c r="A7" s="330">
        <v>39052</v>
      </c>
      <c r="B7" s="354">
        <v>1773</v>
      </c>
      <c r="C7" s="355">
        <v>741</v>
      </c>
      <c r="D7" s="355">
        <v>3073</v>
      </c>
      <c r="E7" s="355">
        <v>73</v>
      </c>
      <c r="F7" s="355">
        <v>321</v>
      </c>
      <c r="G7" s="355">
        <v>28</v>
      </c>
      <c r="H7" s="355">
        <v>115</v>
      </c>
      <c r="I7" s="355">
        <v>0</v>
      </c>
      <c r="J7" s="355">
        <v>14</v>
      </c>
      <c r="K7" s="355">
        <v>72</v>
      </c>
      <c r="L7" s="355">
        <v>3191</v>
      </c>
      <c r="M7" s="355">
        <v>3019</v>
      </c>
      <c r="N7" s="355">
        <v>6210</v>
      </c>
    </row>
    <row r="8" spans="1:14" s="4" customFormat="1" ht="15" customHeight="1">
      <c r="A8" s="234">
        <v>39417</v>
      </c>
      <c r="B8" s="342">
        <v>1685</v>
      </c>
      <c r="C8" s="182">
        <v>1036</v>
      </c>
      <c r="D8" s="182">
        <v>4466</v>
      </c>
      <c r="E8" s="182">
        <v>65</v>
      </c>
      <c r="F8" s="182">
        <v>392</v>
      </c>
      <c r="G8" s="182">
        <v>14</v>
      </c>
      <c r="H8" s="182">
        <v>150</v>
      </c>
      <c r="I8" s="182">
        <v>0</v>
      </c>
      <c r="J8" s="182">
        <v>15</v>
      </c>
      <c r="K8" s="182">
        <v>69</v>
      </c>
      <c r="L8" s="182">
        <v>3586</v>
      </c>
      <c r="M8" s="182">
        <v>4306</v>
      </c>
      <c r="N8" s="182">
        <v>7892</v>
      </c>
    </row>
    <row r="9" spans="1:14" s="4" customFormat="1" ht="15" customHeight="1">
      <c r="A9" s="234">
        <v>39783</v>
      </c>
      <c r="B9" s="341">
        <v>1747</v>
      </c>
      <c r="C9" s="183">
        <v>1264</v>
      </c>
      <c r="D9" s="183">
        <v>4347</v>
      </c>
      <c r="E9" s="183">
        <v>57</v>
      </c>
      <c r="F9" s="183">
        <v>485</v>
      </c>
      <c r="G9" s="183">
        <v>11</v>
      </c>
      <c r="H9" s="183">
        <v>189</v>
      </c>
      <c r="I9" s="183">
        <v>73</v>
      </c>
      <c r="J9" s="183">
        <v>14</v>
      </c>
      <c r="K9" s="183">
        <v>61</v>
      </c>
      <c r="L9" s="183">
        <v>4201</v>
      </c>
      <c r="M9" s="183">
        <v>4047</v>
      </c>
      <c r="N9" s="183">
        <v>8248</v>
      </c>
    </row>
    <row r="10" spans="1:14" s="4" customFormat="1" ht="15" customHeight="1">
      <c r="A10" s="234">
        <v>40148</v>
      </c>
      <c r="B10" s="342">
        <v>1855</v>
      </c>
      <c r="C10" s="182">
        <v>1397</v>
      </c>
      <c r="D10" s="182">
        <v>4498</v>
      </c>
      <c r="E10" s="182">
        <v>57</v>
      </c>
      <c r="F10" s="182">
        <v>571</v>
      </c>
      <c r="G10" s="182">
        <v>11</v>
      </c>
      <c r="H10" s="182">
        <v>223</v>
      </c>
      <c r="I10" s="182">
        <v>86</v>
      </c>
      <c r="J10" s="182">
        <v>10</v>
      </c>
      <c r="K10" s="182">
        <v>90</v>
      </c>
      <c r="L10" s="182">
        <v>4774</v>
      </c>
      <c r="M10" s="182">
        <v>4024</v>
      </c>
      <c r="N10" s="182">
        <v>8798</v>
      </c>
    </row>
    <row r="11" spans="1:14" s="4" customFormat="1" ht="15" customHeight="1">
      <c r="A11" s="234">
        <v>40513</v>
      </c>
      <c r="B11" s="341">
        <v>1978</v>
      </c>
      <c r="C11" s="183">
        <v>1654</v>
      </c>
      <c r="D11" s="183">
        <v>5236</v>
      </c>
      <c r="E11" s="183">
        <v>57</v>
      </c>
      <c r="F11" s="183">
        <v>670</v>
      </c>
      <c r="G11" s="183">
        <v>11</v>
      </c>
      <c r="H11" s="183">
        <v>310</v>
      </c>
      <c r="I11" s="183">
        <v>166</v>
      </c>
      <c r="J11" s="183">
        <v>20</v>
      </c>
      <c r="K11" s="183">
        <v>94</v>
      </c>
      <c r="L11" s="183">
        <v>5679</v>
      </c>
      <c r="M11" s="183">
        <v>4517</v>
      </c>
      <c r="N11" s="183">
        <v>10196</v>
      </c>
    </row>
    <row r="12" spans="1:14" s="4" customFormat="1" ht="15" customHeight="1">
      <c r="A12" s="234">
        <v>40878</v>
      </c>
      <c r="B12" s="342">
        <v>2140</v>
      </c>
      <c r="C12" s="182">
        <v>1785</v>
      </c>
      <c r="D12" s="182">
        <v>5755</v>
      </c>
      <c r="E12" s="182">
        <v>55</v>
      </c>
      <c r="F12" s="182">
        <v>775</v>
      </c>
      <c r="G12" s="182">
        <v>19</v>
      </c>
      <c r="H12" s="182">
        <v>375</v>
      </c>
      <c r="I12" s="182">
        <v>368</v>
      </c>
      <c r="J12" s="182">
        <v>33</v>
      </c>
      <c r="K12" s="182">
        <v>100</v>
      </c>
      <c r="L12" s="182">
        <v>6673</v>
      </c>
      <c r="M12" s="182">
        <v>4732</v>
      </c>
      <c r="N12" s="182">
        <v>11405</v>
      </c>
    </row>
    <row r="13" spans="1:14" s="4" customFormat="1" ht="15" customHeight="1">
      <c r="A13" s="234">
        <v>41244</v>
      </c>
      <c r="B13" s="341">
        <v>2204</v>
      </c>
      <c r="C13" s="183">
        <v>1963</v>
      </c>
      <c r="D13" s="183">
        <v>6307</v>
      </c>
      <c r="E13" s="183">
        <v>51</v>
      </c>
      <c r="F13" s="183">
        <v>898</v>
      </c>
      <c r="G13" s="183">
        <v>26</v>
      </c>
      <c r="H13" s="183">
        <v>392</v>
      </c>
      <c r="I13" s="183">
        <v>490</v>
      </c>
      <c r="J13" s="183">
        <v>82</v>
      </c>
      <c r="K13" s="183">
        <v>124</v>
      </c>
      <c r="L13" s="183">
        <v>7342</v>
      </c>
      <c r="M13" s="183">
        <v>5195</v>
      </c>
      <c r="N13" s="183">
        <v>12537</v>
      </c>
    </row>
    <row r="14" spans="1:14" s="4" customFormat="1" ht="15" customHeight="1">
      <c r="A14" s="234">
        <v>41609</v>
      </c>
      <c r="B14" s="342">
        <v>2240</v>
      </c>
      <c r="C14" s="182">
        <v>2129</v>
      </c>
      <c r="D14" s="182">
        <v>7025</v>
      </c>
      <c r="E14" s="182">
        <v>49</v>
      </c>
      <c r="F14" s="182">
        <v>1071</v>
      </c>
      <c r="G14" s="182">
        <v>24</v>
      </c>
      <c r="H14" s="182">
        <v>425</v>
      </c>
      <c r="I14" s="182">
        <v>593</v>
      </c>
      <c r="J14" s="182">
        <v>199</v>
      </c>
      <c r="K14" s="182">
        <v>127</v>
      </c>
      <c r="L14" s="182">
        <v>8070</v>
      </c>
      <c r="M14" s="182">
        <v>5812</v>
      </c>
      <c r="N14" s="182">
        <v>13882</v>
      </c>
    </row>
    <row r="15" spans="1:14" s="4" customFormat="1" ht="15" customHeight="1">
      <c r="A15" s="234">
        <v>41974</v>
      </c>
      <c r="B15" s="341">
        <v>2424</v>
      </c>
      <c r="C15" s="183">
        <v>2069</v>
      </c>
      <c r="D15" s="183">
        <v>7084</v>
      </c>
      <c r="E15" s="183">
        <v>53</v>
      </c>
      <c r="F15" s="183">
        <v>1176</v>
      </c>
      <c r="G15" s="183">
        <v>24</v>
      </c>
      <c r="H15" s="183">
        <v>464</v>
      </c>
      <c r="I15" s="183">
        <v>683</v>
      </c>
      <c r="J15" s="183">
        <v>221</v>
      </c>
      <c r="K15" s="183">
        <v>134</v>
      </c>
      <c r="L15" s="183">
        <v>8565</v>
      </c>
      <c r="M15" s="183">
        <v>5767</v>
      </c>
      <c r="N15" s="183">
        <v>14332</v>
      </c>
    </row>
    <row r="16" spans="1:14" s="4" customFormat="1" ht="15" customHeight="1">
      <c r="A16" s="234">
        <v>42339</v>
      </c>
      <c r="B16" s="342">
        <v>2541</v>
      </c>
      <c r="C16" s="182">
        <v>1898</v>
      </c>
      <c r="D16" s="182">
        <v>7042</v>
      </c>
      <c r="E16" s="182">
        <v>55</v>
      </c>
      <c r="F16" s="182">
        <v>1287</v>
      </c>
      <c r="G16" s="182">
        <v>13</v>
      </c>
      <c r="H16" s="182">
        <v>553</v>
      </c>
      <c r="I16" s="182">
        <v>770</v>
      </c>
      <c r="J16" s="182">
        <v>245</v>
      </c>
      <c r="K16" s="182">
        <v>133</v>
      </c>
      <c r="L16" s="182">
        <v>8884</v>
      </c>
      <c r="M16" s="182">
        <v>5653</v>
      </c>
      <c r="N16" s="182">
        <v>14537</v>
      </c>
    </row>
    <row r="17" spans="1:14" s="4" customFormat="1" ht="15" customHeight="1">
      <c r="A17" s="234">
        <v>42705</v>
      </c>
      <c r="B17" s="341">
        <v>2533</v>
      </c>
      <c r="C17" s="183">
        <v>1753</v>
      </c>
      <c r="D17" s="183">
        <v>7314</v>
      </c>
      <c r="E17" s="183">
        <v>58</v>
      </c>
      <c r="F17" s="183">
        <v>1376</v>
      </c>
      <c r="G17" s="183">
        <v>15</v>
      </c>
      <c r="H17" s="183">
        <v>546</v>
      </c>
      <c r="I17" s="183">
        <v>807</v>
      </c>
      <c r="J17" s="183">
        <v>282</v>
      </c>
      <c r="K17" s="183">
        <v>103</v>
      </c>
      <c r="L17" s="183">
        <v>9181</v>
      </c>
      <c r="M17" s="183">
        <v>5606</v>
      </c>
      <c r="N17" s="183">
        <v>14787</v>
      </c>
    </row>
    <row r="18" spans="1:14" s="4" customFormat="1" ht="15" customHeight="1">
      <c r="A18" s="234">
        <v>43070</v>
      </c>
      <c r="B18" s="342">
        <v>2503</v>
      </c>
      <c r="C18" s="182">
        <v>1848</v>
      </c>
      <c r="D18" s="182">
        <v>7903</v>
      </c>
      <c r="E18" s="182">
        <v>56</v>
      </c>
      <c r="F18" s="182">
        <v>1521</v>
      </c>
      <c r="G18" s="182">
        <v>15</v>
      </c>
      <c r="H18" s="182">
        <v>682</v>
      </c>
      <c r="I18" s="182">
        <v>825</v>
      </c>
      <c r="J18" s="182">
        <v>315</v>
      </c>
      <c r="K18" s="182">
        <v>82</v>
      </c>
      <c r="L18" s="182">
        <v>9553</v>
      </c>
      <c r="M18" s="182">
        <v>6197</v>
      </c>
      <c r="N18" s="182">
        <v>15750</v>
      </c>
    </row>
    <row r="19" spans="1:14" s="4" customFormat="1" ht="15" customHeight="1">
      <c r="A19" s="234">
        <v>43435</v>
      </c>
      <c r="B19" s="341">
        <v>2425</v>
      </c>
      <c r="C19" s="183">
        <v>2006</v>
      </c>
      <c r="D19" s="183">
        <v>8571</v>
      </c>
      <c r="E19" s="183">
        <v>56</v>
      </c>
      <c r="F19" s="183">
        <v>1689</v>
      </c>
      <c r="G19" s="183">
        <v>16</v>
      </c>
      <c r="H19" s="183">
        <v>834</v>
      </c>
      <c r="I19" s="183">
        <v>873</v>
      </c>
      <c r="J19" s="183">
        <v>375</v>
      </c>
      <c r="K19" s="183">
        <v>75</v>
      </c>
      <c r="L19" s="183">
        <v>10051</v>
      </c>
      <c r="M19" s="183">
        <v>6869</v>
      </c>
      <c r="N19" s="183">
        <v>16920</v>
      </c>
    </row>
    <row r="20" spans="1:14" s="4" customFormat="1" ht="15" customHeight="1">
      <c r="A20" s="234">
        <v>43800</v>
      </c>
      <c r="B20" s="342">
        <v>2572</v>
      </c>
      <c r="C20" s="182">
        <v>2399</v>
      </c>
      <c r="D20" s="182">
        <v>9543</v>
      </c>
      <c r="E20" s="182">
        <v>56</v>
      </c>
      <c r="F20" s="182">
        <v>2065</v>
      </c>
      <c r="G20" s="182">
        <v>22</v>
      </c>
      <c r="H20" s="182">
        <v>1001</v>
      </c>
      <c r="I20" s="182">
        <v>979</v>
      </c>
      <c r="J20" s="182">
        <v>465</v>
      </c>
      <c r="K20" s="182">
        <v>73</v>
      </c>
      <c r="L20" s="182">
        <v>11130</v>
      </c>
      <c r="M20" s="182">
        <v>8045</v>
      </c>
      <c r="N20" s="182">
        <v>19175</v>
      </c>
    </row>
    <row r="21" spans="1:14" s="4" customFormat="1" ht="15" customHeight="1">
      <c r="A21" s="401">
        <v>44166</v>
      </c>
      <c r="B21" s="409">
        <v>2678</v>
      </c>
      <c r="C21" s="410">
        <v>3074</v>
      </c>
      <c r="D21" s="410">
        <v>10897</v>
      </c>
      <c r="E21" s="410">
        <v>65</v>
      </c>
      <c r="F21" s="410">
        <v>2629</v>
      </c>
      <c r="G21" s="410">
        <v>29</v>
      </c>
      <c r="H21" s="410">
        <v>1197</v>
      </c>
      <c r="I21" s="410">
        <v>1113</v>
      </c>
      <c r="J21" s="410">
        <v>565</v>
      </c>
      <c r="K21" s="410">
        <v>66</v>
      </c>
      <c r="L21" s="410">
        <v>12864</v>
      </c>
      <c r="M21" s="410">
        <v>9449</v>
      </c>
      <c r="N21" s="410">
        <v>22313</v>
      </c>
    </row>
    <row r="22" spans="1:14" s="4" customFormat="1" ht="15" customHeight="1">
      <c r="A22" s="234">
        <v>44197</v>
      </c>
      <c r="B22" s="342">
        <v>2681</v>
      </c>
      <c r="C22" s="182">
        <v>3114</v>
      </c>
      <c r="D22" s="182">
        <v>11016</v>
      </c>
      <c r="E22" s="182">
        <v>65</v>
      </c>
      <c r="F22" s="182">
        <v>2670</v>
      </c>
      <c r="G22" s="182">
        <v>31</v>
      </c>
      <c r="H22" s="182">
        <v>1210</v>
      </c>
      <c r="I22" s="182">
        <v>1124</v>
      </c>
      <c r="J22" s="182">
        <v>570</v>
      </c>
      <c r="K22" s="182">
        <v>65</v>
      </c>
      <c r="L22" s="182">
        <v>12990</v>
      </c>
      <c r="M22" s="182">
        <v>9556</v>
      </c>
      <c r="N22" s="182">
        <v>22546</v>
      </c>
    </row>
    <row r="23" spans="1:14" s="4" customFormat="1" ht="15" customHeight="1">
      <c r="A23" s="234">
        <v>44228</v>
      </c>
      <c r="B23" s="341">
        <v>2689</v>
      </c>
      <c r="C23" s="183">
        <v>3190</v>
      </c>
      <c r="D23" s="183">
        <v>11167</v>
      </c>
      <c r="E23" s="183">
        <v>62</v>
      </c>
      <c r="F23" s="183">
        <v>2714</v>
      </c>
      <c r="G23" s="183">
        <v>31</v>
      </c>
      <c r="H23" s="183">
        <v>1219</v>
      </c>
      <c r="I23" s="183">
        <v>1126</v>
      </c>
      <c r="J23" s="183">
        <v>582</v>
      </c>
      <c r="K23" s="183">
        <v>63</v>
      </c>
      <c r="L23" s="183">
        <v>13154</v>
      </c>
      <c r="M23" s="183">
        <v>9689</v>
      </c>
      <c r="N23" s="183">
        <v>22843</v>
      </c>
    </row>
    <row r="24" spans="1:14" s="4" customFormat="1" ht="15" customHeight="1">
      <c r="A24" s="234">
        <v>44256</v>
      </c>
      <c r="B24" s="342">
        <v>2710</v>
      </c>
      <c r="C24" s="182">
        <v>3252</v>
      </c>
      <c r="D24" s="182">
        <v>11356</v>
      </c>
      <c r="E24" s="182">
        <v>62</v>
      </c>
      <c r="F24" s="182">
        <v>2772</v>
      </c>
      <c r="G24" s="182">
        <v>31</v>
      </c>
      <c r="H24" s="182">
        <v>1251</v>
      </c>
      <c r="I24" s="182">
        <v>1139</v>
      </c>
      <c r="J24" s="182">
        <v>591</v>
      </c>
      <c r="K24" s="182">
        <v>63</v>
      </c>
      <c r="L24" s="182">
        <v>13378</v>
      </c>
      <c r="M24" s="182">
        <v>9849</v>
      </c>
      <c r="N24" s="182">
        <v>23227</v>
      </c>
    </row>
    <row r="25" spans="1:14" s="4" customFormat="1" ht="15" customHeight="1">
      <c r="A25" s="234">
        <v>44287</v>
      </c>
      <c r="B25" s="341">
        <v>2711</v>
      </c>
      <c r="C25" s="183">
        <v>3300</v>
      </c>
      <c r="D25" s="183">
        <v>11561</v>
      </c>
      <c r="E25" s="183">
        <v>61</v>
      </c>
      <c r="F25" s="183">
        <v>2837</v>
      </c>
      <c r="G25" s="183">
        <v>33</v>
      </c>
      <c r="H25" s="183">
        <v>1281</v>
      </c>
      <c r="I25" s="183">
        <v>1157</v>
      </c>
      <c r="J25" s="183">
        <v>598</v>
      </c>
      <c r="K25" s="183">
        <v>61</v>
      </c>
      <c r="L25" s="183">
        <v>13574</v>
      </c>
      <c r="M25" s="183">
        <v>10026</v>
      </c>
      <c r="N25" s="183">
        <v>23600</v>
      </c>
    </row>
    <row r="26" spans="1:14" s="4" customFormat="1" ht="15" customHeight="1">
      <c r="A26" s="234">
        <v>44317</v>
      </c>
      <c r="B26" s="342">
        <v>2711</v>
      </c>
      <c r="C26" s="182">
        <v>3369</v>
      </c>
      <c r="D26" s="182">
        <v>11772</v>
      </c>
      <c r="E26" s="182">
        <v>61</v>
      </c>
      <c r="F26" s="182">
        <v>2870</v>
      </c>
      <c r="G26" s="182">
        <v>34</v>
      </c>
      <c r="H26" s="182">
        <v>1312</v>
      </c>
      <c r="I26" s="182">
        <v>1176</v>
      </c>
      <c r="J26" s="182">
        <v>614</v>
      </c>
      <c r="K26" s="182">
        <v>62</v>
      </c>
      <c r="L26" s="182">
        <v>13814</v>
      </c>
      <c r="M26" s="182">
        <v>10167</v>
      </c>
      <c r="N26" s="182">
        <v>23981</v>
      </c>
    </row>
    <row r="27" spans="1:14" s="4" customFormat="1" ht="15" customHeight="1">
      <c r="A27" s="234">
        <v>44348</v>
      </c>
      <c r="B27" s="341">
        <v>2716</v>
      </c>
      <c r="C27" s="183">
        <v>3436</v>
      </c>
      <c r="D27" s="183">
        <v>12034</v>
      </c>
      <c r="E27" s="183">
        <v>62</v>
      </c>
      <c r="F27" s="183">
        <v>2935</v>
      </c>
      <c r="G27" s="183">
        <v>43</v>
      </c>
      <c r="H27" s="183">
        <v>1341</v>
      </c>
      <c r="I27" s="183">
        <v>1190</v>
      </c>
      <c r="J27" s="183">
        <v>625</v>
      </c>
      <c r="K27" s="183">
        <v>61</v>
      </c>
      <c r="L27" s="183">
        <v>14064</v>
      </c>
      <c r="M27" s="183">
        <v>10379</v>
      </c>
      <c r="N27" s="183">
        <v>24443</v>
      </c>
    </row>
    <row r="28" spans="1:14" s="4" customFormat="1" ht="15" customHeight="1">
      <c r="A28" s="234">
        <v>44378</v>
      </c>
      <c r="B28" s="342">
        <v>2729</v>
      </c>
      <c r="C28" s="182">
        <v>3508</v>
      </c>
      <c r="D28" s="182">
        <v>12208</v>
      </c>
      <c r="E28" s="182">
        <v>63</v>
      </c>
      <c r="F28" s="182">
        <v>2974</v>
      </c>
      <c r="G28" s="182">
        <v>48</v>
      </c>
      <c r="H28" s="182">
        <v>1372</v>
      </c>
      <c r="I28" s="182">
        <v>1214</v>
      </c>
      <c r="J28" s="182">
        <v>633</v>
      </c>
      <c r="K28" s="182">
        <v>61</v>
      </c>
      <c r="L28" s="182">
        <v>14283</v>
      </c>
      <c r="M28" s="182">
        <v>10527</v>
      </c>
      <c r="N28" s="182">
        <v>24810</v>
      </c>
    </row>
    <row r="29" spans="1:14" s="4" customFormat="1" ht="15" customHeight="1">
      <c r="A29" s="234">
        <v>44409</v>
      </c>
      <c r="B29" s="341">
        <v>2747</v>
      </c>
      <c r="C29" s="183">
        <v>3585</v>
      </c>
      <c r="D29" s="183">
        <v>12306</v>
      </c>
      <c r="E29" s="183">
        <v>64</v>
      </c>
      <c r="F29" s="183">
        <v>3044</v>
      </c>
      <c r="G29" s="183">
        <v>51</v>
      </c>
      <c r="H29" s="183">
        <v>1407</v>
      </c>
      <c r="I29" s="183">
        <v>1235</v>
      </c>
      <c r="J29" s="183">
        <v>643</v>
      </c>
      <c r="K29" s="183">
        <v>61</v>
      </c>
      <c r="L29" s="183">
        <v>14494</v>
      </c>
      <c r="M29" s="183">
        <v>10649</v>
      </c>
      <c r="N29" s="183">
        <v>25143</v>
      </c>
    </row>
    <row r="30" spans="1:14" s="4" customFormat="1" ht="15" customHeight="1">
      <c r="A30" s="234">
        <v>44440</v>
      </c>
      <c r="B30" s="342">
        <v>2772</v>
      </c>
      <c r="C30" s="182">
        <v>3643</v>
      </c>
      <c r="D30" s="182">
        <v>12408</v>
      </c>
      <c r="E30" s="182">
        <v>64</v>
      </c>
      <c r="F30" s="182">
        <v>3121</v>
      </c>
      <c r="G30" s="182">
        <v>54</v>
      </c>
      <c r="H30" s="182">
        <v>1435</v>
      </c>
      <c r="I30" s="182">
        <v>1247</v>
      </c>
      <c r="J30" s="182">
        <v>651</v>
      </c>
      <c r="K30" s="182">
        <v>61</v>
      </c>
      <c r="L30" s="182">
        <v>14682</v>
      </c>
      <c r="M30" s="182">
        <v>10774</v>
      </c>
      <c r="N30" s="182">
        <v>25456</v>
      </c>
    </row>
    <row r="31" spans="1:14" s="4" customFormat="1" ht="15" customHeight="1">
      <c r="A31" s="234">
        <v>44470</v>
      </c>
      <c r="B31" s="341">
        <v>2779</v>
      </c>
      <c r="C31" s="183">
        <v>3726</v>
      </c>
      <c r="D31" s="183">
        <v>12495</v>
      </c>
      <c r="E31" s="183">
        <v>64</v>
      </c>
      <c r="F31" s="183">
        <v>3209</v>
      </c>
      <c r="G31" s="183">
        <v>57</v>
      </c>
      <c r="H31" s="183">
        <v>1464</v>
      </c>
      <c r="I31" s="183">
        <v>1269</v>
      </c>
      <c r="J31" s="183">
        <v>663</v>
      </c>
      <c r="K31" s="183">
        <v>61</v>
      </c>
      <c r="L31" s="183">
        <v>14848</v>
      </c>
      <c r="M31" s="183">
        <v>10939</v>
      </c>
      <c r="N31" s="183">
        <v>25787</v>
      </c>
    </row>
    <row r="32" spans="1:14" s="4" customFormat="1" ht="15" customHeight="1">
      <c r="A32" s="234">
        <v>44501</v>
      </c>
      <c r="B32" s="342">
        <v>2785</v>
      </c>
      <c r="C32" s="182">
        <v>3800</v>
      </c>
      <c r="D32" s="182">
        <v>12615</v>
      </c>
      <c r="E32" s="182">
        <v>64</v>
      </c>
      <c r="F32" s="182">
        <v>3268</v>
      </c>
      <c r="G32" s="182">
        <v>62</v>
      </c>
      <c r="H32" s="182">
        <v>1480</v>
      </c>
      <c r="I32" s="182">
        <v>1281</v>
      </c>
      <c r="J32" s="182">
        <v>675</v>
      </c>
      <c r="K32" s="182">
        <v>60</v>
      </c>
      <c r="L32" s="182">
        <v>15048</v>
      </c>
      <c r="M32" s="182">
        <v>11042</v>
      </c>
      <c r="N32" s="182">
        <v>26090</v>
      </c>
    </row>
    <row r="33" spans="1:14" s="4" customFormat="1" ht="15" customHeight="1">
      <c r="A33" s="234">
        <v>44531</v>
      </c>
      <c r="B33" s="341">
        <v>2818</v>
      </c>
      <c r="C33" s="183">
        <v>3848</v>
      </c>
      <c r="D33" s="183">
        <v>12743</v>
      </c>
      <c r="E33" s="183">
        <v>64</v>
      </c>
      <c r="F33" s="183">
        <v>3328</v>
      </c>
      <c r="G33" s="183">
        <v>65</v>
      </c>
      <c r="H33" s="183">
        <v>1530</v>
      </c>
      <c r="I33" s="183">
        <v>1314</v>
      </c>
      <c r="J33" s="183">
        <v>695</v>
      </c>
      <c r="K33" s="183">
        <v>60</v>
      </c>
      <c r="L33" s="183">
        <v>15342</v>
      </c>
      <c r="M33" s="183">
        <v>11123</v>
      </c>
      <c r="N33" s="183">
        <v>26465</v>
      </c>
    </row>
    <row r="34" spans="1:14" s="4" customFormat="1" ht="15" customHeight="1">
      <c r="A34" s="234">
        <v>44562</v>
      </c>
      <c r="B34" s="342">
        <v>2839</v>
      </c>
      <c r="C34" s="182">
        <v>3883</v>
      </c>
      <c r="D34" s="182">
        <v>12778</v>
      </c>
      <c r="E34" s="182">
        <v>64</v>
      </c>
      <c r="F34" s="182">
        <v>3355</v>
      </c>
      <c r="G34" s="182">
        <v>66</v>
      </c>
      <c r="H34" s="182">
        <v>1542</v>
      </c>
      <c r="I34" s="182">
        <v>1332</v>
      </c>
      <c r="J34" s="182">
        <v>701</v>
      </c>
      <c r="K34" s="182">
        <v>60</v>
      </c>
      <c r="L34" s="182">
        <v>15473</v>
      </c>
      <c r="M34" s="182">
        <v>11147</v>
      </c>
      <c r="N34" s="182">
        <v>26620</v>
      </c>
    </row>
    <row r="35" spans="1:14" s="4" customFormat="1" ht="15" customHeight="1">
      <c r="A35" s="234">
        <v>44594</v>
      </c>
      <c r="B35" s="341">
        <v>2842</v>
      </c>
      <c r="C35" s="183">
        <v>3924</v>
      </c>
      <c r="D35" s="183">
        <v>12852</v>
      </c>
      <c r="E35" s="183">
        <v>65</v>
      </c>
      <c r="F35" s="183">
        <v>3384</v>
      </c>
      <c r="G35" s="183">
        <v>70</v>
      </c>
      <c r="H35" s="183">
        <v>1567</v>
      </c>
      <c r="I35" s="183">
        <v>1344</v>
      </c>
      <c r="J35" s="183">
        <v>705</v>
      </c>
      <c r="K35" s="183">
        <v>60</v>
      </c>
      <c r="L35" s="183">
        <v>15606</v>
      </c>
      <c r="M35" s="183">
        <v>11207</v>
      </c>
      <c r="N35" s="183">
        <v>26813</v>
      </c>
    </row>
    <row r="36" spans="1:14" s="4" customFormat="1" ht="15" customHeight="1">
      <c r="A36" s="234">
        <v>44622</v>
      </c>
      <c r="B36" s="342">
        <v>2857</v>
      </c>
      <c r="C36" s="182">
        <v>3927</v>
      </c>
      <c r="D36" s="182">
        <v>12895</v>
      </c>
      <c r="E36" s="182">
        <v>65</v>
      </c>
      <c r="F36" s="182">
        <v>3451</v>
      </c>
      <c r="G36" s="182">
        <v>73</v>
      </c>
      <c r="H36" s="182">
        <v>1598</v>
      </c>
      <c r="I36" s="182">
        <v>1362</v>
      </c>
      <c r="J36" s="182">
        <v>712</v>
      </c>
      <c r="K36" s="182">
        <v>60</v>
      </c>
      <c r="L36" s="182">
        <v>15805</v>
      </c>
      <c r="M36" s="182">
        <v>11195</v>
      </c>
      <c r="N36" s="182">
        <v>27000</v>
      </c>
    </row>
    <row r="37" spans="1:14" s="4" customFormat="1" ht="15" customHeight="1">
      <c r="A37" s="234">
        <v>44652</v>
      </c>
      <c r="B37" s="341">
        <v>2886</v>
      </c>
      <c r="C37" s="183">
        <v>3935</v>
      </c>
      <c r="D37" s="183">
        <v>12957</v>
      </c>
      <c r="E37" s="183">
        <v>65</v>
      </c>
      <c r="F37" s="183">
        <v>3504</v>
      </c>
      <c r="G37" s="183">
        <v>73</v>
      </c>
      <c r="H37" s="183">
        <v>1640</v>
      </c>
      <c r="I37" s="183">
        <v>1386</v>
      </c>
      <c r="J37" s="183">
        <v>727</v>
      </c>
      <c r="K37" s="183">
        <v>60</v>
      </c>
      <c r="L37" s="183">
        <v>15993</v>
      </c>
      <c r="M37" s="183">
        <v>11240</v>
      </c>
      <c r="N37" s="183">
        <v>27233</v>
      </c>
    </row>
    <row r="38" spans="1:14" s="4" customFormat="1" ht="15" customHeight="1">
      <c r="A38" s="234">
        <v>44682</v>
      </c>
      <c r="B38" s="342">
        <v>2907</v>
      </c>
      <c r="C38" s="182">
        <v>3948</v>
      </c>
      <c r="D38" s="182">
        <v>13050</v>
      </c>
      <c r="E38" s="182">
        <v>66</v>
      </c>
      <c r="F38" s="182">
        <v>3559</v>
      </c>
      <c r="G38" s="182">
        <v>77</v>
      </c>
      <c r="H38" s="182">
        <v>1669</v>
      </c>
      <c r="I38" s="182">
        <v>1404</v>
      </c>
      <c r="J38" s="182">
        <v>737</v>
      </c>
      <c r="K38" s="182">
        <v>60</v>
      </c>
      <c r="L38" s="182">
        <v>16182</v>
      </c>
      <c r="M38" s="182">
        <v>11295</v>
      </c>
      <c r="N38" s="182">
        <v>27477</v>
      </c>
    </row>
    <row r="39" spans="1:14" s="4" customFormat="1" ht="15" customHeight="1">
      <c r="A39" s="234">
        <v>44713</v>
      </c>
      <c r="B39" s="341">
        <v>2944</v>
      </c>
      <c r="C39" s="183">
        <v>3996</v>
      </c>
      <c r="D39" s="183">
        <v>13160</v>
      </c>
      <c r="E39" s="183">
        <v>67</v>
      </c>
      <c r="F39" s="183">
        <v>3596</v>
      </c>
      <c r="G39" s="183">
        <v>80</v>
      </c>
      <c r="H39" s="183">
        <v>1702</v>
      </c>
      <c r="I39" s="183">
        <v>1426</v>
      </c>
      <c r="J39" s="183">
        <v>755</v>
      </c>
      <c r="K39" s="183">
        <v>60</v>
      </c>
      <c r="L39" s="183">
        <v>16406</v>
      </c>
      <c r="M39" s="183">
        <v>11380</v>
      </c>
      <c r="N39" s="183">
        <v>27786</v>
      </c>
    </row>
    <row r="40" spans="1:14" s="4" customFormat="1" ht="15" customHeight="1">
      <c r="A40" s="234">
        <v>44743</v>
      </c>
      <c r="B40" s="342">
        <v>2978</v>
      </c>
      <c r="C40" s="182">
        <v>4013</v>
      </c>
      <c r="D40" s="182">
        <v>13258</v>
      </c>
      <c r="E40" s="182">
        <v>67</v>
      </c>
      <c r="F40" s="182">
        <v>3635</v>
      </c>
      <c r="G40" s="182">
        <v>83</v>
      </c>
      <c r="H40" s="182">
        <v>1741</v>
      </c>
      <c r="I40" s="182">
        <v>1436</v>
      </c>
      <c r="J40" s="182">
        <v>764</v>
      </c>
      <c r="K40" s="182">
        <v>59</v>
      </c>
      <c r="L40" s="182">
        <v>16567</v>
      </c>
      <c r="M40" s="182">
        <v>11467</v>
      </c>
      <c r="N40" s="182">
        <v>28034</v>
      </c>
    </row>
    <row r="41" spans="1:14" s="4" customFormat="1" ht="15" customHeight="1">
      <c r="A41" s="234">
        <v>44774</v>
      </c>
      <c r="B41" s="419">
        <v>3008</v>
      </c>
      <c r="C41" s="420">
        <v>4036</v>
      </c>
      <c r="D41" s="420">
        <v>13324</v>
      </c>
      <c r="E41" s="420">
        <v>67</v>
      </c>
      <c r="F41" s="420">
        <v>3682</v>
      </c>
      <c r="G41" s="420">
        <v>84</v>
      </c>
      <c r="H41" s="420">
        <v>1774</v>
      </c>
      <c r="I41" s="420">
        <v>1450</v>
      </c>
      <c r="J41" s="420">
        <v>765</v>
      </c>
      <c r="K41" s="420">
        <v>59</v>
      </c>
      <c r="L41" s="420">
        <v>16731</v>
      </c>
      <c r="M41" s="420">
        <v>11518</v>
      </c>
      <c r="N41" s="420">
        <v>28249</v>
      </c>
    </row>
    <row r="42" spans="1:14" s="4" customFormat="1" ht="15" customHeight="1">
      <c r="A42" s="235">
        <v>44805</v>
      </c>
      <c r="B42" s="423">
        <v>3018</v>
      </c>
      <c r="C42" s="423">
        <v>4041</v>
      </c>
      <c r="D42" s="423">
        <v>13360</v>
      </c>
      <c r="E42" s="423">
        <v>67</v>
      </c>
      <c r="F42" s="423">
        <v>3697</v>
      </c>
      <c r="G42" s="423">
        <v>84</v>
      </c>
      <c r="H42" s="423">
        <v>1786</v>
      </c>
      <c r="I42" s="423">
        <v>1450</v>
      </c>
      <c r="J42" s="423">
        <v>765</v>
      </c>
      <c r="K42" s="423">
        <v>59</v>
      </c>
      <c r="L42" s="423">
        <v>16776</v>
      </c>
      <c r="M42" s="423">
        <v>11551</v>
      </c>
      <c r="N42" s="423">
        <v>28327</v>
      </c>
    </row>
    <row r="43" spans="1:14" s="4" customFormat="1" ht="16.5" customHeight="1">
      <c r="A43" s="291"/>
      <c r="B43" s="167"/>
      <c r="C43" s="146"/>
      <c r="D43" s="146"/>
      <c r="E43" s="146"/>
      <c r="F43" s="146"/>
      <c r="G43" s="146"/>
      <c r="H43" s="384"/>
      <c r="I43" s="146"/>
      <c r="J43" s="146"/>
      <c r="K43" s="146"/>
      <c r="L43" s="146"/>
      <c r="M43" s="146"/>
      <c r="N43" s="146"/>
    </row>
    <row r="44" spans="1:14" s="184" customFormat="1" ht="15" customHeight="1">
      <c r="A44" s="384" t="s">
        <v>91</v>
      </c>
      <c r="M44" s="185"/>
      <c r="N44" s="185"/>
    </row>
    <row r="45" spans="1:14" s="184" customFormat="1" ht="15" customHeight="1">
      <c r="A45" s="397" t="s">
        <v>190</v>
      </c>
      <c r="B45" s="142"/>
      <c r="C45" s="142"/>
      <c r="D45" s="142"/>
      <c r="E45" s="142"/>
      <c r="F45" s="142"/>
      <c r="G45" s="142"/>
      <c r="H45" s="142"/>
      <c r="I45" s="142"/>
      <c r="J45" s="142"/>
      <c r="K45" s="142"/>
      <c r="L45" s="142"/>
      <c r="M45" s="185"/>
      <c r="N45" s="185"/>
    </row>
    <row r="46" spans="1:14" s="144" customFormat="1">
      <c r="A46" s="384" t="s">
        <v>218</v>
      </c>
      <c r="N46" s="188"/>
    </row>
  </sheetData>
  <mergeCells count="2">
    <mergeCell ref="A1:N1"/>
    <mergeCell ref="A2:N2"/>
  </mergeCells>
  <hyperlinks>
    <hyperlink ref="N3" location="Índice!Area_de_impressao" display="Voltar ao índice" xr:uid="{00000000-0004-0000-0E00-000000000000}"/>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6">
    <pageSetUpPr fitToPage="1"/>
  </sheetPr>
  <dimension ref="A1:O47"/>
  <sheetViews>
    <sheetView showGridLines="0" zoomScale="80" zoomScaleNormal="80" workbookViewId="0">
      <selection sqref="A1:O1"/>
    </sheetView>
  </sheetViews>
  <sheetFormatPr defaultColWidth="9.140625" defaultRowHeight="12.75"/>
  <cols>
    <col min="1" max="1" width="12.7109375" style="2" customWidth="1"/>
    <col min="2" max="2" width="20.7109375" style="2" customWidth="1"/>
    <col min="3" max="3" width="23" style="2" customWidth="1"/>
    <col min="4" max="4" width="22.28515625" style="2" customWidth="1"/>
    <col min="5" max="14" width="20.7109375" style="2" customWidth="1"/>
    <col min="15" max="15" width="20.7109375" style="7" customWidth="1"/>
    <col min="16" max="16384" width="9.140625" style="2"/>
  </cols>
  <sheetData>
    <row r="1" spans="1:15" s="266" customFormat="1" ht="20.100000000000001" customHeight="1">
      <c r="A1" s="432" t="s">
        <v>93</v>
      </c>
      <c r="B1" s="432"/>
      <c r="C1" s="432"/>
      <c r="D1" s="432"/>
      <c r="E1" s="432"/>
      <c r="F1" s="432"/>
      <c r="G1" s="432"/>
      <c r="H1" s="432"/>
      <c r="I1" s="432"/>
      <c r="J1" s="432"/>
      <c r="K1" s="432"/>
      <c r="L1" s="432"/>
      <c r="M1" s="432"/>
      <c r="N1" s="432"/>
      <c r="O1" s="432"/>
    </row>
    <row r="2" spans="1:15" s="16" customFormat="1" ht="30" customHeight="1">
      <c r="A2" s="454" t="s">
        <v>138</v>
      </c>
      <c r="B2" s="457"/>
      <c r="C2" s="457"/>
      <c r="D2" s="457"/>
      <c r="E2" s="457"/>
      <c r="F2" s="457"/>
      <c r="G2" s="457"/>
      <c r="H2" s="457"/>
      <c r="I2" s="457"/>
      <c r="J2" s="457"/>
      <c r="K2" s="457"/>
      <c r="L2" s="457"/>
      <c r="M2" s="457"/>
      <c r="N2" s="457"/>
      <c r="O2" s="457"/>
    </row>
    <row r="3" spans="1:15" s="16" customFormat="1" ht="39.950000000000003" customHeight="1">
      <c r="A3" s="163"/>
      <c r="B3" s="163"/>
      <c r="C3" s="163"/>
      <c r="D3" s="163"/>
      <c r="E3" s="163"/>
      <c r="F3" s="163"/>
      <c r="G3" s="163"/>
      <c r="H3" s="163"/>
      <c r="I3" s="163"/>
      <c r="J3" s="163"/>
      <c r="K3" s="163"/>
      <c r="L3" s="163"/>
      <c r="M3" s="163"/>
      <c r="N3" s="163"/>
      <c r="O3" s="271" t="s">
        <v>94</v>
      </c>
    </row>
    <row r="4" spans="1:15" s="252" customFormat="1" ht="39.950000000000003" customHeight="1">
      <c r="A4" s="120"/>
      <c r="B4" s="232"/>
      <c r="C4" s="232"/>
      <c r="D4" s="232"/>
      <c r="E4" s="232"/>
      <c r="F4" s="232"/>
      <c r="G4" s="232"/>
      <c r="H4" s="232"/>
      <c r="I4" s="232"/>
      <c r="J4" s="257"/>
      <c r="K4" s="260"/>
      <c r="L4" s="257"/>
      <c r="M4" s="257"/>
      <c r="N4" s="257"/>
      <c r="O4" s="343" t="s">
        <v>237</v>
      </c>
    </row>
    <row r="5" spans="1:15" s="16" customFormat="1" ht="17.45" hidden="1" customHeight="1">
      <c r="A5" s="122"/>
      <c r="B5" s="170" t="s">
        <v>3</v>
      </c>
      <c r="C5" s="170" t="s">
        <v>6</v>
      </c>
      <c r="D5" s="170"/>
      <c r="E5" s="170" t="s">
        <v>15</v>
      </c>
      <c r="F5" s="170" t="s">
        <v>7</v>
      </c>
      <c r="G5" s="170" t="s">
        <v>8</v>
      </c>
      <c r="H5" s="170" t="s">
        <v>55</v>
      </c>
      <c r="I5" s="170" t="s">
        <v>11</v>
      </c>
      <c r="J5" s="180" t="s">
        <v>57</v>
      </c>
      <c r="K5" s="181" t="s">
        <v>56</v>
      </c>
      <c r="L5" s="180" t="s">
        <v>86</v>
      </c>
      <c r="M5" s="164"/>
      <c r="N5" s="164"/>
      <c r="O5" s="123"/>
    </row>
    <row r="6" spans="1:15" ht="45" customHeight="1">
      <c r="A6" s="329" t="s">
        <v>5</v>
      </c>
      <c r="B6" s="351" t="s">
        <v>185</v>
      </c>
      <c r="C6" s="351" t="s">
        <v>193</v>
      </c>
      <c r="D6" s="351" t="s">
        <v>194</v>
      </c>
      <c r="E6" s="351" t="s">
        <v>15</v>
      </c>
      <c r="F6" s="351" t="s">
        <v>7</v>
      </c>
      <c r="G6" s="351" t="s">
        <v>8</v>
      </c>
      <c r="H6" s="351" t="s">
        <v>55</v>
      </c>
      <c r="I6" s="351" t="s">
        <v>11</v>
      </c>
      <c r="J6" s="351" t="s">
        <v>57</v>
      </c>
      <c r="K6" s="351" t="s">
        <v>56</v>
      </c>
      <c r="L6" s="351" t="s">
        <v>130</v>
      </c>
      <c r="M6" s="352" t="s">
        <v>145</v>
      </c>
      <c r="N6" s="352" t="s">
        <v>146</v>
      </c>
      <c r="O6" s="353" t="s">
        <v>112</v>
      </c>
    </row>
    <row r="7" spans="1:15" s="99" customFormat="1" ht="15" customHeight="1">
      <c r="A7" s="330">
        <v>39052</v>
      </c>
      <c r="B7" s="356">
        <v>5263671</v>
      </c>
      <c r="C7" s="356">
        <v>3976660</v>
      </c>
      <c r="D7" s="356">
        <v>1373871.1999999997</v>
      </c>
      <c r="E7" s="356">
        <v>407461</v>
      </c>
      <c r="F7" s="356">
        <v>18428</v>
      </c>
      <c r="G7" s="356">
        <v>622922</v>
      </c>
      <c r="H7" s="356">
        <v>109003</v>
      </c>
      <c r="I7" s="356">
        <v>13211</v>
      </c>
      <c r="J7" s="356">
        <v>0</v>
      </c>
      <c r="K7" s="356">
        <v>89</v>
      </c>
      <c r="L7" s="356">
        <v>3567</v>
      </c>
      <c r="M7" s="356">
        <v>2751869</v>
      </c>
      <c r="N7" s="356">
        <v>7663143</v>
      </c>
      <c r="O7" s="356">
        <v>10415012</v>
      </c>
    </row>
    <row r="8" spans="1:15" s="99" customFormat="1" ht="15" customHeight="1">
      <c r="A8" s="234">
        <v>39417</v>
      </c>
      <c r="B8" s="189">
        <v>4580427</v>
      </c>
      <c r="C8" s="189">
        <v>4834037</v>
      </c>
      <c r="D8" s="189">
        <v>1307058.7599999998</v>
      </c>
      <c r="E8" s="189">
        <v>590235</v>
      </c>
      <c r="F8" s="189">
        <v>11721</v>
      </c>
      <c r="G8" s="189">
        <v>598775</v>
      </c>
      <c r="H8" s="189">
        <v>112823</v>
      </c>
      <c r="I8" s="189">
        <v>11793</v>
      </c>
      <c r="J8" s="189">
        <v>0</v>
      </c>
      <c r="K8" s="189">
        <v>85</v>
      </c>
      <c r="L8" s="189">
        <v>3869</v>
      </c>
      <c r="M8" s="189">
        <v>3317390</v>
      </c>
      <c r="N8" s="189">
        <v>7426375</v>
      </c>
      <c r="O8" s="189">
        <v>10743765</v>
      </c>
    </row>
    <row r="9" spans="1:15" s="84" customFormat="1" ht="15" customHeight="1">
      <c r="A9" s="234">
        <v>39783</v>
      </c>
      <c r="B9" s="190">
        <v>4231017</v>
      </c>
      <c r="C9" s="190">
        <v>5307982</v>
      </c>
      <c r="D9" s="190">
        <v>1856818.3199999998</v>
      </c>
      <c r="E9" s="190">
        <v>422114</v>
      </c>
      <c r="F9" s="190">
        <v>10564</v>
      </c>
      <c r="G9" s="190">
        <v>586896</v>
      </c>
      <c r="H9" s="190">
        <v>100096</v>
      </c>
      <c r="I9" s="190">
        <v>2552</v>
      </c>
      <c r="J9" s="190">
        <v>43549</v>
      </c>
      <c r="K9" s="190">
        <v>262</v>
      </c>
      <c r="L9" s="190">
        <v>5817</v>
      </c>
      <c r="M9" s="190">
        <v>3345368</v>
      </c>
      <c r="N9" s="190">
        <v>7365481</v>
      </c>
      <c r="O9" s="190">
        <v>10710849</v>
      </c>
    </row>
    <row r="10" spans="1:15" s="100" customFormat="1" ht="15" customHeight="1">
      <c r="A10" s="234">
        <v>40148</v>
      </c>
      <c r="B10" s="189">
        <v>4230371</v>
      </c>
      <c r="C10" s="189">
        <v>4707081</v>
      </c>
      <c r="D10" s="189">
        <v>1331731.8799999999</v>
      </c>
      <c r="E10" s="189">
        <v>519356</v>
      </c>
      <c r="F10" s="189">
        <v>9227</v>
      </c>
      <c r="G10" s="189">
        <v>579851</v>
      </c>
      <c r="H10" s="189">
        <v>93332</v>
      </c>
      <c r="I10" s="189">
        <v>3126</v>
      </c>
      <c r="J10" s="189">
        <v>43402</v>
      </c>
      <c r="K10" s="189">
        <v>3758</v>
      </c>
      <c r="L10" s="189">
        <v>6146</v>
      </c>
      <c r="M10" s="189">
        <v>3248322</v>
      </c>
      <c r="N10" s="189">
        <v>6947328</v>
      </c>
      <c r="O10" s="189">
        <v>10195650</v>
      </c>
    </row>
    <row r="11" spans="1:15" s="100" customFormat="1" ht="15" customHeight="1">
      <c r="A11" s="234">
        <v>40513</v>
      </c>
      <c r="B11" s="190">
        <v>4240062</v>
      </c>
      <c r="C11" s="190">
        <v>5206807</v>
      </c>
      <c r="D11" s="190">
        <v>1907272.44</v>
      </c>
      <c r="E11" s="190">
        <v>519139</v>
      </c>
      <c r="F11" s="190">
        <v>10245</v>
      </c>
      <c r="G11" s="190">
        <v>576849</v>
      </c>
      <c r="H11" s="190">
        <v>79110</v>
      </c>
      <c r="I11" s="190">
        <v>3803</v>
      </c>
      <c r="J11" s="190">
        <v>43326</v>
      </c>
      <c r="K11" s="190">
        <v>4888</v>
      </c>
      <c r="L11" s="190">
        <v>10873</v>
      </c>
      <c r="M11" s="190">
        <v>3730544</v>
      </c>
      <c r="N11" s="190">
        <v>6964558</v>
      </c>
      <c r="O11" s="190">
        <v>10695102</v>
      </c>
    </row>
    <row r="12" spans="1:15" s="100" customFormat="1" ht="15" customHeight="1">
      <c r="A12" s="234">
        <v>40878</v>
      </c>
      <c r="B12" s="189">
        <v>4714348</v>
      </c>
      <c r="C12" s="189">
        <v>4918818</v>
      </c>
      <c r="D12" s="189">
        <v>1695098</v>
      </c>
      <c r="E12" s="189">
        <v>482175</v>
      </c>
      <c r="F12" s="189">
        <v>8291</v>
      </c>
      <c r="G12" s="189">
        <v>574714</v>
      </c>
      <c r="H12" s="189">
        <v>64490</v>
      </c>
      <c r="I12" s="189">
        <v>4414</v>
      </c>
      <c r="J12" s="189">
        <v>44094</v>
      </c>
      <c r="K12" s="189">
        <v>14989</v>
      </c>
      <c r="L12" s="189">
        <v>10914</v>
      </c>
      <c r="M12" s="189">
        <v>3555876</v>
      </c>
      <c r="N12" s="189">
        <v>7281371</v>
      </c>
      <c r="O12" s="189">
        <v>10837247</v>
      </c>
    </row>
    <row r="13" spans="1:15" s="100" customFormat="1" ht="15" customHeight="1">
      <c r="A13" s="234">
        <v>41244</v>
      </c>
      <c r="B13" s="190">
        <v>4875642</v>
      </c>
      <c r="C13" s="190">
        <v>4956477</v>
      </c>
      <c r="D13" s="190">
        <v>1995288</v>
      </c>
      <c r="E13" s="190">
        <v>483775</v>
      </c>
      <c r="F13" s="190">
        <v>7048</v>
      </c>
      <c r="G13" s="190">
        <v>570435</v>
      </c>
      <c r="H13" s="190">
        <v>56026</v>
      </c>
      <c r="I13" s="190">
        <v>4770</v>
      </c>
      <c r="J13" s="190">
        <v>2809</v>
      </c>
      <c r="K13" s="190">
        <v>124930</v>
      </c>
      <c r="L13" s="190">
        <v>10266</v>
      </c>
      <c r="M13" s="190">
        <v>3527162</v>
      </c>
      <c r="N13" s="190">
        <v>7565016</v>
      </c>
      <c r="O13" s="190">
        <v>11092178</v>
      </c>
    </row>
    <row r="14" spans="1:15" s="100" customFormat="1" ht="15" customHeight="1">
      <c r="A14" s="234">
        <v>41609</v>
      </c>
      <c r="B14" s="189">
        <v>5063545</v>
      </c>
      <c r="C14" s="189">
        <v>4645123</v>
      </c>
      <c r="D14" s="189">
        <v>1671941</v>
      </c>
      <c r="E14" s="189">
        <v>509595</v>
      </c>
      <c r="F14" s="189">
        <v>12961</v>
      </c>
      <c r="G14" s="189">
        <v>552546</v>
      </c>
      <c r="H14" s="189">
        <v>47731</v>
      </c>
      <c r="I14" s="189">
        <v>6777</v>
      </c>
      <c r="J14" s="189">
        <v>3732</v>
      </c>
      <c r="K14" s="189">
        <v>144392</v>
      </c>
      <c r="L14" s="189">
        <v>952</v>
      </c>
      <c r="M14" s="189">
        <v>3403878</v>
      </c>
      <c r="N14" s="189">
        <v>7583476</v>
      </c>
      <c r="O14" s="189">
        <v>10987354</v>
      </c>
    </row>
    <row r="15" spans="1:15" s="100" customFormat="1" ht="15" customHeight="1">
      <c r="A15" s="234">
        <v>41974</v>
      </c>
      <c r="B15" s="190">
        <v>5746744</v>
      </c>
      <c r="C15" s="190">
        <v>4505660</v>
      </c>
      <c r="D15" s="190">
        <v>1499663</v>
      </c>
      <c r="E15" s="190">
        <v>437994</v>
      </c>
      <c r="F15" s="190">
        <v>18739</v>
      </c>
      <c r="G15" s="190">
        <v>549954</v>
      </c>
      <c r="H15" s="190">
        <v>42451</v>
      </c>
      <c r="I15" s="190">
        <v>8915</v>
      </c>
      <c r="J15" s="190">
        <v>4897</v>
      </c>
      <c r="K15" s="190">
        <v>163399</v>
      </c>
      <c r="L15" s="190">
        <v>819</v>
      </c>
      <c r="M15" s="190">
        <v>2061644</v>
      </c>
      <c r="N15" s="190">
        <v>9417928</v>
      </c>
      <c r="O15" s="190">
        <v>11479572</v>
      </c>
    </row>
    <row r="16" spans="1:15" s="100" customFormat="1" ht="15" customHeight="1">
      <c r="A16" s="234">
        <v>42339</v>
      </c>
      <c r="B16" s="189">
        <v>6096779</v>
      </c>
      <c r="C16" s="189">
        <v>4367108</v>
      </c>
      <c r="D16" s="189">
        <v>1360024</v>
      </c>
      <c r="E16" s="189">
        <v>411236</v>
      </c>
      <c r="F16" s="189">
        <v>29532</v>
      </c>
      <c r="G16" s="189">
        <v>535907</v>
      </c>
      <c r="H16" s="189">
        <v>28701</v>
      </c>
      <c r="I16" s="189">
        <v>9928</v>
      </c>
      <c r="J16" s="189">
        <v>5584</v>
      </c>
      <c r="K16" s="189">
        <v>203900</v>
      </c>
      <c r="L16" s="189">
        <v>607</v>
      </c>
      <c r="M16" s="189">
        <v>2079452</v>
      </c>
      <c r="N16" s="189">
        <v>9609830</v>
      </c>
      <c r="O16" s="189">
        <v>11689282</v>
      </c>
    </row>
    <row r="17" spans="1:15" s="100" customFormat="1" ht="15" customHeight="1">
      <c r="A17" s="234">
        <v>42705</v>
      </c>
      <c r="B17" s="190">
        <v>6439025</v>
      </c>
      <c r="C17" s="190">
        <v>4477205</v>
      </c>
      <c r="D17" s="190">
        <v>1325739</v>
      </c>
      <c r="E17" s="190">
        <v>496416</v>
      </c>
      <c r="F17" s="190">
        <v>19158</v>
      </c>
      <c r="G17" s="190">
        <v>553903</v>
      </c>
      <c r="H17" s="190">
        <v>30066</v>
      </c>
      <c r="I17" s="190">
        <v>12766</v>
      </c>
      <c r="J17" s="190">
        <v>6433</v>
      </c>
      <c r="K17" s="190">
        <v>236763</v>
      </c>
      <c r="L17" s="190">
        <v>525</v>
      </c>
      <c r="M17" s="190">
        <v>2356304</v>
      </c>
      <c r="N17" s="190">
        <v>9915956</v>
      </c>
      <c r="O17" s="190">
        <v>12272260</v>
      </c>
    </row>
    <row r="18" spans="1:15" s="100" customFormat="1" ht="15" customHeight="1">
      <c r="A18" s="234">
        <v>43070</v>
      </c>
      <c r="B18" s="189">
        <v>7341269</v>
      </c>
      <c r="C18" s="189">
        <v>4478641</v>
      </c>
      <c r="D18" s="189">
        <v>1331629</v>
      </c>
      <c r="E18" s="189">
        <v>1040134</v>
      </c>
      <c r="F18" s="189">
        <v>17747</v>
      </c>
      <c r="G18" s="189">
        <v>589512</v>
      </c>
      <c r="H18" s="189">
        <v>33927</v>
      </c>
      <c r="I18" s="189">
        <v>15188</v>
      </c>
      <c r="J18" s="189">
        <v>6358</v>
      </c>
      <c r="K18" s="189">
        <v>299919</v>
      </c>
      <c r="L18" s="189">
        <v>223</v>
      </c>
      <c r="M18" s="189">
        <v>2838213</v>
      </c>
      <c r="N18" s="189">
        <v>10984705</v>
      </c>
      <c r="O18" s="189">
        <v>13822918</v>
      </c>
    </row>
    <row r="19" spans="1:15" s="100" customFormat="1" ht="15" customHeight="1">
      <c r="A19" s="234">
        <v>43435</v>
      </c>
      <c r="B19" s="190">
        <v>8267120</v>
      </c>
      <c r="C19" s="190">
        <v>4662678</v>
      </c>
      <c r="D19" s="190">
        <v>1457336</v>
      </c>
      <c r="E19" s="190">
        <v>1579398</v>
      </c>
      <c r="F19" s="190">
        <v>28585</v>
      </c>
      <c r="G19" s="190">
        <v>594861</v>
      </c>
      <c r="H19" s="190">
        <v>56626</v>
      </c>
      <c r="I19" s="190">
        <v>16474</v>
      </c>
      <c r="J19" s="190">
        <v>7371</v>
      </c>
      <c r="K19" s="190">
        <v>486066</v>
      </c>
      <c r="L19" s="190">
        <v>213</v>
      </c>
      <c r="M19" s="190">
        <v>3697087</v>
      </c>
      <c r="N19" s="190">
        <v>12002305</v>
      </c>
      <c r="O19" s="190">
        <v>15699392</v>
      </c>
    </row>
    <row r="20" spans="1:15" s="4" customFormat="1" ht="15" customHeight="1">
      <c r="A20" s="234">
        <v>43800</v>
      </c>
      <c r="B20" s="189">
        <v>9988263</v>
      </c>
      <c r="C20" s="189">
        <v>5720854</v>
      </c>
      <c r="D20" s="189">
        <v>2698320</v>
      </c>
      <c r="E20" s="189">
        <v>2576893</v>
      </c>
      <c r="F20" s="189">
        <v>53764</v>
      </c>
      <c r="G20" s="189">
        <v>584353</v>
      </c>
      <c r="H20" s="189">
        <v>154555</v>
      </c>
      <c r="I20" s="189">
        <v>18237</v>
      </c>
      <c r="J20" s="189">
        <v>9494</v>
      </c>
      <c r="K20" s="189">
        <v>1951485</v>
      </c>
      <c r="L20" s="189">
        <v>253</v>
      </c>
      <c r="M20" s="189">
        <v>6360369</v>
      </c>
      <c r="N20" s="189">
        <v>14697782</v>
      </c>
      <c r="O20" s="189">
        <v>21058151</v>
      </c>
    </row>
    <row r="21" spans="1:15" s="4" customFormat="1" ht="15" customHeight="1">
      <c r="A21" s="401">
        <v>44166</v>
      </c>
      <c r="B21" s="411">
        <v>10111371</v>
      </c>
      <c r="C21" s="411">
        <v>6469737</v>
      </c>
      <c r="D21" s="411">
        <v>3523933</v>
      </c>
      <c r="E21" s="411">
        <v>4018580</v>
      </c>
      <c r="F21" s="411">
        <v>123734</v>
      </c>
      <c r="G21" s="411">
        <v>580050</v>
      </c>
      <c r="H21" s="411">
        <v>339612</v>
      </c>
      <c r="I21" s="411">
        <v>22272</v>
      </c>
      <c r="J21" s="411">
        <v>25616</v>
      </c>
      <c r="K21" s="411">
        <v>4332697</v>
      </c>
      <c r="L21" s="411">
        <v>258</v>
      </c>
      <c r="M21" s="411">
        <v>9608605</v>
      </c>
      <c r="N21" s="411">
        <v>16415322</v>
      </c>
      <c r="O21" s="411">
        <v>26023927</v>
      </c>
    </row>
    <row r="22" spans="1:15" s="4" customFormat="1" ht="15" customHeight="1">
      <c r="A22" s="234">
        <v>44197</v>
      </c>
      <c r="B22" s="189">
        <v>10089456</v>
      </c>
      <c r="C22" s="189">
        <v>6537062</v>
      </c>
      <c r="D22" s="189">
        <v>3592201</v>
      </c>
      <c r="E22" s="189">
        <v>4221308</v>
      </c>
      <c r="F22" s="189">
        <v>125625</v>
      </c>
      <c r="G22" s="189">
        <v>579900</v>
      </c>
      <c r="H22" s="189">
        <v>360099</v>
      </c>
      <c r="I22" s="189">
        <v>22399</v>
      </c>
      <c r="J22" s="189">
        <v>25647</v>
      </c>
      <c r="K22" s="189">
        <v>4446148</v>
      </c>
      <c r="L22" s="189">
        <v>253</v>
      </c>
      <c r="M22" s="189">
        <v>9775306</v>
      </c>
      <c r="N22" s="189">
        <v>16632591</v>
      </c>
      <c r="O22" s="189">
        <v>26407897</v>
      </c>
    </row>
    <row r="23" spans="1:15" s="4" customFormat="1" ht="15" customHeight="1">
      <c r="A23" s="234">
        <v>44228</v>
      </c>
      <c r="B23" s="190">
        <v>10055167</v>
      </c>
      <c r="C23" s="190">
        <v>6589448</v>
      </c>
      <c r="D23" s="190">
        <v>3650435</v>
      </c>
      <c r="E23" s="190">
        <v>4400022</v>
      </c>
      <c r="F23" s="190">
        <v>125988</v>
      </c>
      <c r="G23" s="190">
        <v>579797</v>
      </c>
      <c r="H23" s="190">
        <v>376583</v>
      </c>
      <c r="I23" s="190">
        <v>22663</v>
      </c>
      <c r="J23" s="190">
        <v>25617</v>
      </c>
      <c r="K23" s="190">
        <v>4630306</v>
      </c>
      <c r="L23" s="190">
        <v>256</v>
      </c>
      <c r="M23" s="190">
        <v>9996891</v>
      </c>
      <c r="N23" s="190">
        <v>16808956</v>
      </c>
      <c r="O23" s="190">
        <v>26805847</v>
      </c>
    </row>
    <row r="24" spans="1:15" s="4" customFormat="1" ht="15" customHeight="1">
      <c r="A24" s="234">
        <v>44256</v>
      </c>
      <c r="B24" s="189">
        <v>10025205</v>
      </c>
      <c r="C24" s="189">
        <v>6650098</v>
      </c>
      <c r="D24" s="189">
        <v>3705615</v>
      </c>
      <c r="E24" s="189">
        <v>4569826</v>
      </c>
      <c r="F24" s="189">
        <v>128205</v>
      </c>
      <c r="G24" s="189">
        <v>579692</v>
      </c>
      <c r="H24" s="189">
        <v>430395</v>
      </c>
      <c r="I24" s="189">
        <v>22979</v>
      </c>
      <c r="J24" s="189">
        <v>26953</v>
      </c>
      <c r="K24" s="189">
        <v>4886637</v>
      </c>
      <c r="L24" s="189">
        <v>248</v>
      </c>
      <c r="M24" s="189">
        <v>10364594</v>
      </c>
      <c r="N24" s="189">
        <v>16955644</v>
      </c>
      <c r="O24" s="189">
        <v>27320238</v>
      </c>
    </row>
    <row r="25" spans="1:15" s="4" customFormat="1" ht="15" customHeight="1">
      <c r="A25" s="234">
        <v>44287</v>
      </c>
      <c r="B25" s="190">
        <v>10012757</v>
      </c>
      <c r="C25" s="190">
        <v>6773538</v>
      </c>
      <c r="D25" s="190">
        <v>3888433</v>
      </c>
      <c r="E25" s="190">
        <v>4720433</v>
      </c>
      <c r="F25" s="190">
        <v>126471</v>
      </c>
      <c r="G25" s="190">
        <v>579555</v>
      </c>
      <c r="H25" s="190">
        <v>459792</v>
      </c>
      <c r="I25" s="190">
        <v>22315</v>
      </c>
      <c r="J25" s="190">
        <v>38074</v>
      </c>
      <c r="K25" s="190">
        <v>5220281</v>
      </c>
      <c r="L25" s="190">
        <v>239</v>
      </c>
      <c r="M25" s="190">
        <v>10828276</v>
      </c>
      <c r="N25" s="190">
        <v>17125179</v>
      </c>
      <c r="O25" s="190">
        <v>27953455</v>
      </c>
    </row>
    <row r="26" spans="1:15" s="4" customFormat="1" ht="15" customHeight="1">
      <c r="A26" s="234">
        <v>44317</v>
      </c>
      <c r="B26" s="189">
        <v>10037586</v>
      </c>
      <c r="C26" s="189">
        <v>6906378</v>
      </c>
      <c r="D26" s="189">
        <v>3962399</v>
      </c>
      <c r="E26" s="189">
        <v>4812209</v>
      </c>
      <c r="F26" s="189">
        <v>122297</v>
      </c>
      <c r="G26" s="189">
        <v>579286</v>
      </c>
      <c r="H26" s="189">
        <v>474157</v>
      </c>
      <c r="I26" s="189">
        <v>23321</v>
      </c>
      <c r="J26" s="189">
        <v>38662</v>
      </c>
      <c r="K26" s="189">
        <v>5348850</v>
      </c>
      <c r="L26" s="189">
        <v>256</v>
      </c>
      <c r="M26" s="189">
        <v>11063385</v>
      </c>
      <c r="N26" s="189">
        <v>17279617</v>
      </c>
      <c r="O26" s="189">
        <v>28343002</v>
      </c>
    </row>
    <row r="27" spans="1:15" s="4" customFormat="1" ht="15" customHeight="1">
      <c r="A27" s="234">
        <v>44348</v>
      </c>
      <c r="B27" s="190">
        <v>10109753</v>
      </c>
      <c r="C27" s="190">
        <v>7082341</v>
      </c>
      <c r="D27" s="190">
        <v>3916326</v>
      </c>
      <c r="E27" s="190">
        <v>4890511</v>
      </c>
      <c r="F27" s="190">
        <v>118587</v>
      </c>
      <c r="G27" s="190">
        <v>579152</v>
      </c>
      <c r="H27" s="190">
        <v>536394</v>
      </c>
      <c r="I27" s="190">
        <v>23925</v>
      </c>
      <c r="J27" s="190">
        <v>38919</v>
      </c>
      <c r="K27" s="190">
        <v>5503726</v>
      </c>
      <c r="L27" s="190">
        <v>254</v>
      </c>
      <c r="M27" s="190">
        <v>11374780</v>
      </c>
      <c r="N27" s="190">
        <v>17508782</v>
      </c>
      <c r="O27" s="190">
        <v>28883562</v>
      </c>
    </row>
    <row r="28" spans="1:15" s="4" customFormat="1" ht="15" customHeight="1">
      <c r="A28" s="234">
        <v>44378</v>
      </c>
      <c r="B28" s="189">
        <v>10208877</v>
      </c>
      <c r="C28" s="189">
        <v>7167652</v>
      </c>
      <c r="D28" s="189">
        <v>4001788</v>
      </c>
      <c r="E28" s="189">
        <v>4991225</v>
      </c>
      <c r="F28" s="189">
        <v>116646</v>
      </c>
      <c r="G28" s="189">
        <v>579044</v>
      </c>
      <c r="H28" s="189">
        <v>569053</v>
      </c>
      <c r="I28" s="189">
        <v>22200</v>
      </c>
      <c r="J28" s="189">
        <v>47615</v>
      </c>
      <c r="K28" s="189">
        <v>5622765</v>
      </c>
      <c r="L28" s="189">
        <v>240</v>
      </c>
      <c r="M28" s="189">
        <v>11637986</v>
      </c>
      <c r="N28" s="189">
        <v>17687331</v>
      </c>
      <c r="O28" s="189">
        <v>29325317</v>
      </c>
    </row>
    <row r="29" spans="1:15" s="4" customFormat="1" ht="15" customHeight="1">
      <c r="A29" s="234">
        <v>44409</v>
      </c>
      <c r="B29" s="190">
        <v>10254987</v>
      </c>
      <c r="C29" s="190">
        <v>7179017</v>
      </c>
      <c r="D29" s="190">
        <v>4013330</v>
      </c>
      <c r="E29" s="190">
        <v>5086925</v>
      </c>
      <c r="F29" s="190">
        <v>114659</v>
      </c>
      <c r="G29" s="190">
        <v>578722</v>
      </c>
      <c r="H29" s="190">
        <v>598151</v>
      </c>
      <c r="I29" s="190">
        <v>38096</v>
      </c>
      <c r="J29" s="190">
        <v>40516</v>
      </c>
      <c r="K29" s="190">
        <v>5828249</v>
      </c>
      <c r="L29" s="190">
        <v>248</v>
      </c>
      <c r="M29" s="190">
        <v>11916767</v>
      </c>
      <c r="N29" s="190">
        <v>17802803</v>
      </c>
      <c r="O29" s="190">
        <v>29719570</v>
      </c>
    </row>
    <row r="30" spans="1:15" s="4" customFormat="1" ht="15" customHeight="1">
      <c r="A30" s="234">
        <v>44440</v>
      </c>
      <c r="B30" s="189">
        <v>10376566</v>
      </c>
      <c r="C30" s="189">
        <v>7185522</v>
      </c>
      <c r="D30" s="189">
        <v>4019993</v>
      </c>
      <c r="E30" s="189">
        <v>5086018</v>
      </c>
      <c r="F30" s="189">
        <v>113257</v>
      </c>
      <c r="G30" s="189">
        <v>578647</v>
      </c>
      <c r="H30" s="189">
        <v>615176</v>
      </c>
      <c r="I30" s="189">
        <v>38665</v>
      </c>
      <c r="J30" s="189">
        <v>41567</v>
      </c>
      <c r="K30" s="189">
        <v>5958985</v>
      </c>
      <c r="L30" s="189">
        <v>236</v>
      </c>
      <c r="M30" s="189">
        <v>12073977</v>
      </c>
      <c r="N30" s="189">
        <v>17920662</v>
      </c>
      <c r="O30" s="189">
        <v>29994639</v>
      </c>
    </row>
    <row r="31" spans="1:15" s="4" customFormat="1" ht="15" customHeight="1">
      <c r="A31" s="234">
        <v>44470</v>
      </c>
      <c r="B31" s="190">
        <v>10540967</v>
      </c>
      <c r="C31" s="190">
        <v>7109616</v>
      </c>
      <c r="D31" s="190">
        <v>3944202</v>
      </c>
      <c r="E31" s="190">
        <v>5166145</v>
      </c>
      <c r="F31" s="190">
        <v>110107</v>
      </c>
      <c r="G31" s="190">
        <v>578557</v>
      </c>
      <c r="H31" s="190">
        <v>620088</v>
      </c>
      <c r="I31" s="190">
        <v>27727</v>
      </c>
      <c r="J31" s="190">
        <v>41793</v>
      </c>
      <c r="K31" s="190">
        <v>6327336</v>
      </c>
      <c r="L31" s="190">
        <v>233</v>
      </c>
      <c r="M31" s="190">
        <v>12473822</v>
      </c>
      <c r="N31" s="190">
        <v>18048747</v>
      </c>
      <c r="O31" s="190">
        <v>30522569</v>
      </c>
    </row>
    <row r="32" spans="1:15" s="4" customFormat="1" ht="15" customHeight="1">
      <c r="A32" s="234">
        <v>44501</v>
      </c>
      <c r="B32" s="189">
        <v>10598080</v>
      </c>
      <c r="C32" s="189">
        <v>7058519</v>
      </c>
      <c r="D32" s="189">
        <v>3893229</v>
      </c>
      <c r="E32" s="189">
        <v>5298044</v>
      </c>
      <c r="F32" s="189">
        <v>107095</v>
      </c>
      <c r="G32" s="189">
        <v>578169</v>
      </c>
      <c r="H32" s="189">
        <v>784335</v>
      </c>
      <c r="I32" s="189">
        <v>27735</v>
      </c>
      <c r="J32" s="189">
        <v>44476</v>
      </c>
      <c r="K32" s="189">
        <v>6305281</v>
      </c>
      <c r="L32" s="189">
        <v>233</v>
      </c>
      <c r="M32" s="189">
        <v>12646505</v>
      </c>
      <c r="N32" s="189">
        <v>18155462</v>
      </c>
      <c r="O32" s="189">
        <v>30801967</v>
      </c>
    </row>
    <row r="33" spans="1:15" s="4" customFormat="1" ht="15" customHeight="1">
      <c r="A33" s="234">
        <v>44531</v>
      </c>
      <c r="B33" s="190">
        <v>10794213</v>
      </c>
      <c r="C33" s="190">
        <v>7026659</v>
      </c>
      <c r="D33" s="190">
        <v>3861456</v>
      </c>
      <c r="E33" s="190">
        <v>5309544</v>
      </c>
      <c r="F33" s="190">
        <v>106029</v>
      </c>
      <c r="G33" s="190">
        <v>577813</v>
      </c>
      <c r="H33" s="190">
        <v>792963</v>
      </c>
      <c r="I33" s="190">
        <v>28740</v>
      </c>
      <c r="J33" s="190">
        <v>45706</v>
      </c>
      <c r="K33" s="190">
        <v>6664111</v>
      </c>
      <c r="L33" s="190">
        <v>232</v>
      </c>
      <c r="M33" s="190">
        <v>13030547</v>
      </c>
      <c r="N33" s="190">
        <v>18315463</v>
      </c>
      <c r="O33" s="190">
        <v>31346010</v>
      </c>
    </row>
    <row r="34" spans="1:15" s="4" customFormat="1" ht="15" customHeight="1">
      <c r="A34" s="234">
        <v>44562</v>
      </c>
      <c r="B34" s="189">
        <v>10870990</v>
      </c>
      <c r="C34" s="189">
        <v>6951135</v>
      </c>
      <c r="D34" s="189">
        <v>3786028</v>
      </c>
      <c r="E34" s="189">
        <v>5207362</v>
      </c>
      <c r="F34" s="189">
        <v>105682</v>
      </c>
      <c r="G34" s="189">
        <v>577704</v>
      </c>
      <c r="H34" s="189">
        <v>831356</v>
      </c>
      <c r="I34" s="189">
        <v>29556</v>
      </c>
      <c r="J34" s="189">
        <v>55001</v>
      </c>
      <c r="K34" s="189">
        <v>6889748</v>
      </c>
      <c r="L34" s="189">
        <v>233</v>
      </c>
      <c r="M34" s="189">
        <v>13222609</v>
      </c>
      <c r="N34" s="189">
        <v>18296158</v>
      </c>
      <c r="O34" s="189">
        <v>31518767</v>
      </c>
    </row>
    <row r="35" spans="1:15" s="4" customFormat="1" ht="15" customHeight="1">
      <c r="A35" s="234">
        <v>44593</v>
      </c>
      <c r="B35" s="190">
        <v>11015423</v>
      </c>
      <c r="C35" s="190">
        <v>6856181</v>
      </c>
      <c r="D35" s="190">
        <v>3691074</v>
      </c>
      <c r="E35" s="190">
        <v>5307510</v>
      </c>
      <c r="F35" s="190">
        <v>108662</v>
      </c>
      <c r="G35" s="190">
        <v>577307</v>
      </c>
      <c r="H35" s="190">
        <v>839651</v>
      </c>
      <c r="I35" s="190">
        <v>32383</v>
      </c>
      <c r="J35" s="190">
        <v>50864</v>
      </c>
      <c r="K35" s="190">
        <v>6714335</v>
      </c>
      <c r="L35" s="190">
        <v>233</v>
      </c>
      <c r="M35" s="190">
        <v>12966950</v>
      </c>
      <c r="N35" s="190">
        <v>18535599</v>
      </c>
      <c r="O35" s="190">
        <v>31502549</v>
      </c>
    </row>
    <row r="36" spans="1:15" s="4" customFormat="1" ht="15" customHeight="1">
      <c r="A36" s="234">
        <v>44621</v>
      </c>
      <c r="B36" s="189">
        <v>11027746</v>
      </c>
      <c r="C36" s="189">
        <v>6729772</v>
      </c>
      <c r="D36" s="189">
        <v>3564803</v>
      </c>
      <c r="E36" s="189">
        <v>5237530</v>
      </c>
      <c r="F36" s="189">
        <v>110995</v>
      </c>
      <c r="G36" s="189">
        <v>576716</v>
      </c>
      <c r="H36" s="189">
        <v>855472</v>
      </c>
      <c r="I36" s="189">
        <v>33314</v>
      </c>
      <c r="J36" s="189">
        <v>51092</v>
      </c>
      <c r="K36" s="189">
        <v>7175280</v>
      </c>
      <c r="L36" s="189">
        <v>232</v>
      </c>
      <c r="M36" s="189">
        <v>13370438</v>
      </c>
      <c r="N36" s="189">
        <v>18427711</v>
      </c>
      <c r="O36" s="189">
        <v>31798149</v>
      </c>
    </row>
    <row r="37" spans="1:15" s="4" customFormat="1" ht="15" customHeight="1">
      <c r="A37" s="234">
        <v>44652</v>
      </c>
      <c r="B37" s="190">
        <v>10864806</v>
      </c>
      <c r="C37" s="190">
        <v>6639938</v>
      </c>
      <c r="D37" s="190">
        <v>3475157</v>
      </c>
      <c r="E37" s="190">
        <v>5274948</v>
      </c>
      <c r="F37" s="190">
        <v>113435</v>
      </c>
      <c r="G37" s="190">
        <v>576154</v>
      </c>
      <c r="H37" s="190">
        <v>881929</v>
      </c>
      <c r="I37" s="190">
        <v>33282</v>
      </c>
      <c r="J37" s="190">
        <v>52148</v>
      </c>
      <c r="K37" s="190">
        <v>7319764</v>
      </c>
      <c r="L37" s="190">
        <v>228</v>
      </c>
      <c r="M37" s="190">
        <v>13507156</v>
      </c>
      <c r="N37" s="190">
        <v>18249476</v>
      </c>
      <c r="O37" s="190">
        <v>31756632</v>
      </c>
    </row>
    <row r="38" spans="1:15" s="4" customFormat="1" ht="15" customHeight="1">
      <c r="A38" s="234">
        <v>44682</v>
      </c>
      <c r="B38" s="189">
        <v>10541838</v>
      </c>
      <c r="C38" s="189">
        <v>6535787</v>
      </c>
      <c r="D38" s="189">
        <v>3371267</v>
      </c>
      <c r="E38" s="189">
        <v>5318847</v>
      </c>
      <c r="F38" s="189">
        <v>111368</v>
      </c>
      <c r="G38" s="189">
        <v>575810</v>
      </c>
      <c r="H38" s="189">
        <v>862111</v>
      </c>
      <c r="I38" s="189">
        <v>34222</v>
      </c>
      <c r="J38" s="189">
        <v>62997</v>
      </c>
      <c r="K38" s="189">
        <v>7575223</v>
      </c>
      <c r="L38" s="189">
        <v>233</v>
      </c>
      <c r="M38" s="189">
        <v>13670889</v>
      </c>
      <c r="N38" s="189">
        <v>17947547</v>
      </c>
      <c r="O38" s="189">
        <v>31618436</v>
      </c>
    </row>
    <row r="39" spans="1:15" s="4" customFormat="1" ht="15" customHeight="1">
      <c r="A39" s="234">
        <v>44713</v>
      </c>
      <c r="B39" s="190">
        <v>10601920</v>
      </c>
      <c r="C39" s="190">
        <v>6832185</v>
      </c>
      <c r="D39" s="190">
        <v>3667760</v>
      </c>
      <c r="E39" s="190">
        <v>5349147</v>
      </c>
      <c r="F39" s="190">
        <v>107070</v>
      </c>
      <c r="G39" s="190">
        <v>575315</v>
      </c>
      <c r="H39" s="190">
        <v>857993</v>
      </c>
      <c r="I39" s="190">
        <v>34413</v>
      </c>
      <c r="J39" s="190">
        <v>83811</v>
      </c>
      <c r="K39" s="190">
        <v>7699952</v>
      </c>
      <c r="L39" s="190">
        <v>233</v>
      </c>
      <c r="M39" s="190">
        <v>14163548</v>
      </c>
      <c r="N39" s="190">
        <v>17978491</v>
      </c>
      <c r="O39" s="190">
        <v>32142039</v>
      </c>
    </row>
    <row r="40" spans="1:15" s="4" customFormat="1" ht="15" customHeight="1">
      <c r="A40" s="234">
        <v>44743</v>
      </c>
      <c r="B40" s="189">
        <v>10750689</v>
      </c>
      <c r="C40" s="189">
        <v>6740068</v>
      </c>
      <c r="D40" s="189">
        <v>3575643</v>
      </c>
      <c r="E40" s="189">
        <v>5335719</v>
      </c>
      <c r="F40" s="189">
        <v>102627</v>
      </c>
      <c r="G40" s="189">
        <v>574734</v>
      </c>
      <c r="H40" s="189">
        <v>851156</v>
      </c>
      <c r="I40" s="189">
        <v>34547</v>
      </c>
      <c r="J40" s="189">
        <v>83888</v>
      </c>
      <c r="K40" s="189">
        <v>7912575</v>
      </c>
      <c r="L40" s="189">
        <v>232</v>
      </c>
      <c r="M40" s="189">
        <v>14312506</v>
      </c>
      <c r="N40" s="189">
        <v>18073729</v>
      </c>
      <c r="O40" s="189">
        <v>32386235</v>
      </c>
    </row>
    <row r="41" spans="1:15" s="4" customFormat="1" ht="15" customHeight="1">
      <c r="A41" s="235">
        <v>44774</v>
      </c>
      <c r="B41" s="429">
        <v>11081438</v>
      </c>
      <c r="C41" s="429">
        <v>6676574</v>
      </c>
      <c r="D41" s="429">
        <v>3512247</v>
      </c>
      <c r="E41" s="429">
        <v>5378042</v>
      </c>
      <c r="F41" s="429">
        <v>99941</v>
      </c>
      <c r="G41" s="429">
        <v>574409</v>
      </c>
      <c r="H41" s="429">
        <v>651884</v>
      </c>
      <c r="I41" s="429">
        <v>35351</v>
      </c>
      <c r="J41" s="429">
        <v>84054</v>
      </c>
      <c r="K41" s="429">
        <v>8152705</v>
      </c>
      <c r="L41" s="429">
        <v>226</v>
      </c>
      <c r="M41" s="429">
        <v>14376960</v>
      </c>
      <c r="N41" s="429">
        <v>18357664</v>
      </c>
      <c r="O41" s="429">
        <v>32734624</v>
      </c>
    </row>
    <row r="42" spans="1:15" s="100" customFormat="1" ht="15.75" customHeight="1">
      <c r="A42" s="141"/>
      <c r="B42" s="225"/>
      <c r="C42" s="225"/>
      <c r="D42" s="225"/>
      <c r="E42" s="225"/>
      <c r="F42" s="225"/>
      <c r="G42" s="225"/>
      <c r="H42" s="225"/>
      <c r="I42" s="225"/>
      <c r="J42" s="225"/>
      <c r="K42" s="225"/>
      <c r="L42" s="225"/>
      <c r="M42" s="225"/>
      <c r="N42" s="225"/>
      <c r="O42" s="225"/>
    </row>
    <row r="43" spans="1:15" s="191" customFormat="1" ht="11.25" customHeight="1">
      <c r="A43" s="146" t="s">
        <v>91</v>
      </c>
      <c r="B43" s="225"/>
      <c r="C43" s="225"/>
      <c r="D43" s="225"/>
      <c r="E43" s="225"/>
      <c r="F43" s="225"/>
      <c r="G43" s="225"/>
      <c r="H43" s="225"/>
      <c r="I43" s="225"/>
      <c r="J43" s="225"/>
      <c r="K43" s="225"/>
      <c r="L43" s="225"/>
      <c r="M43" s="225"/>
      <c r="N43" s="225"/>
      <c r="O43" s="225"/>
    </row>
    <row r="44" spans="1:15" s="398" customFormat="1" ht="15" customHeight="1">
      <c r="A44" s="146" t="s">
        <v>188</v>
      </c>
      <c r="B44" s="184"/>
      <c r="C44" s="184"/>
      <c r="D44" s="184"/>
      <c r="E44" s="184"/>
      <c r="F44" s="184"/>
      <c r="G44" s="184"/>
      <c r="H44" s="184"/>
      <c r="I44" s="184"/>
      <c r="J44" s="184"/>
      <c r="K44" s="184"/>
      <c r="L44" s="184"/>
      <c r="M44" s="184"/>
      <c r="N44" s="184"/>
      <c r="O44" s="184"/>
    </row>
    <row r="45" spans="1:15" s="399" customFormat="1" ht="33" customHeight="1">
      <c r="A45" s="460" t="s">
        <v>192</v>
      </c>
      <c r="B45" s="460"/>
      <c r="C45" s="460"/>
      <c r="D45" s="460"/>
      <c r="E45" s="460"/>
      <c r="F45" s="460"/>
      <c r="G45" s="460"/>
      <c r="H45" s="460"/>
      <c r="I45" s="460"/>
      <c r="J45" s="460"/>
      <c r="K45" s="460"/>
      <c r="L45" s="460"/>
      <c r="M45" s="460"/>
      <c r="N45" s="460"/>
      <c r="O45" s="460"/>
    </row>
    <row r="46" spans="1:15" s="399" customFormat="1">
      <c r="A46" s="384" t="s">
        <v>218</v>
      </c>
      <c r="B46" s="145"/>
      <c r="C46" s="145"/>
      <c r="D46" s="145"/>
      <c r="E46" s="145"/>
      <c r="F46" s="145"/>
      <c r="G46" s="145"/>
      <c r="H46" s="145"/>
      <c r="I46" s="145"/>
      <c r="J46" s="145"/>
      <c r="K46" s="145"/>
      <c r="L46" s="145"/>
      <c r="M46" s="145"/>
      <c r="N46" s="145"/>
      <c r="O46" s="145"/>
    </row>
    <row r="47" spans="1:15">
      <c r="A47" s="144"/>
      <c r="B47" s="338"/>
      <c r="C47" s="338"/>
      <c r="D47" s="338"/>
      <c r="E47" s="338"/>
      <c r="F47" s="338"/>
      <c r="G47" s="338"/>
      <c r="H47" s="338"/>
      <c r="I47" s="338"/>
      <c r="J47" s="338"/>
      <c r="K47" s="338"/>
      <c r="L47" s="338"/>
      <c r="M47" s="338"/>
      <c r="N47" s="338"/>
      <c r="O47" s="338"/>
    </row>
  </sheetData>
  <mergeCells count="3">
    <mergeCell ref="A1:O1"/>
    <mergeCell ref="A45:O45"/>
    <mergeCell ref="A2:O2"/>
  </mergeCells>
  <phoneticPr fontId="16" type="noConversion"/>
  <hyperlinks>
    <hyperlink ref="O3" location="Índice!Area_de_impressao" display="Voltar ao índice" xr:uid="{00000000-0004-0000-0F00-000000000000}"/>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11">
    <pageSetUpPr fitToPage="1"/>
  </sheetPr>
  <dimension ref="A1:AG87"/>
  <sheetViews>
    <sheetView zoomScale="60" zoomScaleNormal="6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432" t="s">
        <v>93</v>
      </c>
      <c r="B1" s="432"/>
      <c r="C1" s="432"/>
      <c r="D1" s="432"/>
      <c r="E1" s="432"/>
      <c r="F1" s="432"/>
      <c r="G1" s="432"/>
      <c r="H1" s="432"/>
      <c r="I1" s="432"/>
      <c r="J1" s="432"/>
      <c r="K1" s="432"/>
      <c r="L1" s="432"/>
      <c r="M1" s="432"/>
      <c r="N1" s="432"/>
      <c r="O1" s="432"/>
      <c r="P1" s="461"/>
      <c r="Q1" s="461"/>
      <c r="R1" s="461"/>
      <c r="S1" s="461"/>
      <c r="T1" s="461"/>
      <c r="U1" s="461"/>
      <c r="V1" s="461"/>
      <c r="W1" s="461"/>
      <c r="X1" s="461"/>
      <c r="Y1" s="461"/>
      <c r="Z1" s="461"/>
      <c r="AA1" s="461"/>
      <c r="AB1" s="461"/>
      <c r="AC1" s="461"/>
      <c r="AD1" s="461"/>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64"/>
      <c r="R5" s="464"/>
      <c r="S5" s="464"/>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69"/>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61"/>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62"/>
      <c r="B47" s="462"/>
      <c r="C47" s="462"/>
      <c r="D47" s="462"/>
      <c r="E47" s="462"/>
      <c r="F47" s="462"/>
      <c r="G47" s="462"/>
      <c r="H47" s="462"/>
      <c r="I47" s="462"/>
      <c r="J47" s="462"/>
      <c r="K47" s="462"/>
      <c r="L47" s="462"/>
      <c r="M47" s="462"/>
      <c r="N47" s="462"/>
      <c r="O47" s="462"/>
      <c r="P47" s="462"/>
      <c r="Q47" s="462"/>
      <c r="R47" s="462"/>
      <c r="S47" s="462"/>
      <c r="T47" s="462"/>
      <c r="U47" s="462"/>
      <c r="V47" s="462"/>
      <c r="W47" s="462"/>
      <c r="X47" s="462"/>
      <c r="Y47" s="462"/>
      <c r="Z47" s="462"/>
      <c r="AA47" s="462"/>
      <c r="AB47" s="462"/>
      <c r="AC47" s="462"/>
      <c r="AD47" s="462"/>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63"/>
      <c r="V48" s="463"/>
      <c r="W48" s="463"/>
      <c r="X48" s="463"/>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63"/>
      <c r="D53" s="463"/>
      <c r="E53" s="463"/>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3"/>
  <dimension ref="A1:H45"/>
  <sheetViews>
    <sheetView showGridLines="0" zoomScale="80" zoomScaleNormal="80" workbookViewId="0">
      <selection sqref="A1:E1"/>
    </sheetView>
  </sheetViews>
  <sheetFormatPr defaultColWidth="9.140625" defaultRowHeight="12.75"/>
  <cols>
    <col min="1" max="1" width="11.140625" style="1" customWidth="1"/>
    <col min="2" max="2" width="25" style="6" customWidth="1"/>
    <col min="3" max="3" width="27.140625" style="4" customWidth="1"/>
    <col min="4" max="4" width="23.140625" style="6" customWidth="1"/>
    <col min="5" max="5" width="33.140625" style="4" customWidth="1"/>
    <col min="6" max="6" width="9.140625" style="4"/>
    <col min="7" max="7" width="10.85546875" style="4" bestFit="1" customWidth="1"/>
    <col min="8" max="16384" width="9.140625" style="4"/>
  </cols>
  <sheetData>
    <row r="1" spans="1:8" ht="20.100000000000001" customHeight="1">
      <c r="A1" s="432" t="s">
        <v>93</v>
      </c>
      <c r="B1" s="432"/>
      <c r="C1" s="432"/>
      <c r="D1" s="432"/>
      <c r="E1" s="432"/>
    </row>
    <row r="2" spans="1:8" s="74" customFormat="1" ht="30" customHeight="1">
      <c r="A2" s="441" t="s">
        <v>108</v>
      </c>
      <c r="B2" s="442"/>
      <c r="C2" s="442"/>
      <c r="D2" s="442"/>
      <c r="E2" s="442"/>
    </row>
    <row r="3" spans="1:8" s="239" customFormat="1" ht="39.75" customHeight="1">
      <c r="A3" s="236"/>
      <c r="B3" s="237"/>
      <c r="C3" s="238"/>
      <c r="D3" s="119"/>
      <c r="E3" s="276" t="s">
        <v>94</v>
      </c>
    </row>
    <row r="4" spans="1:8" s="74" customFormat="1" ht="39.950000000000003" customHeight="1">
      <c r="A4" s="120" t="s">
        <v>175</v>
      </c>
      <c r="B4" s="244"/>
      <c r="C4" s="121"/>
      <c r="D4" s="119"/>
      <c r="E4" s="243" t="s">
        <v>238</v>
      </c>
    </row>
    <row r="5" spans="1:8" ht="20.25" customHeight="1">
      <c r="A5" s="443" t="s">
        <v>5</v>
      </c>
      <c r="B5" s="124" t="s">
        <v>1</v>
      </c>
      <c r="C5" s="125"/>
      <c r="D5" s="124" t="s">
        <v>2</v>
      </c>
      <c r="E5" s="126"/>
    </row>
    <row r="6" spans="1:8" ht="18" customHeight="1">
      <c r="A6" s="444"/>
      <c r="B6" s="345" t="s">
        <v>4</v>
      </c>
      <c r="C6" s="346" t="s">
        <v>179</v>
      </c>
      <c r="D6" s="347" t="s">
        <v>4</v>
      </c>
      <c r="E6" s="348" t="s">
        <v>179</v>
      </c>
    </row>
    <row r="7" spans="1:8" ht="15" customHeight="1">
      <c r="A7" s="330">
        <v>39052</v>
      </c>
      <c r="B7" s="349">
        <v>939626.19070499996</v>
      </c>
      <c r="C7" s="349"/>
      <c r="D7" s="349">
        <v>533123.63405939995</v>
      </c>
      <c r="E7" s="349"/>
      <c r="F7" s="280"/>
      <c r="G7" s="280"/>
      <c r="H7" s="280"/>
    </row>
    <row r="8" spans="1:8" ht="15" customHeight="1">
      <c r="A8" s="234">
        <v>39417</v>
      </c>
      <c r="B8" s="325">
        <v>1160831.4815380506</v>
      </c>
      <c r="C8" s="325">
        <v>23.541839618910657</v>
      </c>
      <c r="D8" s="325">
        <v>616932.74798063014</v>
      </c>
      <c r="E8" s="325">
        <v>15.720389899632977</v>
      </c>
      <c r="F8" s="280"/>
      <c r="G8" s="280"/>
      <c r="H8" s="280"/>
    </row>
    <row r="9" spans="1:8" ht="15" customHeight="1">
      <c r="A9" s="234">
        <v>39783</v>
      </c>
      <c r="B9" s="324">
        <v>1126616.85078223</v>
      </c>
      <c r="C9" s="324">
        <v>-2.9474244367052904</v>
      </c>
      <c r="D9" s="324">
        <v>575020.35015678965</v>
      </c>
      <c r="E9" s="324">
        <v>-6.7936736963680175</v>
      </c>
      <c r="F9" s="280"/>
      <c r="G9" s="280"/>
      <c r="H9" s="280"/>
    </row>
    <row r="10" spans="1:8" ht="15" customHeight="1">
      <c r="A10" s="234">
        <v>40148</v>
      </c>
      <c r="B10" s="325">
        <v>1403649.9315149104</v>
      </c>
      <c r="C10" s="325">
        <v>24.589822222198393</v>
      </c>
      <c r="D10" s="325">
        <v>677421.5065979698</v>
      </c>
      <c r="E10" s="325">
        <v>17.808266509743305</v>
      </c>
      <c r="F10" s="280"/>
      <c r="G10" s="280"/>
      <c r="H10" s="280"/>
    </row>
    <row r="11" spans="1:8" ht="15" customHeight="1">
      <c r="A11" s="234">
        <v>40513</v>
      </c>
      <c r="B11" s="324">
        <v>1671906.7776818506</v>
      </c>
      <c r="C11" s="324">
        <v>19.111378139520866</v>
      </c>
      <c r="D11" s="324">
        <v>792365.1215456099</v>
      </c>
      <c r="E11" s="324">
        <v>16.967813071788967</v>
      </c>
      <c r="F11" s="280"/>
      <c r="G11" s="280"/>
      <c r="H11" s="280"/>
    </row>
    <row r="12" spans="1:8" ht="15" customHeight="1">
      <c r="A12" s="234">
        <v>40878</v>
      </c>
      <c r="B12" s="325">
        <v>1942837.6713282401</v>
      </c>
      <c r="C12" s="325">
        <v>16.204904320206381</v>
      </c>
      <c r="D12" s="325">
        <v>906055.2608531001</v>
      </c>
      <c r="E12" s="325">
        <v>14.348200875591672</v>
      </c>
      <c r="F12" s="280"/>
      <c r="G12" s="280"/>
      <c r="H12" s="280"/>
    </row>
    <row r="13" spans="1:8" ht="15" customHeight="1">
      <c r="A13" s="234">
        <v>41244</v>
      </c>
      <c r="B13" s="324">
        <v>2272338.3847502898</v>
      </c>
      <c r="C13" s="324">
        <v>16.959765516425435</v>
      </c>
      <c r="D13" s="324">
        <v>1102117.9913443406</v>
      </c>
      <c r="E13" s="324">
        <v>21.639158113450691</v>
      </c>
      <c r="F13" s="280"/>
      <c r="G13" s="280"/>
      <c r="H13" s="280"/>
    </row>
    <row r="14" spans="1:8" ht="15" customHeight="1">
      <c r="A14" s="234">
        <v>41609</v>
      </c>
      <c r="B14" s="325">
        <v>2471473.9558171001</v>
      </c>
      <c r="C14" s="325">
        <v>8.7634646495967843</v>
      </c>
      <c r="D14" s="325">
        <v>1206678.7308929097</v>
      </c>
      <c r="E14" s="325">
        <v>9.4872545743517094</v>
      </c>
      <c r="F14" s="280"/>
      <c r="G14" s="280"/>
      <c r="H14" s="280"/>
    </row>
    <row r="15" spans="1:8" ht="15" customHeight="1">
      <c r="A15" s="234">
        <v>41974</v>
      </c>
      <c r="B15" s="324">
        <v>2693573.8191815391</v>
      </c>
      <c r="C15" s="324">
        <v>8.9865346483495472</v>
      </c>
      <c r="D15" s="324">
        <v>1350625.0120838298</v>
      </c>
      <c r="E15" s="324">
        <v>11.929130555272465</v>
      </c>
      <c r="F15" s="280"/>
      <c r="G15" s="280"/>
      <c r="H15" s="280"/>
    </row>
    <row r="16" spans="1:8" ht="15" customHeight="1">
      <c r="A16" s="234">
        <v>42339</v>
      </c>
      <c r="B16" s="325">
        <v>2997295.8423312507</v>
      </c>
      <c r="C16" s="325">
        <v>11.275800981834578</v>
      </c>
      <c r="D16" s="325">
        <v>1552676.1663578302</v>
      </c>
      <c r="E16" s="325">
        <v>14.959826189081383</v>
      </c>
      <c r="F16" s="280"/>
      <c r="G16" s="280"/>
      <c r="H16" s="280"/>
    </row>
    <row r="17" spans="1:8" ht="15" customHeight="1">
      <c r="A17" s="234">
        <v>42705</v>
      </c>
      <c r="B17" s="324">
        <v>3491419.4409344424</v>
      </c>
      <c r="C17" s="324">
        <v>16.485646549286571</v>
      </c>
      <c r="D17" s="324">
        <v>1861518.8305880073</v>
      </c>
      <c r="E17" s="324">
        <v>19.890990209158744</v>
      </c>
      <c r="F17" s="280"/>
      <c r="G17" s="280"/>
      <c r="H17" s="280"/>
    </row>
    <row r="18" spans="1:8" ht="15" customHeight="1">
      <c r="A18" s="234">
        <v>43070</v>
      </c>
      <c r="B18" s="325">
        <v>4150252.7835385385</v>
      </c>
      <c r="C18" s="325">
        <v>18.870071435122853</v>
      </c>
      <c r="D18" s="325">
        <v>2285844.3684466304</v>
      </c>
      <c r="E18" s="325">
        <v>22.794587456554979</v>
      </c>
      <c r="F18" s="280"/>
      <c r="G18" s="280"/>
      <c r="H18" s="280"/>
    </row>
    <row r="19" spans="1:8" ht="15" customHeight="1">
      <c r="A19" s="234">
        <v>43435</v>
      </c>
      <c r="B19" s="324">
        <v>4639647.8100169739</v>
      </c>
      <c r="C19" s="324">
        <v>11.791932973807278</v>
      </c>
      <c r="D19" s="324">
        <v>2618476.5366574018</v>
      </c>
      <c r="E19" s="324">
        <v>14.551829197226368</v>
      </c>
      <c r="F19" s="280"/>
      <c r="G19" s="280"/>
      <c r="H19" s="280"/>
    </row>
    <row r="20" spans="1:8" ht="15" customHeight="1">
      <c r="A20" s="234">
        <v>43800</v>
      </c>
      <c r="B20" s="325">
        <v>5476228.3642269382</v>
      </c>
      <c r="C20" s="325">
        <v>18.031121939984146</v>
      </c>
      <c r="D20" s="325">
        <v>3110123.2022673809</v>
      </c>
      <c r="E20" s="325">
        <v>18.776057708639499</v>
      </c>
      <c r="F20" s="280"/>
      <c r="G20" s="280"/>
      <c r="H20" s="280"/>
    </row>
    <row r="21" spans="1:8" ht="14.25" customHeight="1">
      <c r="A21" s="401">
        <v>44166</v>
      </c>
      <c r="B21" s="407">
        <v>6089881.5011878358</v>
      </c>
      <c r="C21" s="407">
        <v>11.205762363190374</v>
      </c>
      <c r="D21" s="407">
        <v>3322280.638598321</v>
      </c>
      <c r="E21" s="407">
        <v>6.821512285309808</v>
      </c>
      <c r="F21" s="280"/>
      <c r="G21" s="280"/>
      <c r="H21" s="280"/>
    </row>
    <row r="22" spans="1:8" ht="14.25" customHeight="1">
      <c r="A22" s="234">
        <v>44197</v>
      </c>
      <c r="B22" s="325">
        <v>6143602.090306581</v>
      </c>
      <c r="C22" s="325">
        <v>0.88212864418244408</v>
      </c>
      <c r="D22" s="325">
        <v>3351815.1267427295</v>
      </c>
      <c r="E22" s="325">
        <v>0.88898233945910476</v>
      </c>
      <c r="F22" s="280"/>
      <c r="G22" s="280"/>
      <c r="H22" s="280"/>
    </row>
    <row r="23" spans="1:8" ht="15" customHeight="1">
      <c r="A23" s="234">
        <v>44228</v>
      </c>
      <c r="B23" s="324">
        <v>6206654.449392722</v>
      </c>
      <c r="C23" s="324">
        <v>1.9174913039294665</v>
      </c>
      <c r="D23" s="324">
        <v>3380660.9057466397</v>
      </c>
      <c r="E23" s="324">
        <v>1.7572346679583859</v>
      </c>
      <c r="F23" s="280"/>
      <c r="G23" s="280"/>
      <c r="H23" s="280"/>
    </row>
    <row r="24" spans="1:8" ht="15" customHeight="1">
      <c r="A24" s="234">
        <v>44256</v>
      </c>
      <c r="B24" s="325">
        <v>6404242.6029506885</v>
      </c>
      <c r="C24" s="325">
        <v>5.1620232955524017</v>
      </c>
      <c r="D24" s="325">
        <v>3423926.0501056602</v>
      </c>
      <c r="E24" s="325">
        <v>3.0595070845737808</v>
      </c>
      <c r="F24" s="280"/>
      <c r="G24" s="280"/>
      <c r="H24" s="280"/>
    </row>
    <row r="25" spans="1:8" ht="15" customHeight="1">
      <c r="A25" s="234">
        <v>44287</v>
      </c>
      <c r="B25" s="324">
        <v>6516410.4863555022</v>
      </c>
      <c r="C25" s="324">
        <v>7.0038963005186758</v>
      </c>
      <c r="D25" s="324">
        <v>3458878.4632763606</v>
      </c>
      <c r="E25" s="324">
        <v>4.1115679118447446</v>
      </c>
      <c r="F25" s="280"/>
      <c r="G25" s="280"/>
      <c r="H25" s="280"/>
    </row>
    <row r="26" spans="1:8" ht="15" customHeight="1">
      <c r="A26" s="234">
        <v>44317</v>
      </c>
      <c r="B26" s="325">
        <v>6646458.5117351534</v>
      </c>
      <c r="C26" s="325">
        <v>9.1393734088053549</v>
      </c>
      <c r="D26" s="325">
        <v>3504705.9779320196</v>
      </c>
      <c r="E26" s="325">
        <v>5.4909671752072313</v>
      </c>
      <c r="F26" s="280"/>
      <c r="G26" s="280"/>
      <c r="H26" s="280"/>
    </row>
    <row r="27" spans="1:8" ht="15" customHeight="1">
      <c r="A27" s="234">
        <v>44348</v>
      </c>
      <c r="B27" s="324">
        <v>6742966.9485541014</v>
      </c>
      <c r="C27" s="324">
        <v>10.724107640499753</v>
      </c>
      <c r="D27" s="324">
        <v>3544784.8109123702</v>
      </c>
      <c r="E27" s="324">
        <v>6.6973322400579747</v>
      </c>
      <c r="F27" s="280"/>
      <c r="G27" s="280"/>
      <c r="H27" s="280"/>
    </row>
    <row r="28" spans="1:8" ht="15" customHeight="1">
      <c r="A28" s="234">
        <v>44378</v>
      </c>
      <c r="B28" s="325">
        <v>6797386.9632053822</v>
      </c>
      <c r="C28" s="325">
        <v>11.61772132806766</v>
      </c>
      <c r="D28" s="325">
        <v>3564296.6210017111</v>
      </c>
      <c r="E28" s="325">
        <v>7.284633922602552</v>
      </c>
      <c r="F28" s="280"/>
      <c r="G28" s="280"/>
      <c r="H28" s="280"/>
    </row>
    <row r="29" spans="1:8" ht="15" customHeight="1">
      <c r="A29" s="234">
        <v>44409</v>
      </c>
      <c r="B29" s="324">
        <v>6869720.9719893215</v>
      </c>
      <c r="C29" s="324">
        <v>12.805494994432593</v>
      </c>
      <c r="D29" s="324">
        <v>3596971.11441977</v>
      </c>
      <c r="E29" s="324">
        <v>8.268129809086247</v>
      </c>
      <c r="F29" s="280"/>
      <c r="G29" s="280"/>
      <c r="H29" s="280"/>
    </row>
    <row r="30" spans="1:8" ht="15" customHeight="1">
      <c r="A30" s="234">
        <v>44440</v>
      </c>
      <c r="B30" s="325">
        <v>6878970.5194932008</v>
      </c>
      <c r="C30" s="325">
        <v>12.957378861172472</v>
      </c>
      <c r="D30" s="325">
        <v>3600263.7636992419</v>
      </c>
      <c r="E30" s="325">
        <v>8.3672379109491146</v>
      </c>
      <c r="F30" s="280"/>
      <c r="G30" s="280"/>
      <c r="H30" s="280"/>
    </row>
    <row r="31" spans="1:8" ht="15" customHeight="1">
      <c r="A31" s="234">
        <v>44470</v>
      </c>
      <c r="B31" s="324">
        <v>6832096.3588566724</v>
      </c>
      <c r="C31" s="324">
        <v>12.187673233445778</v>
      </c>
      <c r="D31" s="324">
        <v>3559577.2883041077</v>
      </c>
      <c r="E31" s="324">
        <v>7.1425829277897037</v>
      </c>
      <c r="F31" s="280"/>
      <c r="G31" s="280"/>
      <c r="H31" s="280"/>
    </row>
    <row r="32" spans="1:8" ht="15" customHeight="1">
      <c r="A32" s="234">
        <v>44501</v>
      </c>
      <c r="B32" s="325">
        <v>6907240.6358535839</v>
      </c>
      <c r="C32" s="325">
        <v>13.421593416987207</v>
      </c>
      <c r="D32" s="325">
        <v>3585657.1246551797</v>
      </c>
      <c r="E32" s="325">
        <v>7.9275809212787607</v>
      </c>
      <c r="F32" s="280"/>
      <c r="G32" s="280"/>
      <c r="H32" s="280"/>
    </row>
    <row r="33" spans="1:8" ht="15" customHeight="1">
      <c r="A33" s="234">
        <v>44531</v>
      </c>
      <c r="B33" s="324">
        <v>6922491.2048866358</v>
      </c>
      <c r="C33" s="324">
        <v>13.67201814249421</v>
      </c>
      <c r="D33" s="324">
        <v>3555664.8975414699</v>
      </c>
      <c r="E33" s="324">
        <v>7.0248207280169623</v>
      </c>
      <c r="F33" s="280"/>
      <c r="G33" s="280"/>
      <c r="H33" s="280"/>
    </row>
    <row r="34" spans="1:8" ht="15" customHeight="1">
      <c r="A34" s="331">
        <v>44562</v>
      </c>
      <c r="B34" s="325">
        <v>6971453.2757641338</v>
      </c>
      <c r="C34" s="325">
        <v>0.70728975203226696</v>
      </c>
      <c r="D34" s="325">
        <v>3572584.5273866109</v>
      </c>
      <c r="E34" s="325">
        <v>0.47584995585043544</v>
      </c>
      <c r="F34" s="280"/>
      <c r="G34" s="280"/>
      <c r="H34" s="280"/>
    </row>
    <row r="35" spans="1:8" ht="15" customHeight="1">
      <c r="A35" s="331">
        <v>44593</v>
      </c>
      <c r="B35" s="324">
        <v>7019170.5614038538</v>
      </c>
      <c r="C35" s="324">
        <v>1.396597751528688</v>
      </c>
      <c r="D35" s="324">
        <v>3589597.7419033595</v>
      </c>
      <c r="E35" s="324">
        <v>0.9543318996498158</v>
      </c>
      <c r="F35" s="280"/>
      <c r="G35" s="280"/>
      <c r="H35" s="280"/>
    </row>
    <row r="36" spans="1:8" ht="15" customHeight="1">
      <c r="A36" s="331">
        <v>44621</v>
      </c>
      <c r="B36" s="325">
        <v>7223998.7390503539</v>
      </c>
      <c r="C36" s="325">
        <v>4.3554773164736105</v>
      </c>
      <c r="D36" s="325">
        <v>3652165.2692758194</v>
      </c>
      <c r="E36" s="325">
        <v>2.7139894932470554</v>
      </c>
      <c r="F36" s="280"/>
      <c r="G36" s="280"/>
      <c r="H36" s="280"/>
    </row>
    <row r="37" spans="1:8" ht="15" customHeight="1">
      <c r="A37" s="331">
        <v>44652</v>
      </c>
      <c r="B37" s="324">
        <v>7258220.4924167497</v>
      </c>
      <c r="C37" s="324">
        <v>4.8498333561351643</v>
      </c>
      <c r="D37" s="324">
        <v>3644063.9861095394</v>
      </c>
      <c r="E37" s="324">
        <v>2.4861479108785574</v>
      </c>
      <c r="F37" s="280"/>
      <c r="G37" s="280"/>
      <c r="H37" s="280"/>
    </row>
    <row r="38" spans="1:8" ht="15" customHeight="1">
      <c r="A38" s="331">
        <v>44682</v>
      </c>
      <c r="B38" s="325">
        <v>7274951.402232239</v>
      </c>
      <c r="C38" s="325">
        <v>5.0915225012752501</v>
      </c>
      <c r="D38" s="325">
        <v>3638219.79168612</v>
      </c>
      <c r="E38" s="325">
        <v>2.3217849972794653</v>
      </c>
      <c r="F38" s="280"/>
      <c r="G38" s="280"/>
      <c r="H38" s="280"/>
    </row>
    <row r="39" spans="1:8" ht="15" customHeight="1">
      <c r="A39" s="331">
        <v>44713</v>
      </c>
      <c r="B39" s="324">
        <v>7188570.2450286523</v>
      </c>
      <c r="C39" s="324">
        <v>3.8436891036306378</v>
      </c>
      <c r="D39" s="324">
        <v>3618239.2635417697</v>
      </c>
      <c r="E39" s="324">
        <v>1.759849924090588</v>
      </c>
      <c r="F39" s="280"/>
      <c r="G39" s="280"/>
      <c r="H39" s="280"/>
    </row>
    <row r="40" spans="1:8" ht="15" customHeight="1">
      <c r="A40" s="331">
        <v>44743</v>
      </c>
      <c r="B40" s="325">
        <v>7228928.0542685017</v>
      </c>
      <c r="C40" s="325">
        <v>4.4266845606903757</v>
      </c>
      <c r="D40" s="325">
        <v>3643538.3324275706</v>
      </c>
      <c r="E40" s="325">
        <v>2.4713643557034715</v>
      </c>
      <c r="F40" s="280"/>
      <c r="G40" s="280"/>
      <c r="H40" s="280"/>
    </row>
    <row r="41" spans="1:8" ht="15" customHeight="1">
      <c r="A41" s="331">
        <v>44774</v>
      </c>
      <c r="B41" s="425">
        <v>7383041.2340382701</v>
      </c>
      <c r="C41" s="425">
        <v>6.6529521745947449</v>
      </c>
      <c r="D41" s="425">
        <v>3701397.1849730988</v>
      </c>
      <c r="E41" s="425">
        <v>4.0985945422582972</v>
      </c>
      <c r="F41" s="280"/>
      <c r="G41" s="280"/>
      <c r="H41" s="280"/>
    </row>
    <row r="42" spans="1:8" ht="15" customHeight="1">
      <c r="A42" s="331">
        <v>44805</v>
      </c>
      <c r="B42" s="325">
        <v>7417076.4520876948</v>
      </c>
      <c r="C42" s="325">
        <v>7.1446135872578367</v>
      </c>
      <c r="D42" s="325">
        <v>3715723.6899994686</v>
      </c>
      <c r="E42" s="325">
        <v>4.5015151053371198</v>
      </c>
      <c r="F42" s="280"/>
      <c r="G42" s="280"/>
      <c r="H42" s="280"/>
    </row>
    <row r="43" spans="1:8">
      <c r="A43" s="376"/>
      <c r="B43" s="377"/>
      <c r="C43" s="376"/>
      <c r="D43" s="377"/>
      <c r="E43" s="376"/>
    </row>
    <row r="44" spans="1:8" s="191" customFormat="1">
      <c r="A44" s="384" t="s">
        <v>91</v>
      </c>
      <c r="B44" s="368"/>
      <c r="C44" s="339"/>
      <c r="D44" s="368"/>
      <c r="E44" s="339"/>
    </row>
    <row r="45" spans="1:8" s="191" customFormat="1">
      <c r="A45" s="384" t="s">
        <v>218</v>
      </c>
      <c r="B45" s="368"/>
      <c r="C45" s="339"/>
      <c r="D45" s="368"/>
      <c r="E45" s="339"/>
    </row>
  </sheetData>
  <mergeCells count="3">
    <mergeCell ref="A1:E1"/>
    <mergeCell ref="A2:E2"/>
    <mergeCell ref="A5:A6"/>
  </mergeCells>
  <phoneticPr fontId="16" type="noConversion"/>
  <hyperlinks>
    <hyperlink ref="E3" location="Índice!Area_de_impressao" display="Voltar ao índice" xr:uid="{00000000-0004-0000-05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7">
    <pageSetUpPr fitToPage="1"/>
  </sheetPr>
  <dimension ref="A1:L46"/>
  <sheetViews>
    <sheetView showGridLines="0" zoomScale="80" zoomScaleNormal="80" zoomScaleSheetLayoutView="80" workbookViewId="0">
      <selection sqref="A1:L1"/>
    </sheetView>
  </sheetViews>
  <sheetFormatPr defaultColWidth="9.140625" defaultRowHeight="12.75"/>
  <cols>
    <col min="1" max="1" width="11.28515625" style="2" customWidth="1"/>
    <col min="2" max="2" width="21.7109375" style="2" bestFit="1" customWidth="1"/>
    <col min="3" max="12" width="20.7109375" style="2" customWidth="1"/>
    <col min="13" max="16384" width="9.140625" style="2"/>
  </cols>
  <sheetData>
    <row r="1" spans="1:12" s="262" customFormat="1" ht="20.100000000000001" customHeight="1">
      <c r="A1" s="432" t="s">
        <v>93</v>
      </c>
      <c r="B1" s="432"/>
      <c r="C1" s="432"/>
      <c r="D1" s="432"/>
      <c r="E1" s="432"/>
      <c r="F1" s="432"/>
      <c r="G1" s="432"/>
      <c r="H1" s="432"/>
      <c r="I1" s="432"/>
      <c r="J1" s="432"/>
      <c r="K1" s="432"/>
      <c r="L1" s="432"/>
    </row>
    <row r="2" spans="1:12" s="22" customFormat="1" ht="30" customHeight="1">
      <c r="A2" s="445" t="s">
        <v>109</v>
      </c>
      <c r="B2" s="446"/>
      <c r="C2" s="446"/>
      <c r="D2" s="446"/>
      <c r="E2" s="446"/>
      <c r="F2" s="446"/>
      <c r="G2" s="446"/>
      <c r="H2" s="446"/>
      <c r="I2" s="446"/>
      <c r="J2" s="446"/>
      <c r="K2" s="446"/>
      <c r="L2" s="446"/>
    </row>
    <row r="3" spans="1:12" ht="39.75" customHeight="1">
      <c r="A3" s="134"/>
      <c r="B3" s="134"/>
      <c r="C3" s="134"/>
      <c r="D3" s="134"/>
      <c r="E3" s="134"/>
      <c r="F3" s="134"/>
      <c r="G3" s="134"/>
      <c r="H3" s="134"/>
      <c r="I3" s="134"/>
      <c r="J3" s="134"/>
      <c r="K3" s="134"/>
      <c r="L3" s="271" t="s">
        <v>94</v>
      </c>
    </row>
    <row r="4" spans="1:12" s="242" customFormat="1" ht="39.950000000000003" customHeight="1">
      <c r="A4" s="447" t="s">
        <v>175</v>
      </c>
      <c r="B4" s="447"/>
      <c r="C4" s="447"/>
      <c r="D4" s="447"/>
      <c r="E4" s="241"/>
      <c r="F4" s="241"/>
      <c r="G4" s="192"/>
      <c r="H4" s="192"/>
      <c r="I4" s="192"/>
      <c r="J4" s="192"/>
      <c r="K4" s="192"/>
      <c r="L4" s="243" t="s">
        <v>238</v>
      </c>
    </row>
    <row r="5" spans="1:12" s="5" customFormat="1" ht="27" hidden="1" customHeight="1">
      <c r="A5" s="122"/>
      <c r="B5" s="136" t="s">
        <v>3</v>
      </c>
      <c r="C5" s="136" t="s">
        <v>6</v>
      </c>
      <c r="D5" s="136" t="s">
        <v>15</v>
      </c>
      <c r="E5" s="136" t="s">
        <v>7</v>
      </c>
      <c r="F5" s="136" t="s">
        <v>8</v>
      </c>
      <c r="G5" s="136" t="s">
        <v>55</v>
      </c>
      <c r="H5" s="136" t="s">
        <v>11</v>
      </c>
      <c r="I5" s="136" t="s">
        <v>57</v>
      </c>
      <c r="J5" s="136" t="s">
        <v>56</v>
      </c>
      <c r="K5" s="136" t="s">
        <v>86</v>
      </c>
      <c r="L5" s="123"/>
    </row>
    <row r="6" spans="1:12" ht="35.1" customHeight="1">
      <c r="A6" s="335" t="s">
        <v>5</v>
      </c>
      <c r="B6" s="130" t="s">
        <v>187</v>
      </c>
      <c r="C6" s="137" t="s">
        <v>6</v>
      </c>
      <c r="D6" s="137" t="s">
        <v>15</v>
      </c>
      <c r="E6" s="137" t="s">
        <v>7</v>
      </c>
      <c r="F6" s="137" t="s">
        <v>8</v>
      </c>
      <c r="G6" s="137" t="s">
        <v>55</v>
      </c>
      <c r="H6" s="137" t="s">
        <v>11</v>
      </c>
      <c r="I6" s="137" t="s">
        <v>57</v>
      </c>
      <c r="J6" s="137" t="s">
        <v>56</v>
      </c>
      <c r="K6" s="137" t="s">
        <v>130</v>
      </c>
      <c r="L6" s="138" t="s">
        <v>27</v>
      </c>
    </row>
    <row r="7" spans="1:12" s="4" customFormat="1" ht="15" customHeight="1">
      <c r="A7" s="330">
        <v>39052</v>
      </c>
      <c r="B7" s="129">
        <v>510238.33284230996</v>
      </c>
      <c r="C7" s="129">
        <v>88211.542031450022</v>
      </c>
      <c r="D7" s="129">
        <v>213348.17972923</v>
      </c>
      <c r="E7" s="129">
        <v>1279.75342686</v>
      </c>
      <c r="F7" s="129">
        <v>74534.642914540003</v>
      </c>
      <c r="G7" s="129">
        <v>2735.4072123699998</v>
      </c>
      <c r="H7" s="129">
        <v>19330.154297680001</v>
      </c>
      <c r="I7" s="129">
        <v>4316.7958762600001</v>
      </c>
      <c r="J7" s="129">
        <v>173.11813441000001</v>
      </c>
      <c r="K7" s="129">
        <v>25458.264239889999</v>
      </c>
      <c r="L7" s="129">
        <v>939626.19070499996</v>
      </c>
    </row>
    <row r="8" spans="1:12" s="4" customFormat="1" ht="15" customHeight="1">
      <c r="A8" s="234">
        <v>39417</v>
      </c>
      <c r="B8" s="128">
        <v>545333.85920691013</v>
      </c>
      <c r="C8" s="128">
        <v>169355.51503059003</v>
      </c>
      <c r="D8" s="128">
        <v>276059.42355161993</v>
      </c>
      <c r="E8" s="128">
        <v>694.23666821000006</v>
      </c>
      <c r="F8" s="128">
        <v>92558.580476100004</v>
      </c>
      <c r="G8" s="128">
        <v>3747.2401904499998</v>
      </c>
      <c r="H8" s="128">
        <v>28688.368658920001</v>
      </c>
      <c r="I8" s="128">
        <v>7363.31422019</v>
      </c>
      <c r="J8" s="128">
        <v>292.74583458000001</v>
      </c>
      <c r="K8" s="128">
        <v>36738.197700480006</v>
      </c>
      <c r="L8" s="128">
        <v>1160831.4815380503</v>
      </c>
    </row>
    <row r="9" spans="1:12" s="4" customFormat="1" ht="15" customHeight="1">
      <c r="A9" s="234">
        <v>39783</v>
      </c>
      <c r="B9" s="129">
        <v>549665.66534961003</v>
      </c>
      <c r="C9" s="129">
        <v>112475.73751684002</v>
      </c>
      <c r="D9" s="129">
        <v>266145.12266073003</v>
      </c>
      <c r="E9" s="129">
        <v>768.85355204999996</v>
      </c>
      <c r="F9" s="129">
        <v>111413.19412163999</v>
      </c>
      <c r="G9" s="129">
        <v>1935.6393185300001</v>
      </c>
      <c r="H9" s="129">
        <v>43523.421355390004</v>
      </c>
      <c r="I9" s="129">
        <v>16581.083809060001</v>
      </c>
      <c r="J9" s="129">
        <v>319.23100381</v>
      </c>
      <c r="K9" s="129">
        <v>23788.902094569999</v>
      </c>
      <c r="L9" s="129">
        <v>1126616.85078223</v>
      </c>
    </row>
    <row r="10" spans="1:12" s="4" customFormat="1" ht="15" customHeight="1">
      <c r="A10" s="234">
        <v>40148</v>
      </c>
      <c r="B10" s="128">
        <v>618938.34268739005</v>
      </c>
      <c r="C10" s="128">
        <v>166002.19703219004</v>
      </c>
      <c r="D10" s="128">
        <v>335925.5085091599</v>
      </c>
      <c r="E10" s="128">
        <v>650.75447904999999</v>
      </c>
      <c r="F10" s="128">
        <v>149020.43335923002</v>
      </c>
      <c r="G10" s="128">
        <v>2903.9629420900001</v>
      </c>
      <c r="H10" s="128">
        <v>53288.305092070004</v>
      </c>
      <c r="I10" s="128">
        <v>25539.104420419997</v>
      </c>
      <c r="J10" s="128">
        <v>758.30314384000008</v>
      </c>
      <c r="K10" s="128">
        <v>50623.019849470002</v>
      </c>
      <c r="L10" s="128">
        <v>1403649.93151491</v>
      </c>
    </row>
    <row r="11" spans="1:12" s="4" customFormat="1" ht="15" customHeight="1">
      <c r="A11" s="234">
        <v>40513</v>
      </c>
      <c r="B11" s="129">
        <v>726139.05602351029</v>
      </c>
      <c r="C11" s="129">
        <v>189058.74205972004</v>
      </c>
      <c r="D11" s="129">
        <v>405222.27154217003</v>
      </c>
      <c r="E11" s="129">
        <v>863.39078977999998</v>
      </c>
      <c r="F11" s="129">
        <v>184105.08067324996</v>
      </c>
      <c r="G11" s="129">
        <v>2409.4839931500001</v>
      </c>
      <c r="H11" s="129">
        <v>59432.046076470004</v>
      </c>
      <c r="I11" s="129">
        <v>42863.243633329999</v>
      </c>
      <c r="J11" s="129">
        <v>2950.9128954899998</v>
      </c>
      <c r="K11" s="129">
        <v>58862.549994979992</v>
      </c>
      <c r="L11" s="129">
        <v>1671906.7776818506</v>
      </c>
    </row>
    <row r="12" spans="1:12" s="4" customFormat="1" ht="15" customHeight="1">
      <c r="A12" s="234">
        <v>40878</v>
      </c>
      <c r="B12" s="128">
        <v>911217.88695747999</v>
      </c>
      <c r="C12" s="128">
        <v>181485.06647497998</v>
      </c>
      <c r="D12" s="128">
        <v>401462.30933676002</v>
      </c>
      <c r="E12" s="128">
        <v>924.28044564000004</v>
      </c>
      <c r="F12" s="128">
        <v>230874.73946983</v>
      </c>
      <c r="G12" s="128">
        <v>3249.1511847600004</v>
      </c>
      <c r="H12" s="128">
        <v>78431.293135610002</v>
      </c>
      <c r="I12" s="128">
        <v>69856.047763850002</v>
      </c>
      <c r="J12" s="128">
        <v>9334.3468018900003</v>
      </c>
      <c r="K12" s="128">
        <v>56002.54975744</v>
      </c>
      <c r="L12" s="128">
        <v>1942837.6713282401</v>
      </c>
    </row>
    <row r="13" spans="1:12" s="4" customFormat="1" ht="15" customHeight="1">
      <c r="A13" s="234">
        <v>41244</v>
      </c>
      <c r="B13" s="129">
        <v>1050899.3349692801</v>
      </c>
      <c r="C13" s="129">
        <v>202561.01366624999</v>
      </c>
      <c r="D13" s="129">
        <v>478600.65791260009</v>
      </c>
      <c r="E13" s="129">
        <v>796.56765759000007</v>
      </c>
      <c r="F13" s="129">
        <v>291658.41442926001</v>
      </c>
      <c r="G13" s="129">
        <v>4336.6629902900004</v>
      </c>
      <c r="H13" s="129">
        <v>64607.61829975</v>
      </c>
      <c r="I13" s="129">
        <v>87739.521141000005</v>
      </c>
      <c r="J13" s="129">
        <v>26650.063501459997</v>
      </c>
      <c r="K13" s="129">
        <v>64488.530182809998</v>
      </c>
      <c r="L13" s="129">
        <v>2272338.3847502898</v>
      </c>
    </row>
    <row r="14" spans="1:12" s="4" customFormat="1" ht="15" customHeight="1">
      <c r="A14" s="234">
        <v>41609</v>
      </c>
      <c r="B14" s="128">
        <v>1121056.1957278599</v>
      </c>
      <c r="C14" s="128">
        <v>205989.59807329995</v>
      </c>
      <c r="D14" s="128">
        <v>510462.70214122994</v>
      </c>
      <c r="E14" s="128">
        <v>2192.81215062</v>
      </c>
      <c r="F14" s="128">
        <v>331161.15429063002</v>
      </c>
      <c r="G14" s="128">
        <v>3120.1791978299998</v>
      </c>
      <c r="H14" s="128">
        <v>77546.468522409981</v>
      </c>
      <c r="I14" s="128">
        <v>125238.00001621</v>
      </c>
      <c r="J14" s="128">
        <v>35062.281909910002</v>
      </c>
      <c r="K14" s="128">
        <v>59644.563787099993</v>
      </c>
      <c r="L14" s="128">
        <v>2471473.9558171001</v>
      </c>
    </row>
    <row r="15" spans="1:12" s="4" customFormat="1" ht="15" customHeight="1">
      <c r="A15" s="234">
        <v>41974</v>
      </c>
      <c r="B15" s="129">
        <v>1248175.8397047294</v>
      </c>
      <c r="C15" s="129">
        <v>176254.37092649998</v>
      </c>
      <c r="D15" s="129">
        <v>534694.29419523</v>
      </c>
      <c r="E15" s="129">
        <v>3093.68577826</v>
      </c>
      <c r="F15" s="129">
        <v>400146.56392995996</v>
      </c>
      <c r="G15" s="129">
        <v>3302.9292265900003</v>
      </c>
      <c r="H15" s="129">
        <v>66525.47204629</v>
      </c>
      <c r="I15" s="129">
        <v>155222.73526701998</v>
      </c>
      <c r="J15" s="129">
        <v>49037.682334239995</v>
      </c>
      <c r="K15" s="129">
        <v>57120.245772720002</v>
      </c>
      <c r="L15" s="129">
        <v>2693573.8191815391</v>
      </c>
    </row>
    <row r="16" spans="1:12" s="4" customFormat="1" ht="15" customHeight="1">
      <c r="A16" s="234">
        <v>42339</v>
      </c>
      <c r="B16" s="128">
        <v>1407334.4168475599</v>
      </c>
      <c r="C16" s="128">
        <v>139630.20104491003</v>
      </c>
      <c r="D16" s="128">
        <v>590238.5792712702</v>
      </c>
      <c r="E16" s="128">
        <v>6381.0278564099999</v>
      </c>
      <c r="F16" s="128">
        <v>497007.90330060001</v>
      </c>
      <c r="G16" s="128">
        <v>2723.9410593000002</v>
      </c>
      <c r="H16" s="128">
        <v>74780.822004949994</v>
      </c>
      <c r="I16" s="128">
        <v>174192.98945845</v>
      </c>
      <c r="J16" s="128">
        <v>59682.593904119996</v>
      </c>
      <c r="K16" s="128">
        <v>45323.367583679996</v>
      </c>
      <c r="L16" s="128">
        <v>2997295.8423312507</v>
      </c>
    </row>
    <row r="17" spans="1:12" s="4" customFormat="1" ht="15" customHeight="1">
      <c r="A17" s="234">
        <v>42705</v>
      </c>
      <c r="B17" s="129">
        <v>1676727.9570155402</v>
      </c>
      <c r="C17" s="129">
        <v>149913.13642817005</v>
      </c>
      <c r="D17" s="129">
        <v>665638.59025291004</v>
      </c>
      <c r="E17" s="129">
        <v>3822.9621129299999</v>
      </c>
      <c r="F17" s="129">
        <v>622060.50844072958</v>
      </c>
      <c r="G17" s="129">
        <v>3798.0255949799998</v>
      </c>
      <c r="H17" s="129">
        <v>87142.222148949979</v>
      </c>
      <c r="I17" s="129">
        <v>181509.33611652997</v>
      </c>
      <c r="J17" s="129">
        <v>64177.778083569981</v>
      </c>
      <c r="K17" s="129">
        <v>36628.924740132927</v>
      </c>
      <c r="L17" s="129">
        <v>3491419.4409344424</v>
      </c>
    </row>
    <row r="18" spans="1:12" s="4" customFormat="1" ht="15" customHeight="1">
      <c r="A18" s="234">
        <v>43070</v>
      </c>
      <c r="B18" s="128">
        <v>1917149.2018185309</v>
      </c>
      <c r="C18" s="128">
        <v>228138.27048683004</v>
      </c>
      <c r="D18" s="128">
        <v>836755.99263957969</v>
      </c>
      <c r="E18" s="128">
        <v>3079.7593577100001</v>
      </c>
      <c r="F18" s="128">
        <v>733769.92831237987</v>
      </c>
      <c r="G18" s="128">
        <v>6917.11328469</v>
      </c>
      <c r="H18" s="128">
        <v>105339.71690910001</v>
      </c>
      <c r="I18" s="128">
        <v>213328.16743199012</v>
      </c>
      <c r="J18" s="128">
        <v>65257.495771649999</v>
      </c>
      <c r="K18" s="128">
        <v>40517.137526078157</v>
      </c>
      <c r="L18" s="128">
        <v>4150252.783538539</v>
      </c>
    </row>
    <row r="19" spans="1:12" s="4" customFormat="1" ht="15" customHeight="1">
      <c r="A19" s="234">
        <v>43435</v>
      </c>
      <c r="B19" s="129">
        <v>2045000.2126746799</v>
      </c>
      <c r="C19" s="129">
        <v>305886.50187138008</v>
      </c>
      <c r="D19" s="129">
        <v>972434.00037544058</v>
      </c>
      <c r="E19" s="129">
        <v>4365.4486371800003</v>
      </c>
      <c r="F19" s="129">
        <v>811589.55317769968</v>
      </c>
      <c r="G19" s="129">
        <v>11368.310474639999</v>
      </c>
      <c r="H19" s="129">
        <v>122825.28390913997</v>
      </c>
      <c r="I19" s="129">
        <v>239521.19324013992</v>
      </c>
      <c r="J19" s="129">
        <v>84320.058118959991</v>
      </c>
      <c r="K19" s="129">
        <v>42337.247537713578</v>
      </c>
      <c r="L19" s="129">
        <v>4639647.8100169729</v>
      </c>
    </row>
    <row r="20" spans="1:12" s="4" customFormat="1" ht="15" customHeight="1">
      <c r="A20" s="234">
        <v>43800</v>
      </c>
      <c r="B20" s="128">
        <v>2148969.0544717801</v>
      </c>
      <c r="C20" s="128">
        <v>496363.09731871972</v>
      </c>
      <c r="D20" s="128">
        <v>1181691.3371064197</v>
      </c>
      <c r="E20" s="128">
        <v>3916.9291149400001</v>
      </c>
      <c r="F20" s="128">
        <v>928848.83713227999</v>
      </c>
      <c r="G20" s="128">
        <v>29068.257913429996</v>
      </c>
      <c r="H20" s="128">
        <v>202666.12843158995</v>
      </c>
      <c r="I20" s="128">
        <v>304921.32131059974</v>
      </c>
      <c r="J20" s="128">
        <v>127174.36287464004</v>
      </c>
      <c r="K20" s="128">
        <v>52609.038552539554</v>
      </c>
      <c r="L20" s="128">
        <v>5476228.3642269392</v>
      </c>
    </row>
    <row r="21" spans="1:12" s="4" customFormat="1" ht="15" customHeight="1">
      <c r="A21" s="401">
        <v>44166</v>
      </c>
      <c r="B21" s="408">
        <v>2200634.5514580896</v>
      </c>
      <c r="C21" s="408">
        <v>613234.1026220998</v>
      </c>
      <c r="D21" s="408">
        <v>1414826.2926477594</v>
      </c>
      <c r="E21" s="408">
        <v>6671.0845108299991</v>
      </c>
      <c r="F21" s="408">
        <v>1004774.3647222198</v>
      </c>
      <c r="G21" s="408">
        <v>34730.323651040002</v>
      </c>
      <c r="H21" s="408">
        <v>179173.74359101008</v>
      </c>
      <c r="I21" s="408">
        <v>404345.68508526025</v>
      </c>
      <c r="J21" s="408">
        <v>172739.41168330002</v>
      </c>
      <c r="K21" s="408">
        <v>58751.941216224521</v>
      </c>
      <c r="L21" s="408">
        <v>6089881.5011878321</v>
      </c>
    </row>
    <row r="22" spans="1:12" s="4" customFormat="1" ht="15" customHeight="1">
      <c r="A22" s="234">
        <v>44197</v>
      </c>
      <c r="B22" s="128">
        <v>2237295.6859558593</v>
      </c>
      <c r="C22" s="128">
        <v>602354.79921896989</v>
      </c>
      <c r="D22" s="128">
        <v>1423626.1947518499</v>
      </c>
      <c r="E22" s="128">
        <v>6802.9700287799988</v>
      </c>
      <c r="F22" s="128">
        <v>1013060.9721492601</v>
      </c>
      <c r="G22" s="128">
        <v>34161.124249699998</v>
      </c>
      <c r="H22" s="128">
        <v>188915.09570609988</v>
      </c>
      <c r="I22" s="128">
        <v>393708.35744417983</v>
      </c>
      <c r="J22" s="128">
        <v>179905.43203823999</v>
      </c>
      <c r="K22" s="128">
        <v>63771.458763642499</v>
      </c>
      <c r="L22" s="128">
        <v>6143602.0903065819</v>
      </c>
    </row>
    <row r="23" spans="1:12" s="4" customFormat="1" ht="15" customHeight="1">
      <c r="A23" s="234">
        <v>44228</v>
      </c>
      <c r="B23" s="129">
        <v>2258248.1508150501</v>
      </c>
      <c r="C23" s="129">
        <v>603116.57644509024</v>
      </c>
      <c r="D23" s="129">
        <v>1452901.2829296698</v>
      </c>
      <c r="E23" s="129">
        <v>6891.3499772499999</v>
      </c>
      <c r="F23" s="129">
        <v>1009404.19111891</v>
      </c>
      <c r="G23" s="129">
        <v>35676.297231310004</v>
      </c>
      <c r="H23" s="129">
        <v>195026.59899197993</v>
      </c>
      <c r="I23" s="129">
        <v>400934.21498623939</v>
      </c>
      <c r="J23" s="129">
        <v>182803.43875488002</v>
      </c>
      <c r="K23" s="129">
        <v>61652.34814234158</v>
      </c>
      <c r="L23" s="129">
        <v>6206654.4493927211</v>
      </c>
    </row>
    <row r="24" spans="1:12" s="4" customFormat="1" ht="15" customHeight="1">
      <c r="A24" s="234">
        <v>44256</v>
      </c>
      <c r="B24" s="128">
        <v>2278780.4925819403</v>
      </c>
      <c r="C24" s="128">
        <v>626090.39315242006</v>
      </c>
      <c r="D24" s="128">
        <v>1491220.7914621988</v>
      </c>
      <c r="E24" s="128">
        <v>7204.2714416300005</v>
      </c>
      <c r="F24" s="128">
        <v>1012860.4723546801</v>
      </c>
      <c r="G24" s="128">
        <v>39175.087254879996</v>
      </c>
      <c r="H24" s="128">
        <v>212306.17736845996</v>
      </c>
      <c r="I24" s="128">
        <v>488471.45285994979</v>
      </c>
      <c r="J24" s="128">
        <v>185179.22013052006</v>
      </c>
      <c r="K24" s="128">
        <v>62954.244344008875</v>
      </c>
      <c r="L24" s="128">
        <v>6404242.6029506885</v>
      </c>
    </row>
    <row r="25" spans="1:12" s="4" customFormat="1" ht="15" customHeight="1">
      <c r="A25" s="234">
        <v>44287</v>
      </c>
      <c r="B25" s="129">
        <v>2296999.2375113498</v>
      </c>
      <c r="C25" s="129">
        <v>656575.17577863007</v>
      </c>
      <c r="D25" s="129">
        <v>1520727.3037680802</v>
      </c>
      <c r="E25" s="129">
        <v>7207.1266391500003</v>
      </c>
      <c r="F25" s="129">
        <v>1009256.5843870599</v>
      </c>
      <c r="G25" s="129">
        <v>38176.033017670001</v>
      </c>
      <c r="H25" s="129">
        <v>229664.87758711001</v>
      </c>
      <c r="I25" s="129">
        <v>505171.16273657017</v>
      </c>
      <c r="J25" s="129">
        <v>189908.92171662999</v>
      </c>
      <c r="K25" s="129">
        <v>62724.063213249268</v>
      </c>
      <c r="L25" s="129">
        <v>6516410.4863555003</v>
      </c>
    </row>
    <row r="26" spans="1:12" s="4" customFormat="1" ht="15" customHeight="1">
      <c r="A26" s="234">
        <v>44317</v>
      </c>
      <c r="B26" s="128">
        <v>2333267.2955943486</v>
      </c>
      <c r="C26" s="128">
        <v>687500.45810664992</v>
      </c>
      <c r="D26" s="128">
        <v>1552114.9631846994</v>
      </c>
      <c r="E26" s="128">
        <v>7435.7603275500005</v>
      </c>
      <c r="F26" s="128">
        <v>1017752.81575422</v>
      </c>
      <c r="G26" s="128">
        <v>41172.545540439998</v>
      </c>
      <c r="H26" s="128">
        <v>241875.15081933001</v>
      </c>
      <c r="I26" s="128">
        <v>515529.92456137954</v>
      </c>
      <c r="J26" s="128">
        <v>190542.74946614003</v>
      </c>
      <c r="K26" s="128">
        <v>59266.84838039543</v>
      </c>
      <c r="L26" s="128">
        <v>6646458.5117351515</v>
      </c>
    </row>
    <row r="27" spans="1:12" s="4" customFormat="1" ht="15" customHeight="1">
      <c r="A27" s="234">
        <v>44348</v>
      </c>
      <c r="B27" s="129">
        <v>2366225.3052275795</v>
      </c>
      <c r="C27" s="129">
        <v>701855.33293016022</v>
      </c>
      <c r="D27" s="129">
        <v>1572835.3206149396</v>
      </c>
      <c r="E27" s="129">
        <v>6568.6825258300005</v>
      </c>
      <c r="F27" s="129">
        <v>1024629.7412851801</v>
      </c>
      <c r="G27" s="129">
        <v>41422.676050349997</v>
      </c>
      <c r="H27" s="129">
        <v>257611.12297065</v>
      </c>
      <c r="I27" s="129">
        <v>518259.60475104011</v>
      </c>
      <c r="J27" s="129">
        <v>195434.06939821001</v>
      </c>
      <c r="K27" s="129">
        <v>58125.092800163264</v>
      </c>
      <c r="L27" s="129">
        <v>6742966.9485541042</v>
      </c>
    </row>
    <row r="28" spans="1:12" s="4" customFormat="1" ht="15" customHeight="1">
      <c r="A28" s="234">
        <v>44378</v>
      </c>
      <c r="B28" s="128">
        <v>2409635.1024782998</v>
      </c>
      <c r="C28" s="128">
        <v>689169.02831329009</v>
      </c>
      <c r="D28" s="128">
        <v>1575035.5872946295</v>
      </c>
      <c r="E28" s="128">
        <v>7120.5156773899998</v>
      </c>
      <c r="F28" s="128">
        <v>1026291.59936013</v>
      </c>
      <c r="G28" s="128">
        <v>41300.82071304998</v>
      </c>
      <c r="H28" s="128">
        <v>265714.23739949003</v>
      </c>
      <c r="I28" s="128">
        <v>524061.86704391002</v>
      </c>
      <c r="J28" s="128">
        <v>199008.03536173003</v>
      </c>
      <c r="K28" s="128">
        <v>60050.16956346303</v>
      </c>
      <c r="L28" s="128">
        <v>6797386.9632053804</v>
      </c>
    </row>
    <row r="29" spans="1:12" s="4" customFormat="1" ht="15" customHeight="1">
      <c r="A29" s="234">
        <v>44409</v>
      </c>
      <c r="B29" s="129">
        <v>2467728.3088827203</v>
      </c>
      <c r="C29" s="129">
        <v>678126.70287465991</v>
      </c>
      <c r="D29" s="129">
        <v>1584617.6445016693</v>
      </c>
      <c r="E29" s="129">
        <v>7459.4260828699998</v>
      </c>
      <c r="F29" s="129">
        <v>1025831.7707215203</v>
      </c>
      <c r="G29" s="129">
        <v>45732.039686589997</v>
      </c>
      <c r="H29" s="129">
        <v>262599.15280502004</v>
      </c>
      <c r="I29" s="129">
        <v>539827.65456340031</v>
      </c>
      <c r="J29" s="129">
        <v>201169.52741017006</v>
      </c>
      <c r="K29" s="129">
        <v>56628.744460701921</v>
      </c>
      <c r="L29" s="129">
        <v>6869720.9719893225</v>
      </c>
    </row>
    <row r="30" spans="1:12" s="403" customFormat="1" ht="15" customHeight="1">
      <c r="A30" s="234">
        <v>44440</v>
      </c>
      <c r="B30" s="128">
        <v>2517786.4981490104</v>
      </c>
      <c r="C30" s="128">
        <v>640856.78477012983</v>
      </c>
      <c r="D30" s="128">
        <v>1579718.6047292396</v>
      </c>
      <c r="E30" s="128">
        <v>8027.2341833100018</v>
      </c>
      <c r="F30" s="128">
        <v>1024820.1663970998</v>
      </c>
      <c r="G30" s="128">
        <v>44785.100065250001</v>
      </c>
      <c r="H30" s="128">
        <v>265523.94303979992</v>
      </c>
      <c r="I30" s="128">
        <v>541136.74968492042</v>
      </c>
      <c r="J30" s="128">
        <v>204469.46299233002</v>
      </c>
      <c r="K30" s="128">
        <v>51845.975482110749</v>
      </c>
      <c r="L30" s="128">
        <v>6878970.5194932008</v>
      </c>
    </row>
    <row r="31" spans="1:12" s="403" customFormat="1" ht="15" customHeight="1">
      <c r="A31" s="234">
        <v>44470</v>
      </c>
      <c r="B31" s="129">
        <v>2535582.4381764201</v>
      </c>
      <c r="C31" s="129">
        <v>592205.18256340991</v>
      </c>
      <c r="D31" s="129">
        <v>1555002.4823369605</v>
      </c>
      <c r="E31" s="129">
        <v>7943.1777719700012</v>
      </c>
      <c r="F31" s="129">
        <v>1019283.00540972</v>
      </c>
      <c r="G31" s="129">
        <v>47402.568226579999</v>
      </c>
      <c r="H31" s="129">
        <v>282310.48397244996</v>
      </c>
      <c r="I31" s="129">
        <v>539152.15965858987</v>
      </c>
      <c r="J31" s="129">
        <v>205459.70179400998</v>
      </c>
      <c r="K31" s="129">
        <v>47755.158946563417</v>
      </c>
      <c r="L31" s="129">
        <v>6832096.3588566734</v>
      </c>
    </row>
    <row r="32" spans="1:12" s="403" customFormat="1" ht="15" customHeight="1">
      <c r="A32" s="234">
        <v>44501</v>
      </c>
      <c r="B32" s="128">
        <v>2589619.7315944405</v>
      </c>
      <c r="C32" s="128">
        <v>575801.12324777001</v>
      </c>
      <c r="D32" s="128">
        <v>1562352.22789121</v>
      </c>
      <c r="E32" s="128">
        <v>7647.76034961</v>
      </c>
      <c r="F32" s="128">
        <v>1029126.5759956399</v>
      </c>
      <c r="G32" s="128">
        <v>45736.737208079998</v>
      </c>
      <c r="H32" s="128">
        <v>309745.60854580003</v>
      </c>
      <c r="I32" s="128">
        <v>535409.42263533024</v>
      </c>
      <c r="J32" s="128">
        <v>210045.7889606501</v>
      </c>
      <c r="K32" s="128">
        <v>41755.65942505344</v>
      </c>
      <c r="L32" s="128">
        <v>6907240.635853583</v>
      </c>
    </row>
    <row r="33" spans="1:12" s="403" customFormat="1" ht="15" customHeight="1">
      <c r="A33" s="234">
        <v>44531</v>
      </c>
      <c r="B33" s="129">
        <v>2558610.3462841408</v>
      </c>
      <c r="C33" s="129">
        <v>583807.82597471995</v>
      </c>
      <c r="D33" s="129">
        <v>1581602.6633111411</v>
      </c>
      <c r="E33" s="129">
        <v>8046.2154293100002</v>
      </c>
      <c r="F33" s="129">
        <v>1044216.7548025597</v>
      </c>
      <c r="G33" s="129">
        <v>43041.159011640004</v>
      </c>
      <c r="H33" s="129">
        <v>285653.26968157006</v>
      </c>
      <c r="I33" s="129">
        <v>560238.95616201998</v>
      </c>
      <c r="J33" s="129">
        <v>214454.23586809001</v>
      </c>
      <c r="K33" s="129">
        <v>42819.778361445198</v>
      </c>
      <c r="L33" s="129">
        <v>6922491.2048866358</v>
      </c>
    </row>
    <row r="34" spans="1:12" s="403" customFormat="1" ht="15" customHeight="1">
      <c r="A34" s="331" t="s">
        <v>236</v>
      </c>
      <c r="B34" s="128">
        <v>2610506.1627496197</v>
      </c>
      <c r="C34" s="128">
        <v>585450.68069187005</v>
      </c>
      <c r="D34" s="128">
        <v>1565406.8083814508</v>
      </c>
      <c r="E34" s="128">
        <v>7684.1667675499993</v>
      </c>
      <c r="F34" s="128">
        <v>1050707.23955973</v>
      </c>
      <c r="G34" s="128">
        <v>41188.655254010009</v>
      </c>
      <c r="H34" s="128">
        <v>285331.50016013003</v>
      </c>
      <c r="I34" s="128">
        <v>566014.03636164998</v>
      </c>
      <c r="J34" s="128">
        <v>217724.19177356001</v>
      </c>
      <c r="K34" s="128">
        <v>41439.834064562303</v>
      </c>
      <c r="L34" s="128">
        <v>6971453.2757641319</v>
      </c>
    </row>
    <row r="35" spans="1:12" s="403" customFormat="1" ht="15" customHeight="1">
      <c r="A35" s="331">
        <v>44593</v>
      </c>
      <c r="B35" s="129">
        <v>2662967.2061834498</v>
      </c>
      <c r="C35" s="129">
        <v>573133.30951825983</v>
      </c>
      <c r="D35" s="129">
        <v>1547496.353745149</v>
      </c>
      <c r="E35" s="129">
        <v>8527.4877152500012</v>
      </c>
      <c r="F35" s="129">
        <v>1059016.7560290799</v>
      </c>
      <c r="G35" s="129">
        <v>39982.232353569998</v>
      </c>
      <c r="H35" s="129">
        <v>291251.55884158995</v>
      </c>
      <c r="I35" s="129">
        <v>578186.46048032911</v>
      </c>
      <c r="J35" s="129">
        <v>216338.50259665999</v>
      </c>
      <c r="K35" s="129">
        <v>42270.693940516569</v>
      </c>
      <c r="L35" s="129">
        <v>7019170.5614038538</v>
      </c>
    </row>
    <row r="36" spans="1:12" s="403" customFormat="1" ht="15" customHeight="1">
      <c r="A36" s="331">
        <v>44621</v>
      </c>
      <c r="B36" s="128">
        <v>2739707.5813795999</v>
      </c>
      <c r="C36" s="128">
        <v>582927.9373534699</v>
      </c>
      <c r="D36" s="128">
        <v>1564561.8911756498</v>
      </c>
      <c r="E36" s="128">
        <v>8202.6628145600007</v>
      </c>
      <c r="F36" s="128">
        <v>1074515.5410627101</v>
      </c>
      <c r="G36" s="128">
        <v>41523.702702640003</v>
      </c>
      <c r="H36" s="128">
        <v>306103.20474863006</v>
      </c>
      <c r="I36" s="128">
        <v>640659.83708201128</v>
      </c>
      <c r="J36" s="128">
        <v>222023.166314</v>
      </c>
      <c r="K36" s="128">
        <v>43773.214417079835</v>
      </c>
      <c r="L36" s="128">
        <v>7223998.7390503511</v>
      </c>
    </row>
    <row r="37" spans="1:12" s="403" customFormat="1" ht="15" customHeight="1">
      <c r="A37" s="331">
        <v>44652</v>
      </c>
      <c r="B37" s="129">
        <v>2777075.2933942406</v>
      </c>
      <c r="C37" s="129">
        <v>524425.67819014005</v>
      </c>
      <c r="D37" s="129">
        <v>1569431.2092359492</v>
      </c>
      <c r="E37" s="129">
        <v>8155.525282040001</v>
      </c>
      <c r="F37" s="129">
        <v>1076024.70276694</v>
      </c>
      <c r="G37" s="129">
        <v>37782.183636790003</v>
      </c>
      <c r="H37" s="129">
        <v>358205.42683632998</v>
      </c>
      <c r="I37" s="129">
        <v>642410.80691265035</v>
      </c>
      <c r="J37" s="129">
        <v>223811.10064592006</v>
      </c>
      <c r="K37" s="129">
        <v>40898.565515753995</v>
      </c>
      <c r="L37" s="129">
        <v>7258220.4924167544</v>
      </c>
    </row>
    <row r="38" spans="1:12" s="403" customFormat="1" ht="15" customHeight="1">
      <c r="A38" s="331">
        <v>44682</v>
      </c>
      <c r="B38" s="128">
        <v>2787144.5105259297</v>
      </c>
      <c r="C38" s="128">
        <v>520139.18166708003</v>
      </c>
      <c r="D38" s="128">
        <v>1566789.8487005995</v>
      </c>
      <c r="E38" s="128">
        <v>7656.6448863200012</v>
      </c>
      <c r="F38" s="128">
        <v>1091158.0715952897</v>
      </c>
      <c r="G38" s="128">
        <v>36275.446080820009</v>
      </c>
      <c r="H38" s="128">
        <v>343274.71435410011</v>
      </c>
      <c r="I38" s="128">
        <v>654480.68034647987</v>
      </c>
      <c r="J38" s="128">
        <v>227358.95808883</v>
      </c>
      <c r="K38" s="128">
        <v>40673.345986791974</v>
      </c>
      <c r="L38" s="128">
        <v>7274951.4022322409</v>
      </c>
    </row>
    <row r="39" spans="1:12" s="403" customFormat="1" ht="15" customHeight="1">
      <c r="A39" s="331">
        <v>44713</v>
      </c>
      <c r="B39" s="129">
        <v>2814870.9749423</v>
      </c>
      <c r="C39" s="129">
        <v>474326.19061249017</v>
      </c>
      <c r="D39" s="129">
        <v>1574929.7491591196</v>
      </c>
      <c r="E39" s="129">
        <v>9107.8907172599975</v>
      </c>
      <c r="F39" s="129">
        <v>1098257.6797891103</v>
      </c>
      <c r="G39" s="129">
        <v>34962.064867619993</v>
      </c>
      <c r="H39" s="129">
        <v>335465.01522670995</v>
      </c>
      <c r="I39" s="129">
        <v>574197.0146405698</v>
      </c>
      <c r="J39" s="129">
        <v>230185.62994091999</v>
      </c>
      <c r="K39" s="129">
        <v>42268.035132549543</v>
      </c>
      <c r="L39" s="129">
        <v>7188570.2450286485</v>
      </c>
    </row>
    <row r="40" spans="1:12" s="403" customFormat="1" ht="15" customHeight="1">
      <c r="A40" s="331">
        <v>44743</v>
      </c>
      <c r="B40" s="128">
        <v>2824284.5534564904</v>
      </c>
      <c r="C40" s="128">
        <v>491974.27636856999</v>
      </c>
      <c r="D40" s="128">
        <v>1575126.8115081799</v>
      </c>
      <c r="E40" s="128">
        <v>8490.4228447500009</v>
      </c>
      <c r="F40" s="128">
        <v>1110854.1505603099</v>
      </c>
      <c r="G40" s="128">
        <v>34064.046412409996</v>
      </c>
      <c r="H40" s="128">
        <v>319147.30956377002</v>
      </c>
      <c r="I40" s="128">
        <v>588848.65717806958</v>
      </c>
      <c r="J40" s="128">
        <v>234093.91217670008</v>
      </c>
      <c r="K40" s="128">
        <v>42043.914199255472</v>
      </c>
      <c r="L40" s="128">
        <v>7228928.0542685054</v>
      </c>
    </row>
    <row r="41" spans="1:12" s="403" customFormat="1" ht="15" customHeight="1">
      <c r="A41" s="331">
        <v>44774</v>
      </c>
      <c r="B41" s="428">
        <v>2873789.9263366107</v>
      </c>
      <c r="C41" s="428">
        <v>514647.14941744984</v>
      </c>
      <c r="D41" s="428">
        <v>1607567.30712079</v>
      </c>
      <c r="E41" s="428">
        <v>8549.2862701100003</v>
      </c>
      <c r="F41" s="428">
        <v>1130198.2566374799</v>
      </c>
      <c r="G41" s="428">
        <v>36473.711480389997</v>
      </c>
      <c r="H41" s="428">
        <v>316604.45833231008</v>
      </c>
      <c r="I41" s="428">
        <v>616192.14619049989</v>
      </c>
      <c r="J41" s="428">
        <v>235912.70992895003</v>
      </c>
      <c r="K41" s="428">
        <v>43106.282323679567</v>
      </c>
      <c r="L41" s="428">
        <v>7383041.234038271</v>
      </c>
    </row>
    <row r="42" spans="1:12" s="403" customFormat="1" ht="15" customHeight="1">
      <c r="A42" s="334">
        <v>44805</v>
      </c>
      <c r="B42" s="422">
        <v>2890415.5160679393</v>
      </c>
      <c r="C42" s="422">
        <v>505746.28364094032</v>
      </c>
      <c r="D42" s="422">
        <v>1615741.5009574473</v>
      </c>
      <c r="E42" s="422">
        <v>8189.1318534400025</v>
      </c>
      <c r="F42" s="422">
        <v>1144922.7370809582</v>
      </c>
      <c r="G42" s="422">
        <v>35651.398857292988</v>
      </c>
      <c r="H42" s="422">
        <v>318044.54693460074</v>
      </c>
      <c r="I42" s="422">
        <v>619346.34444244602</v>
      </c>
      <c r="J42" s="422">
        <v>235912.70992895003</v>
      </c>
      <c r="K42" s="422">
        <v>43106.282323679567</v>
      </c>
      <c r="L42" s="422">
        <v>7417076.4520876948</v>
      </c>
    </row>
    <row r="43" spans="1:12" s="5" customFormat="1" ht="15" customHeight="1">
      <c r="A43" s="141"/>
      <c r="B43" s="142"/>
      <c r="C43" s="142"/>
      <c r="D43" s="142"/>
      <c r="E43" s="142"/>
      <c r="F43" s="142"/>
      <c r="G43" s="142"/>
      <c r="H43" s="142"/>
      <c r="I43" s="142"/>
      <c r="J43" s="142"/>
      <c r="K43" s="142"/>
      <c r="L43" s="143"/>
    </row>
    <row r="44" spans="1:12" s="5" customFormat="1" ht="15" customHeight="1">
      <c r="A44" s="146" t="s">
        <v>91</v>
      </c>
      <c r="B44" s="142"/>
      <c r="C44" s="142"/>
      <c r="D44" s="142"/>
      <c r="E44" s="142"/>
      <c r="F44" s="142"/>
      <c r="G44" s="142"/>
      <c r="H44" s="142"/>
      <c r="I44" s="142"/>
      <c r="J44" s="142"/>
      <c r="K44" s="142"/>
      <c r="L44" s="143"/>
    </row>
    <row r="45" spans="1:12">
      <c r="A45" s="146" t="s">
        <v>188</v>
      </c>
      <c r="B45" s="144"/>
      <c r="C45" s="145"/>
      <c r="D45" s="145"/>
      <c r="E45" s="144"/>
      <c r="F45" s="144"/>
      <c r="G45" s="144"/>
      <c r="H45" s="144"/>
      <c r="I45" s="144"/>
      <c r="J45" s="144"/>
      <c r="K45" s="144"/>
      <c r="L45" s="144"/>
    </row>
    <row r="46" spans="1:12">
      <c r="A46" s="384" t="s">
        <v>218</v>
      </c>
    </row>
  </sheetData>
  <mergeCells count="3">
    <mergeCell ref="A1:L1"/>
    <mergeCell ref="A2:L2"/>
    <mergeCell ref="A4:D4"/>
  </mergeCells>
  <hyperlinks>
    <hyperlink ref="L3" location="Índice!Area_de_impressao" display="Voltar ao índice" xr:uid="{00000000-0004-0000-0600-000000000000}"/>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2"/>
  <dimension ref="A1:AV116"/>
  <sheetViews>
    <sheetView topLeftCell="B1" zoomScale="80" zoomScaleNormal="80" zoomScaleSheetLayoutView="80" workbookViewId="0">
      <selection activeCell="B1" sqref="B1:W1"/>
    </sheetView>
  </sheetViews>
  <sheetFormatPr defaultColWidth="9.140625" defaultRowHeight="15"/>
  <cols>
    <col min="1" max="1" width="8.7109375" style="91" hidden="1" customWidth="1"/>
    <col min="2" max="2" width="58.85546875" style="321" customWidth="1"/>
    <col min="3" max="11" width="17.7109375" style="321" customWidth="1"/>
    <col min="12" max="22" width="17.7109375" style="322" customWidth="1"/>
    <col min="23" max="23" width="17.7109375" style="79" customWidth="1"/>
    <col min="24" max="16384" width="9.140625" style="17"/>
  </cols>
  <sheetData>
    <row r="1" spans="1:48" s="264" customFormat="1" ht="20.100000000000001" customHeight="1">
      <c r="A1" s="263"/>
      <c r="B1" s="432" t="s">
        <v>93</v>
      </c>
      <c r="C1" s="432"/>
      <c r="D1" s="432"/>
      <c r="E1" s="432"/>
      <c r="F1" s="432"/>
      <c r="G1" s="432"/>
      <c r="H1" s="432"/>
      <c r="I1" s="432"/>
      <c r="J1" s="432"/>
      <c r="K1" s="432"/>
      <c r="L1" s="432"/>
      <c r="M1" s="432"/>
      <c r="N1" s="432"/>
      <c r="O1" s="432"/>
      <c r="P1" s="432"/>
      <c r="Q1" s="432"/>
      <c r="R1" s="432"/>
      <c r="S1" s="432"/>
      <c r="T1" s="432"/>
      <c r="U1" s="432"/>
      <c r="V1" s="432"/>
      <c r="W1" s="432"/>
    </row>
    <row r="2" spans="1:48" ht="30" customHeight="1">
      <c r="B2" s="441" t="s">
        <v>110</v>
      </c>
      <c r="C2" s="441"/>
      <c r="D2" s="441"/>
      <c r="E2" s="441"/>
      <c r="F2" s="441"/>
      <c r="G2" s="441"/>
      <c r="H2" s="441"/>
      <c r="I2" s="441"/>
      <c r="J2" s="441"/>
      <c r="K2" s="441"/>
      <c r="L2" s="441"/>
      <c r="M2" s="441"/>
      <c r="N2" s="441"/>
      <c r="O2" s="441"/>
      <c r="P2" s="441"/>
      <c r="Q2" s="441"/>
      <c r="R2" s="441"/>
      <c r="S2" s="441"/>
      <c r="T2" s="441"/>
      <c r="U2" s="441"/>
      <c r="V2" s="441"/>
      <c r="W2" s="441"/>
    </row>
    <row r="3" spans="1:48" s="23" customFormat="1" ht="39.950000000000003" customHeight="1">
      <c r="A3" s="94"/>
      <c r="B3" s="127"/>
      <c r="C3" s="127"/>
      <c r="D3" s="127"/>
      <c r="E3" s="127"/>
      <c r="F3" s="127"/>
      <c r="G3" s="127"/>
      <c r="H3" s="127"/>
      <c r="I3" s="127"/>
      <c r="J3" s="127"/>
      <c r="K3" s="294"/>
      <c r="L3" s="294"/>
      <c r="M3" s="294"/>
      <c r="N3" s="294"/>
      <c r="O3" s="294"/>
      <c r="P3" s="294"/>
      <c r="Q3" s="294"/>
      <c r="R3" s="294"/>
      <c r="S3" s="294"/>
      <c r="T3" s="294"/>
      <c r="U3" s="294"/>
      <c r="V3" s="294"/>
      <c r="W3" s="271" t="s">
        <v>94</v>
      </c>
    </row>
    <row r="4" spans="1:48" s="245" customFormat="1" ht="39.950000000000003" customHeight="1">
      <c r="B4" s="120" t="s">
        <v>175</v>
      </c>
      <c r="C4" s="427"/>
      <c r="D4" s="424"/>
      <c r="E4" s="421"/>
      <c r="F4" s="418"/>
      <c r="G4" s="417"/>
      <c r="H4" s="416"/>
      <c r="I4" s="415"/>
      <c r="J4" s="414"/>
      <c r="K4" s="120"/>
      <c r="L4" s="246"/>
      <c r="M4" s="247"/>
      <c r="N4" s="247"/>
      <c r="O4" s="247"/>
      <c r="P4" s="247"/>
      <c r="Q4" s="247"/>
      <c r="R4" s="248"/>
      <c r="S4" s="248"/>
      <c r="T4" s="248"/>
      <c r="U4" s="248"/>
      <c r="V4" s="249"/>
      <c r="W4" s="250" t="s">
        <v>238</v>
      </c>
    </row>
    <row r="5" spans="1:48" s="21" customFormat="1" ht="30" customHeight="1">
      <c r="A5" s="93"/>
      <c r="B5" s="451" t="s">
        <v>116</v>
      </c>
      <c r="C5" s="452"/>
      <c r="D5" s="452"/>
      <c r="E5" s="452"/>
      <c r="F5" s="452"/>
      <c r="G5" s="452"/>
      <c r="H5" s="452"/>
      <c r="I5" s="452"/>
      <c r="J5" s="452"/>
      <c r="K5" s="452"/>
      <c r="L5" s="452"/>
      <c r="M5" s="452"/>
      <c r="N5" s="452"/>
      <c r="O5" s="452"/>
      <c r="P5" s="452"/>
      <c r="Q5" s="452"/>
      <c r="R5" s="452"/>
      <c r="S5" s="452"/>
      <c r="T5" s="452"/>
      <c r="U5" s="452"/>
      <c r="V5" s="452"/>
      <c r="W5" s="453"/>
    </row>
    <row r="6" spans="1:48" s="20" customFormat="1" ht="30" customHeight="1">
      <c r="A6" s="89"/>
      <c r="B6" s="193" t="s">
        <v>83</v>
      </c>
      <c r="C6" s="194">
        <v>44197</v>
      </c>
      <c r="D6" s="194">
        <v>44228</v>
      </c>
      <c r="E6" s="194">
        <v>44256</v>
      </c>
      <c r="F6" s="194">
        <v>44287</v>
      </c>
      <c r="G6" s="194">
        <v>44317</v>
      </c>
      <c r="H6" s="194">
        <v>44348</v>
      </c>
      <c r="I6" s="194">
        <v>44378</v>
      </c>
      <c r="J6" s="194">
        <v>44409</v>
      </c>
      <c r="K6" s="194">
        <v>44440</v>
      </c>
      <c r="L6" s="194">
        <v>44470</v>
      </c>
      <c r="M6" s="194">
        <v>44501</v>
      </c>
      <c r="N6" s="194">
        <v>44531</v>
      </c>
      <c r="O6" s="194">
        <v>44562</v>
      </c>
      <c r="P6" s="194">
        <v>44593</v>
      </c>
      <c r="Q6" s="194">
        <v>44621</v>
      </c>
      <c r="R6" s="194">
        <v>44652</v>
      </c>
      <c r="S6" s="194">
        <v>44682</v>
      </c>
      <c r="T6" s="194">
        <v>44713</v>
      </c>
      <c r="U6" s="194">
        <v>44743</v>
      </c>
      <c r="V6" s="194">
        <v>44774</v>
      </c>
      <c r="W6" s="195" t="s">
        <v>239</v>
      </c>
    </row>
    <row r="7" spans="1:48" s="80" customFormat="1" ht="20.100000000000001" customHeight="1">
      <c r="A7" s="95"/>
      <c r="B7" s="298" t="s">
        <v>111</v>
      </c>
      <c r="C7" s="299">
        <v>2237295.6859558588</v>
      </c>
      <c r="D7" s="299">
        <v>2258248.1508150501</v>
      </c>
      <c r="E7" s="299">
        <v>2278780.4925819403</v>
      </c>
      <c r="F7" s="299">
        <v>2296999.2375113498</v>
      </c>
      <c r="G7" s="299">
        <v>2333267.2955943495</v>
      </c>
      <c r="H7" s="299">
        <v>2366225.3052275795</v>
      </c>
      <c r="I7" s="299">
        <v>2409635.1024782998</v>
      </c>
      <c r="J7" s="299">
        <v>2467728.3088827203</v>
      </c>
      <c r="K7" s="299">
        <v>2517786.4981490104</v>
      </c>
      <c r="L7" s="300">
        <v>2535582.4381764205</v>
      </c>
      <c r="M7" s="300">
        <v>2589619.7315944401</v>
      </c>
      <c r="N7" s="300">
        <v>2558610.3462841399</v>
      </c>
      <c r="O7" s="300">
        <v>2610506.1627496206</v>
      </c>
      <c r="P7" s="300">
        <v>2662967.2061834498</v>
      </c>
      <c r="Q7" s="300">
        <v>2739707.5813795999</v>
      </c>
      <c r="R7" s="300">
        <v>2777075.2933942401</v>
      </c>
      <c r="S7" s="300">
        <v>2787144.5105259297</v>
      </c>
      <c r="T7" s="300">
        <v>2814870.9749423</v>
      </c>
      <c r="U7" s="300">
        <v>2824284.5534564904</v>
      </c>
      <c r="V7" s="300">
        <v>2873789.9263366102</v>
      </c>
      <c r="W7" s="300">
        <v>2890415.5160679393</v>
      </c>
      <c r="X7" s="95"/>
      <c r="Y7" s="95"/>
      <c r="Z7" s="95"/>
      <c r="AA7" s="95"/>
      <c r="AB7" s="95"/>
      <c r="AC7" s="95"/>
      <c r="AD7" s="95"/>
      <c r="AE7" s="95"/>
      <c r="AF7" s="95"/>
      <c r="AG7" s="95"/>
      <c r="AH7" s="95"/>
      <c r="AI7" s="95"/>
      <c r="AJ7" s="95"/>
      <c r="AK7" s="95"/>
      <c r="AL7" s="95"/>
      <c r="AM7" s="95"/>
      <c r="AN7" s="95"/>
      <c r="AO7" s="95"/>
      <c r="AP7" s="95"/>
      <c r="AQ7" s="95"/>
      <c r="AR7" s="95"/>
      <c r="AS7" s="95"/>
      <c r="AT7" s="95"/>
      <c r="AU7" s="95"/>
      <c r="AV7" s="95"/>
    </row>
    <row r="8" spans="1:48" s="19" customFormat="1" ht="15" customHeight="1">
      <c r="A8" s="96">
        <v>272</v>
      </c>
      <c r="B8" s="198" t="s">
        <v>162</v>
      </c>
      <c r="C8" s="226">
        <v>50072.148026630006</v>
      </c>
      <c r="D8" s="226">
        <v>51460.984312639994</v>
      </c>
      <c r="E8" s="226">
        <v>53643.887280229988</v>
      </c>
      <c r="F8" s="226">
        <v>56902.711919870009</v>
      </c>
      <c r="G8" s="226">
        <v>60701.122067139986</v>
      </c>
      <c r="H8" s="226">
        <v>69397.923986299997</v>
      </c>
      <c r="I8" s="226">
        <v>73125.014692289988</v>
      </c>
      <c r="J8" s="226">
        <v>74434.161991749992</v>
      </c>
      <c r="K8" s="226">
        <v>167647.18918418</v>
      </c>
      <c r="L8" s="199">
        <v>172329.01415410003</v>
      </c>
      <c r="M8" s="199">
        <v>177496.05263258005</v>
      </c>
      <c r="N8" s="199">
        <v>207099.95691131006</v>
      </c>
      <c r="O8" s="199">
        <v>216237.66227250994</v>
      </c>
      <c r="P8" s="199">
        <v>224089.94041933</v>
      </c>
      <c r="Q8" s="199">
        <v>226048.57371038993</v>
      </c>
      <c r="R8" s="199">
        <v>212330.35883948003</v>
      </c>
      <c r="S8" s="199">
        <v>195991.51342792998</v>
      </c>
      <c r="T8" s="199">
        <v>188282.34289317002</v>
      </c>
      <c r="U8" s="199">
        <v>184671.78871497992</v>
      </c>
      <c r="V8" s="199">
        <v>185215.01426386001</v>
      </c>
      <c r="W8" s="199">
        <v>185443.99608810307</v>
      </c>
      <c r="X8" s="95"/>
      <c r="Y8" s="95"/>
      <c r="Z8" s="95"/>
      <c r="AA8" s="95"/>
      <c r="AB8" s="95"/>
      <c r="AC8" s="95"/>
      <c r="AD8" s="95"/>
      <c r="AE8" s="95"/>
      <c r="AF8" s="95"/>
      <c r="AG8" s="95"/>
      <c r="AH8" s="95"/>
      <c r="AI8" s="95"/>
      <c r="AJ8" s="95"/>
      <c r="AK8" s="95"/>
      <c r="AL8" s="95"/>
      <c r="AM8" s="95"/>
      <c r="AN8" s="95"/>
      <c r="AO8" s="95"/>
      <c r="AP8" s="95"/>
      <c r="AQ8" s="95"/>
      <c r="AR8" s="95"/>
      <c r="AS8" s="95"/>
      <c r="AT8" s="95"/>
      <c r="AU8" s="95"/>
      <c r="AV8" s="95"/>
    </row>
    <row r="9" spans="1:48" s="19" customFormat="1" ht="15" customHeight="1">
      <c r="A9" s="96">
        <v>273</v>
      </c>
      <c r="B9" s="200" t="s">
        <v>159</v>
      </c>
      <c r="C9" s="227">
        <v>206580.41885950998</v>
      </c>
      <c r="D9" s="227">
        <v>202653.39270962001</v>
      </c>
      <c r="E9" s="227">
        <v>196828.81443768006</v>
      </c>
      <c r="F9" s="227">
        <v>194406.97071236998</v>
      </c>
      <c r="G9" s="227">
        <v>188889.30248791003</v>
      </c>
      <c r="H9" s="227">
        <v>186928.04129122</v>
      </c>
      <c r="I9" s="227">
        <v>185257.80116169003</v>
      </c>
      <c r="J9" s="227">
        <v>178206.63686866005</v>
      </c>
      <c r="K9" s="227">
        <v>174529.72115723995</v>
      </c>
      <c r="L9" s="201">
        <v>169578.97129315994</v>
      </c>
      <c r="M9" s="201">
        <v>170462.18633246006</v>
      </c>
      <c r="N9" s="201">
        <v>169087.39053156992</v>
      </c>
      <c r="O9" s="201">
        <v>163555.07620664002</v>
      </c>
      <c r="P9" s="201">
        <v>159058.49473926998</v>
      </c>
      <c r="Q9" s="201">
        <v>158908.19261615007</v>
      </c>
      <c r="R9" s="201">
        <v>159486.99800167</v>
      </c>
      <c r="S9" s="201">
        <v>160679.00823555011</v>
      </c>
      <c r="T9" s="201">
        <v>158624.4362309</v>
      </c>
      <c r="U9" s="201">
        <v>152611.94107235997</v>
      </c>
      <c r="V9" s="201">
        <v>151357.44994858999</v>
      </c>
      <c r="W9" s="201">
        <v>151146.48478663471</v>
      </c>
      <c r="X9" s="95"/>
      <c r="Y9" s="95"/>
      <c r="Z9" s="95"/>
      <c r="AA9" s="95"/>
      <c r="AB9" s="95"/>
      <c r="AC9" s="95"/>
      <c r="AD9" s="95"/>
      <c r="AE9" s="95"/>
      <c r="AF9" s="95"/>
      <c r="AG9" s="95"/>
      <c r="AH9" s="95"/>
      <c r="AI9" s="95"/>
      <c r="AJ9" s="95"/>
      <c r="AK9" s="95"/>
      <c r="AL9" s="95"/>
      <c r="AM9" s="95"/>
      <c r="AN9" s="95"/>
      <c r="AO9" s="95"/>
      <c r="AP9" s="95"/>
      <c r="AQ9" s="95"/>
      <c r="AR9" s="95"/>
      <c r="AS9" s="95"/>
      <c r="AT9" s="95"/>
      <c r="AU9" s="95"/>
      <c r="AV9" s="95"/>
    </row>
    <row r="10" spans="1:48" s="19" customFormat="1" ht="15" customHeight="1">
      <c r="A10" s="96">
        <v>274</v>
      </c>
      <c r="B10" s="198" t="s">
        <v>165</v>
      </c>
      <c r="C10" s="226">
        <v>496363.04568367003</v>
      </c>
      <c r="D10" s="226">
        <v>523943.64082092012</v>
      </c>
      <c r="E10" s="226">
        <v>546813.71482489991</v>
      </c>
      <c r="F10" s="226">
        <v>550643.14738494996</v>
      </c>
      <c r="G10" s="226">
        <v>571555.46407454996</v>
      </c>
      <c r="H10" s="226">
        <v>567721.80655015993</v>
      </c>
      <c r="I10" s="226">
        <v>582696.30314038997</v>
      </c>
      <c r="J10" s="226">
        <v>614527.46418935037</v>
      </c>
      <c r="K10" s="226">
        <v>544447.21686290996</v>
      </c>
      <c r="L10" s="199">
        <v>540961.89250234014</v>
      </c>
      <c r="M10" s="199">
        <v>562111.80219057994</v>
      </c>
      <c r="N10" s="199">
        <v>491868.24410225998</v>
      </c>
      <c r="O10" s="199">
        <v>498053.65552244993</v>
      </c>
      <c r="P10" s="199">
        <v>504054.86787616002</v>
      </c>
      <c r="Q10" s="199">
        <v>534172.19638933986</v>
      </c>
      <c r="R10" s="199">
        <v>556589.2781400301</v>
      </c>
      <c r="S10" s="199">
        <v>550998.49285848998</v>
      </c>
      <c r="T10" s="199">
        <v>561344.86368430022</v>
      </c>
      <c r="U10" s="199">
        <v>554239.77703212027</v>
      </c>
      <c r="V10" s="199">
        <v>551853.20997493004</v>
      </c>
      <c r="W10" s="199">
        <v>541004.49947191973</v>
      </c>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row>
    <row r="11" spans="1:48" s="19" customFormat="1" ht="15" customHeight="1">
      <c r="A11" s="96">
        <v>275</v>
      </c>
      <c r="B11" s="200" t="s">
        <v>204</v>
      </c>
      <c r="C11" s="227">
        <v>496997.30742514972</v>
      </c>
      <c r="D11" s="227">
        <v>490587.10465551005</v>
      </c>
      <c r="E11" s="227">
        <v>491547.53755376983</v>
      </c>
      <c r="F11" s="227">
        <v>497275.24290519982</v>
      </c>
      <c r="G11" s="227">
        <v>500644.00755327981</v>
      </c>
      <c r="H11" s="227">
        <v>515165.01347000996</v>
      </c>
      <c r="I11" s="227">
        <v>524029.2022323999</v>
      </c>
      <c r="J11" s="227">
        <v>544544.41431202996</v>
      </c>
      <c r="K11" s="227">
        <v>562043.27897289034</v>
      </c>
      <c r="L11" s="201">
        <v>573441.17783831991</v>
      </c>
      <c r="M11" s="201">
        <v>589758.05720080016</v>
      </c>
      <c r="N11" s="201">
        <v>589033.88159341016</v>
      </c>
      <c r="O11" s="201">
        <v>600444.02797394001</v>
      </c>
      <c r="P11" s="201">
        <v>615453.21866922034</v>
      </c>
      <c r="Q11" s="201">
        <v>630766.46614963026</v>
      </c>
      <c r="R11" s="201">
        <v>638068.72798007005</v>
      </c>
      <c r="S11" s="201">
        <v>642777.481593</v>
      </c>
      <c r="T11" s="201">
        <v>654468.80573718995</v>
      </c>
      <c r="U11" s="201">
        <v>663343.97276624001</v>
      </c>
      <c r="V11" s="201">
        <v>686920.12556391023</v>
      </c>
      <c r="W11" s="201">
        <v>694661.78134366591</v>
      </c>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row>
    <row r="12" spans="1:48" s="19" customFormat="1" ht="15" customHeight="1">
      <c r="A12" s="96">
        <v>276</v>
      </c>
      <c r="B12" s="198" t="s">
        <v>163</v>
      </c>
      <c r="C12" s="226">
        <v>21636.316441859999</v>
      </c>
      <c r="D12" s="226">
        <v>21503.176059490001</v>
      </c>
      <c r="E12" s="226">
        <v>21969.309273089999</v>
      </c>
      <c r="F12" s="226">
        <v>22708.476538780003</v>
      </c>
      <c r="G12" s="226">
        <v>24234.277872440001</v>
      </c>
      <c r="H12" s="226">
        <v>24734.808523020001</v>
      </c>
      <c r="I12" s="226">
        <v>25340.879261939994</v>
      </c>
      <c r="J12" s="226">
        <v>26651.420091289998</v>
      </c>
      <c r="K12" s="226">
        <v>25336.480770779996</v>
      </c>
      <c r="L12" s="199">
        <v>26857.598497419996</v>
      </c>
      <c r="M12" s="199">
        <v>28502.110877089992</v>
      </c>
      <c r="N12" s="199">
        <v>28327.451734490001</v>
      </c>
      <c r="O12" s="199">
        <v>28446.135418160007</v>
      </c>
      <c r="P12" s="199">
        <v>28809.727394150003</v>
      </c>
      <c r="Q12" s="199">
        <v>29803.804251599991</v>
      </c>
      <c r="R12" s="199">
        <v>29761.06247361</v>
      </c>
      <c r="S12" s="199">
        <v>29464.920485630006</v>
      </c>
      <c r="T12" s="199">
        <v>29281.26040752</v>
      </c>
      <c r="U12" s="199">
        <v>30000.181210709998</v>
      </c>
      <c r="V12" s="199">
        <v>30570.311601060002</v>
      </c>
      <c r="W12" s="199">
        <v>31715.569505192809</v>
      </c>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row>
    <row r="13" spans="1:48" s="19" customFormat="1" ht="15" customHeight="1">
      <c r="A13" s="96">
        <v>277</v>
      </c>
      <c r="B13" s="200" t="s">
        <v>168</v>
      </c>
      <c r="C13" s="227">
        <v>5963.2889847300003</v>
      </c>
      <c r="D13" s="227">
        <v>5843.5352220799996</v>
      </c>
      <c r="E13" s="227">
        <v>5869.18721207</v>
      </c>
      <c r="F13" s="227">
        <v>5474.4192292899997</v>
      </c>
      <c r="G13" s="227">
        <v>5364.4913819799995</v>
      </c>
      <c r="H13" s="227">
        <v>5029.6201755300008</v>
      </c>
      <c r="I13" s="227">
        <v>5195.8147572600001</v>
      </c>
      <c r="J13" s="227">
        <v>5218.2345154200002</v>
      </c>
      <c r="K13" s="227">
        <v>5162.8302342099996</v>
      </c>
      <c r="L13" s="201">
        <v>5404.1352226499994</v>
      </c>
      <c r="M13" s="201">
        <v>5108.0040622400002</v>
      </c>
      <c r="N13" s="201">
        <v>4957.6794940399996</v>
      </c>
      <c r="O13" s="201">
        <v>5159.3689427299996</v>
      </c>
      <c r="P13" s="201">
        <v>5637.1116451999997</v>
      </c>
      <c r="Q13" s="201">
        <v>5373.1376035300009</v>
      </c>
      <c r="R13" s="201">
        <v>5020.6632843100006</v>
      </c>
      <c r="S13" s="201">
        <v>5461.4656268799999</v>
      </c>
      <c r="T13" s="201">
        <v>5975.0529158799991</v>
      </c>
      <c r="U13" s="201">
        <v>6259.472541690001</v>
      </c>
      <c r="V13" s="201">
        <v>6548.7045767500003</v>
      </c>
      <c r="W13" s="201">
        <v>6011.7233550899955</v>
      </c>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row>
    <row r="14" spans="1:48" s="19" customFormat="1" ht="15" customHeight="1">
      <c r="A14" s="96">
        <v>278</v>
      </c>
      <c r="B14" s="198" t="s">
        <v>205</v>
      </c>
      <c r="C14" s="226">
        <v>65841.625837729996</v>
      </c>
      <c r="D14" s="226">
        <v>65369.965043630007</v>
      </c>
      <c r="E14" s="226">
        <v>66217.701823869997</v>
      </c>
      <c r="F14" s="226">
        <v>67255.17401309</v>
      </c>
      <c r="G14" s="226">
        <v>66150.156380119981</v>
      </c>
      <c r="H14" s="226">
        <v>64786.100832590011</v>
      </c>
      <c r="I14" s="226">
        <v>66244.938850990002</v>
      </c>
      <c r="J14" s="226">
        <v>69685.198574270005</v>
      </c>
      <c r="K14" s="226">
        <v>72580.444198619996</v>
      </c>
      <c r="L14" s="199">
        <v>73568.887976760001</v>
      </c>
      <c r="M14" s="199">
        <v>73188.112278370012</v>
      </c>
      <c r="N14" s="199">
        <v>75730.502194039989</v>
      </c>
      <c r="O14" s="199">
        <v>75783.375996140006</v>
      </c>
      <c r="P14" s="199">
        <v>74953.128625490004</v>
      </c>
      <c r="Q14" s="199">
        <v>76597.066575869991</v>
      </c>
      <c r="R14" s="199">
        <v>77712.215049530001</v>
      </c>
      <c r="S14" s="199">
        <v>80501.803596259997</v>
      </c>
      <c r="T14" s="199">
        <v>82116.590051969979</v>
      </c>
      <c r="U14" s="199">
        <v>83923.826631689997</v>
      </c>
      <c r="V14" s="199">
        <v>87785.205705560002</v>
      </c>
      <c r="W14" s="199">
        <v>91301.120225095423</v>
      </c>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row>
    <row r="15" spans="1:48" s="19" customFormat="1" ht="15" customHeight="1">
      <c r="A15" s="96">
        <v>279</v>
      </c>
      <c r="B15" s="200" t="s">
        <v>153</v>
      </c>
      <c r="C15" s="227">
        <v>4283.9899412500008</v>
      </c>
      <c r="D15" s="227">
        <v>4245.8713431799997</v>
      </c>
      <c r="E15" s="227">
        <v>4311.6859667100007</v>
      </c>
      <c r="F15" s="227">
        <v>4348.3126871399991</v>
      </c>
      <c r="G15" s="227">
        <v>4520.9712831900006</v>
      </c>
      <c r="H15" s="227">
        <v>4813.2708380000013</v>
      </c>
      <c r="I15" s="227">
        <v>4773.9301242699994</v>
      </c>
      <c r="J15" s="227">
        <v>2942.0518020599998</v>
      </c>
      <c r="K15" s="227">
        <v>3063.7462887799998</v>
      </c>
      <c r="L15" s="201">
        <v>3189.4558058999996</v>
      </c>
      <c r="M15" s="201">
        <v>3242.9958263600001</v>
      </c>
      <c r="N15" s="201">
        <v>2893.1018694600002</v>
      </c>
      <c r="O15" s="201">
        <v>2783.7683520299997</v>
      </c>
      <c r="P15" s="201">
        <v>2786.3440544599994</v>
      </c>
      <c r="Q15" s="201">
        <v>2927.6787661799995</v>
      </c>
      <c r="R15" s="201">
        <v>3065.9724834200001</v>
      </c>
      <c r="S15" s="201">
        <v>3285.4371321199992</v>
      </c>
      <c r="T15" s="201">
        <v>3542.1090251499995</v>
      </c>
      <c r="U15" s="201">
        <v>3845.7491861900003</v>
      </c>
      <c r="V15" s="201">
        <v>5278.5376180800013</v>
      </c>
      <c r="W15" s="201">
        <v>6666.5201621700007</v>
      </c>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row>
    <row r="16" spans="1:48" s="19" customFormat="1" ht="15" customHeight="1">
      <c r="A16" s="96">
        <v>280</v>
      </c>
      <c r="B16" s="198" t="s">
        <v>169</v>
      </c>
      <c r="C16" s="226">
        <v>15734.946349429998</v>
      </c>
      <c r="D16" s="226">
        <v>15665.918118550002</v>
      </c>
      <c r="E16" s="226">
        <v>15811.262816110002</v>
      </c>
      <c r="F16" s="226">
        <v>16050.472487409999</v>
      </c>
      <c r="G16" s="226">
        <v>16338.620044380001</v>
      </c>
      <c r="H16" s="226">
        <v>16545.801148099999</v>
      </c>
      <c r="I16" s="226">
        <v>16418.526359020001</v>
      </c>
      <c r="J16" s="226">
        <v>16684.820815490002</v>
      </c>
      <c r="K16" s="226">
        <v>16813.495291160001</v>
      </c>
      <c r="L16" s="199">
        <v>16210.870551699998</v>
      </c>
      <c r="M16" s="199">
        <v>16871.691019270002</v>
      </c>
      <c r="N16" s="199">
        <v>18134.174795499999</v>
      </c>
      <c r="O16" s="199">
        <v>17798.471711179998</v>
      </c>
      <c r="P16" s="199">
        <v>17914.541337940002</v>
      </c>
      <c r="Q16" s="199">
        <v>5281.8987609299993</v>
      </c>
      <c r="R16" s="199">
        <v>5245.2340249099998</v>
      </c>
      <c r="S16" s="199">
        <v>5137.0898113299991</v>
      </c>
      <c r="T16" s="199">
        <v>4952.3996382599998</v>
      </c>
      <c r="U16" s="199">
        <v>4765.3624345700009</v>
      </c>
      <c r="V16" s="199">
        <v>4600.49370731</v>
      </c>
      <c r="W16" s="199">
        <v>4238.6476847100012</v>
      </c>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row>
    <row r="17" spans="1:48" s="19" customFormat="1" ht="15" customHeight="1">
      <c r="A17" s="96">
        <v>281</v>
      </c>
      <c r="B17" s="200" t="s">
        <v>206</v>
      </c>
      <c r="C17" s="227">
        <v>114807.94751163</v>
      </c>
      <c r="D17" s="227">
        <v>113357.3495005</v>
      </c>
      <c r="E17" s="227">
        <v>116656.02330758996</v>
      </c>
      <c r="F17" s="227">
        <v>117878.79850141</v>
      </c>
      <c r="G17" s="227">
        <v>126535.13968286001</v>
      </c>
      <c r="H17" s="227">
        <v>132369.4965103</v>
      </c>
      <c r="I17" s="227">
        <v>135589.32397755</v>
      </c>
      <c r="J17" s="227">
        <v>137752.07234458</v>
      </c>
      <c r="K17" s="227">
        <v>140329.63002834001</v>
      </c>
      <c r="L17" s="201">
        <v>141035.22194552</v>
      </c>
      <c r="M17" s="201">
        <v>142599.19477636</v>
      </c>
      <c r="N17" s="201">
        <v>141889.80932939996</v>
      </c>
      <c r="O17" s="201">
        <v>143250.57972062996</v>
      </c>
      <c r="P17" s="201">
        <v>144436.09051573</v>
      </c>
      <c r="Q17" s="201">
        <v>151387.49730921001</v>
      </c>
      <c r="R17" s="201">
        <v>152303.24275007998</v>
      </c>
      <c r="S17" s="201">
        <v>154674.66313022998</v>
      </c>
      <c r="T17" s="201">
        <v>154908.57225670002</v>
      </c>
      <c r="U17" s="201">
        <v>154303.38174481</v>
      </c>
      <c r="V17" s="201">
        <v>155021.44157512</v>
      </c>
      <c r="W17" s="201">
        <v>155997.55553511987</v>
      </c>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row>
    <row r="18" spans="1:48" s="19" customFormat="1" ht="15" customHeight="1">
      <c r="A18" s="96">
        <v>282</v>
      </c>
      <c r="B18" s="198" t="s">
        <v>158</v>
      </c>
      <c r="C18" s="226">
        <v>497.76512473999998</v>
      </c>
      <c r="D18" s="226">
        <v>527.09560334999992</v>
      </c>
      <c r="E18" s="226">
        <v>535.99714115999996</v>
      </c>
      <c r="F18" s="226">
        <v>547.48402150000004</v>
      </c>
      <c r="G18" s="226">
        <v>570.1787674200001</v>
      </c>
      <c r="H18" s="226">
        <v>598.69995026000004</v>
      </c>
      <c r="I18" s="226">
        <v>629.31414018999999</v>
      </c>
      <c r="J18" s="226">
        <v>673.43244454000001</v>
      </c>
      <c r="K18" s="226">
        <v>715.97514789000002</v>
      </c>
      <c r="L18" s="199">
        <v>723.41975049999996</v>
      </c>
      <c r="M18" s="199">
        <v>710.63749644000006</v>
      </c>
      <c r="N18" s="199">
        <v>782.94815574999996</v>
      </c>
      <c r="O18" s="199">
        <v>1758.7806343899999</v>
      </c>
      <c r="P18" s="199">
        <v>1827.8304507199998</v>
      </c>
      <c r="Q18" s="199">
        <v>1885.566914</v>
      </c>
      <c r="R18" s="199">
        <v>1922.3014921099998</v>
      </c>
      <c r="S18" s="199">
        <v>1999.0558102900002</v>
      </c>
      <c r="T18" s="199">
        <v>2064.1191182700004</v>
      </c>
      <c r="U18" s="199">
        <v>2213.1653907099999</v>
      </c>
      <c r="V18" s="199">
        <v>2278.1887335499996</v>
      </c>
      <c r="W18" s="199">
        <v>2604.4455348300021</v>
      </c>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row>
    <row r="19" spans="1:48" s="19" customFormat="1" ht="15" customHeight="1">
      <c r="A19" s="96">
        <v>283</v>
      </c>
      <c r="B19" s="200" t="s">
        <v>167</v>
      </c>
      <c r="C19" s="227">
        <v>146150.84743149002</v>
      </c>
      <c r="D19" s="227">
        <v>146350.24959274998</v>
      </c>
      <c r="E19" s="227">
        <v>145165.78200331997</v>
      </c>
      <c r="F19" s="227">
        <v>150569.36237750997</v>
      </c>
      <c r="G19" s="227">
        <v>152749.64786445998</v>
      </c>
      <c r="H19" s="227">
        <v>157694.78961737998</v>
      </c>
      <c r="I19" s="227">
        <v>162305.0012724</v>
      </c>
      <c r="J19" s="227">
        <v>160687.90628560996</v>
      </c>
      <c r="K19" s="227">
        <v>161314.17544659003</v>
      </c>
      <c r="L19" s="201">
        <v>162700.54354719006</v>
      </c>
      <c r="M19" s="201">
        <v>163278.18053952995</v>
      </c>
      <c r="N19" s="201">
        <v>169835.02317589003</v>
      </c>
      <c r="O19" s="201">
        <v>185730.63721055997</v>
      </c>
      <c r="P19" s="201">
        <v>192215.97266845996</v>
      </c>
      <c r="Q19" s="201">
        <v>195217.56922788985</v>
      </c>
      <c r="R19" s="201">
        <v>199095.07124405986</v>
      </c>
      <c r="S19" s="201">
        <v>202929.89906267004</v>
      </c>
      <c r="T19" s="201">
        <v>205260.65941793003</v>
      </c>
      <c r="U19" s="201">
        <v>209197.64559611012</v>
      </c>
      <c r="V19" s="201">
        <v>210295.98382731006</v>
      </c>
      <c r="W19" s="201">
        <v>209240.30275003391</v>
      </c>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row>
    <row r="20" spans="1:48" s="19" customFormat="1" ht="15" customHeight="1">
      <c r="A20" s="96">
        <v>284</v>
      </c>
      <c r="B20" s="198" t="s">
        <v>207</v>
      </c>
      <c r="C20" s="226">
        <v>488524.21313149983</v>
      </c>
      <c r="D20" s="226">
        <v>491563.64872233983</v>
      </c>
      <c r="E20" s="226">
        <v>487815.41423510021</v>
      </c>
      <c r="F20" s="226">
        <v>486541.98862176994</v>
      </c>
      <c r="G20" s="226">
        <v>486011.25089410954</v>
      </c>
      <c r="H20" s="226">
        <v>488555.11970771971</v>
      </c>
      <c r="I20" s="226">
        <v>495055.36078261974</v>
      </c>
      <c r="J20" s="226">
        <v>499291.79867636983</v>
      </c>
      <c r="K20" s="226">
        <v>504721.3850024002</v>
      </c>
      <c r="L20" s="199">
        <v>509374.36321086</v>
      </c>
      <c r="M20" s="199">
        <v>515408.83036305982</v>
      </c>
      <c r="N20" s="199">
        <v>515486.84613284003</v>
      </c>
      <c r="O20" s="199">
        <v>527990.84202232026</v>
      </c>
      <c r="P20" s="199">
        <v>548021.4145082098</v>
      </c>
      <c r="Q20" s="199">
        <v>571916.93897185009</v>
      </c>
      <c r="R20" s="199">
        <v>582357.99285314023</v>
      </c>
      <c r="S20" s="199">
        <v>594633.82857639948</v>
      </c>
      <c r="T20" s="199">
        <v>601218.8098311401</v>
      </c>
      <c r="U20" s="199">
        <v>610171.44322302018</v>
      </c>
      <c r="V20" s="199">
        <v>622655.00980046997</v>
      </c>
      <c r="W20" s="199">
        <v>632035.7115277393</v>
      </c>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row>
    <row r="21" spans="1:48" s="19" customFormat="1" ht="15" customHeight="1">
      <c r="A21" s="96">
        <v>285</v>
      </c>
      <c r="B21" s="200" t="s">
        <v>155</v>
      </c>
      <c r="C21" s="227">
        <v>118477.69216755001</v>
      </c>
      <c r="D21" s="227">
        <v>119435.57786883993</v>
      </c>
      <c r="E21" s="227">
        <v>119345.25939263016</v>
      </c>
      <c r="F21" s="227">
        <v>119939.51850378003</v>
      </c>
      <c r="G21" s="227">
        <v>122349.05115819989</v>
      </c>
      <c r="H21" s="227">
        <v>125504.28046518994</v>
      </c>
      <c r="I21" s="227">
        <v>126120.49741897012</v>
      </c>
      <c r="J21" s="227">
        <v>129356.14965783012</v>
      </c>
      <c r="K21" s="227">
        <v>131973.89843903988</v>
      </c>
      <c r="L21" s="201">
        <v>133183.21327581003</v>
      </c>
      <c r="M21" s="201">
        <v>134776.24531269993</v>
      </c>
      <c r="N21" s="201">
        <v>137644.98051997993</v>
      </c>
      <c r="O21" s="201">
        <v>138203.03626738</v>
      </c>
      <c r="P21" s="201">
        <v>138818.13933734002</v>
      </c>
      <c r="Q21" s="201">
        <v>144991.08110347998</v>
      </c>
      <c r="R21" s="201">
        <v>149658.32762406004</v>
      </c>
      <c r="S21" s="201">
        <v>154185.57478098013</v>
      </c>
      <c r="T21" s="201">
        <v>158674.18989891998</v>
      </c>
      <c r="U21" s="201">
        <v>160406.13177976006</v>
      </c>
      <c r="V21" s="201">
        <v>168508.12060048006</v>
      </c>
      <c r="W21" s="201">
        <v>173438.23625044356</v>
      </c>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row>
    <row r="22" spans="1:48" s="19" customFormat="1" ht="15" customHeight="1">
      <c r="A22" s="96">
        <v>286</v>
      </c>
      <c r="B22" s="198" t="s">
        <v>208</v>
      </c>
      <c r="C22" s="226">
        <v>4837.395740089999</v>
      </c>
      <c r="D22" s="226">
        <v>5204.6668454499995</v>
      </c>
      <c r="E22" s="226">
        <v>5692.7463198200003</v>
      </c>
      <c r="F22" s="226">
        <v>5924.2557874999993</v>
      </c>
      <c r="G22" s="226">
        <v>6162.3965724500003</v>
      </c>
      <c r="H22" s="226">
        <v>5952.5316450500004</v>
      </c>
      <c r="I22" s="226">
        <v>6424.8630100699993</v>
      </c>
      <c r="J22" s="226">
        <v>6657.4238944200006</v>
      </c>
      <c r="K22" s="226">
        <v>6684.5722926900016</v>
      </c>
      <c r="L22" s="199">
        <v>6608.1173551799993</v>
      </c>
      <c r="M22" s="199">
        <v>5703.85544149</v>
      </c>
      <c r="N22" s="199">
        <v>5442.9349614499997</v>
      </c>
      <c r="O22" s="199">
        <v>5135.5223912499987</v>
      </c>
      <c r="P22" s="199">
        <v>4727.9293747699994</v>
      </c>
      <c r="Q22" s="199">
        <v>4294.8788936999999</v>
      </c>
      <c r="R22" s="199">
        <v>4327.1205865199991</v>
      </c>
      <c r="S22" s="199">
        <v>4308.4082348499996</v>
      </c>
      <c r="T22" s="199">
        <v>4037.7715120799999</v>
      </c>
      <c r="U22" s="199">
        <v>4215.43721405</v>
      </c>
      <c r="V22" s="199">
        <v>4792.8425968700003</v>
      </c>
      <c r="W22" s="199">
        <v>4802.8742631613241</v>
      </c>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row>
    <row r="23" spans="1:48" s="19" customFormat="1" ht="15" customHeight="1">
      <c r="A23" s="96">
        <v>31</v>
      </c>
      <c r="B23" s="200" t="s">
        <v>69</v>
      </c>
      <c r="C23" s="227">
        <v>526.73729890000004</v>
      </c>
      <c r="D23" s="227">
        <v>535.9743962</v>
      </c>
      <c r="E23" s="227">
        <v>556.16899389000002</v>
      </c>
      <c r="F23" s="227">
        <v>532.90181977999998</v>
      </c>
      <c r="G23" s="227">
        <v>491.21750986000001</v>
      </c>
      <c r="H23" s="227">
        <v>428.00051674999997</v>
      </c>
      <c r="I23" s="227">
        <v>428.33129624999998</v>
      </c>
      <c r="J23" s="227">
        <v>415.12241904999996</v>
      </c>
      <c r="K23" s="227">
        <v>422.45883128999998</v>
      </c>
      <c r="L23" s="201">
        <v>415.55524901000001</v>
      </c>
      <c r="M23" s="201">
        <v>401.77524511000001</v>
      </c>
      <c r="N23" s="201">
        <v>395.42078275</v>
      </c>
      <c r="O23" s="201">
        <v>175.22210731000001</v>
      </c>
      <c r="P23" s="201">
        <v>162.45456699999997</v>
      </c>
      <c r="Q23" s="201">
        <v>135.03413585000001</v>
      </c>
      <c r="R23" s="201">
        <v>130.72656724000001</v>
      </c>
      <c r="S23" s="201">
        <v>115.86816332000001</v>
      </c>
      <c r="T23" s="201">
        <v>118.99232292000001</v>
      </c>
      <c r="U23" s="201">
        <v>115.27691748000002</v>
      </c>
      <c r="V23" s="201">
        <v>109.28624276000001</v>
      </c>
      <c r="W23" s="201">
        <v>106.04758403000001</v>
      </c>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row>
    <row r="24" spans="1:48" s="82" customFormat="1" ht="20.100000000000001" customHeight="1">
      <c r="A24" s="97"/>
      <c r="B24" s="301" t="s">
        <v>6</v>
      </c>
      <c r="C24" s="326">
        <v>602354.79921896989</v>
      </c>
      <c r="D24" s="326">
        <v>603116.57644509012</v>
      </c>
      <c r="E24" s="326">
        <v>626090.39315242018</v>
      </c>
      <c r="F24" s="326">
        <v>656575.17577863007</v>
      </c>
      <c r="G24" s="326">
        <v>687500.45810664992</v>
      </c>
      <c r="H24" s="326">
        <v>701855.33293016034</v>
      </c>
      <c r="I24" s="326">
        <v>689169.02831329009</v>
      </c>
      <c r="J24" s="326">
        <v>678126.70287465979</v>
      </c>
      <c r="K24" s="302">
        <v>640856.78477013018</v>
      </c>
      <c r="L24" s="302">
        <v>592205.18256340979</v>
      </c>
      <c r="M24" s="302">
        <v>575801.12324777001</v>
      </c>
      <c r="N24" s="302">
        <v>583807.82597471995</v>
      </c>
      <c r="O24" s="302">
        <v>585450.68069186993</v>
      </c>
      <c r="P24" s="302">
        <v>573133.30951825995</v>
      </c>
      <c r="Q24" s="302">
        <v>582927.9373534699</v>
      </c>
      <c r="R24" s="302">
        <v>524425.67819014005</v>
      </c>
      <c r="S24" s="302">
        <v>520139.18166707992</v>
      </c>
      <c r="T24" s="302">
        <v>474326.19061249017</v>
      </c>
      <c r="U24" s="302">
        <v>491974.27636856999</v>
      </c>
      <c r="V24" s="302">
        <v>514647.14941744995</v>
      </c>
      <c r="W24" s="302">
        <v>505746.28364094032</v>
      </c>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row>
    <row r="25" spans="1:48" s="19" customFormat="1" ht="15" customHeight="1">
      <c r="A25" s="96">
        <v>287</v>
      </c>
      <c r="B25" s="198" t="s">
        <v>152</v>
      </c>
      <c r="C25" s="226">
        <v>13193.040691980006</v>
      </c>
      <c r="D25" s="226">
        <v>12942.644073859999</v>
      </c>
      <c r="E25" s="226">
        <v>15483.612325829998</v>
      </c>
      <c r="F25" s="226">
        <v>15746.780539099998</v>
      </c>
      <c r="G25" s="226">
        <v>16934.226131890002</v>
      </c>
      <c r="H25" s="226">
        <v>16507.208041509999</v>
      </c>
      <c r="I25" s="226">
        <v>16254.437041260002</v>
      </c>
      <c r="J25" s="226">
        <v>15946.448621850001</v>
      </c>
      <c r="K25" s="226">
        <v>14658.086089659999</v>
      </c>
      <c r="L25" s="199">
        <v>13589.91006016</v>
      </c>
      <c r="M25" s="199">
        <v>12132.402719719999</v>
      </c>
      <c r="N25" s="199">
        <v>11767.504524370001</v>
      </c>
      <c r="O25" s="199">
        <v>12120.16225963</v>
      </c>
      <c r="P25" s="199">
        <v>11444.00353666</v>
      </c>
      <c r="Q25" s="199">
        <v>11518.744217649999</v>
      </c>
      <c r="R25" s="199">
        <v>9909.2905658300024</v>
      </c>
      <c r="S25" s="199">
        <v>10098.191078380001</v>
      </c>
      <c r="T25" s="199">
        <v>9120.3772753300018</v>
      </c>
      <c r="U25" s="199">
        <v>9294.464692470001</v>
      </c>
      <c r="V25" s="199">
        <v>9338.9339979899996</v>
      </c>
      <c r="W25" s="199">
        <v>9208.9869287900037</v>
      </c>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row>
    <row r="26" spans="1:48" s="19" customFormat="1" ht="15" customHeight="1">
      <c r="A26" s="96">
        <v>289</v>
      </c>
      <c r="B26" s="200" t="s">
        <v>151</v>
      </c>
      <c r="C26" s="227">
        <v>57294.872692150027</v>
      </c>
      <c r="D26" s="227">
        <v>55263.429774549986</v>
      </c>
      <c r="E26" s="227">
        <v>55493.980976110011</v>
      </c>
      <c r="F26" s="227">
        <v>58240.419881650007</v>
      </c>
      <c r="G26" s="227">
        <v>62841.530790470031</v>
      </c>
      <c r="H26" s="227">
        <v>65760.680843420007</v>
      </c>
      <c r="I26" s="227">
        <v>63173.372450480027</v>
      </c>
      <c r="J26" s="227">
        <v>61713.858729389976</v>
      </c>
      <c r="K26" s="227">
        <v>56399.475233770019</v>
      </c>
      <c r="L26" s="201">
        <v>50869.376678290006</v>
      </c>
      <c r="M26" s="201">
        <v>48622.019737210001</v>
      </c>
      <c r="N26" s="201">
        <v>48446.883198579992</v>
      </c>
      <c r="O26" s="201">
        <v>48546.222768539999</v>
      </c>
      <c r="P26" s="201">
        <v>46374.788346999987</v>
      </c>
      <c r="Q26" s="201">
        <v>47017.345634250007</v>
      </c>
      <c r="R26" s="201">
        <v>41056.687929090003</v>
      </c>
      <c r="S26" s="201">
        <v>42620.124431579985</v>
      </c>
      <c r="T26" s="201">
        <v>37652.271024049995</v>
      </c>
      <c r="U26" s="201">
        <v>37691.144679299992</v>
      </c>
      <c r="V26" s="201">
        <v>39554.887889969978</v>
      </c>
      <c r="W26" s="201">
        <v>39062.891485920576</v>
      </c>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row>
    <row r="27" spans="1:48" s="19" customFormat="1" ht="15" customHeight="1">
      <c r="A27" s="96">
        <v>288</v>
      </c>
      <c r="B27" s="198" t="s">
        <v>209</v>
      </c>
      <c r="C27" s="226">
        <v>33223.103955049999</v>
      </c>
      <c r="D27" s="226">
        <v>31791.947676350006</v>
      </c>
      <c r="E27" s="226">
        <v>31430.871797779997</v>
      </c>
      <c r="F27" s="226">
        <v>32069.877489689999</v>
      </c>
      <c r="G27" s="226">
        <v>33223.003766540001</v>
      </c>
      <c r="H27" s="226">
        <v>34038.774939529998</v>
      </c>
      <c r="I27" s="226">
        <v>32461.860047549995</v>
      </c>
      <c r="J27" s="226">
        <v>31431.642252620008</v>
      </c>
      <c r="K27" s="226">
        <v>28610.330373089993</v>
      </c>
      <c r="L27" s="199">
        <v>28326.848258369999</v>
      </c>
      <c r="M27" s="199">
        <v>26625.31494402</v>
      </c>
      <c r="N27" s="199">
        <v>28188.953769609998</v>
      </c>
      <c r="O27" s="199">
        <v>28922.794136890003</v>
      </c>
      <c r="P27" s="199">
        <v>27778.945952549995</v>
      </c>
      <c r="Q27" s="199">
        <v>28413.552577050006</v>
      </c>
      <c r="R27" s="199">
        <v>24455.092836100008</v>
      </c>
      <c r="S27" s="199">
        <v>23042.346100149996</v>
      </c>
      <c r="T27" s="199">
        <v>17128.30300280001</v>
      </c>
      <c r="U27" s="199">
        <v>17533.897695880001</v>
      </c>
      <c r="V27" s="199">
        <v>18469.166152949998</v>
      </c>
      <c r="W27" s="199">
        <v>17960.50724102998</v>
      </c>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row>
    <row r="28" spans="1:48" s="19" customFormat="1" ht="15" customHeight="1">
      <c r="A28" s="96">
        <v>235</v>
      </c>
      <c r="B28" s="200" t="s">
        <v>12</v>
      </c>
      <c r="C28" s="227">
        <v>8529.3049574799988</v>
      </c>
      <c r="D28" s="227">
        <v>8375.8008339599983</v>
      </c>
      <c r="E28" s="227">
        <v>8497.8321587200007</v>
      </c>
      <c r="F28" s="227">
        <v>8894.8032763100018</v>
      </c>
      <c r="G28" s="227">
        <v>9564.0880820399998</v>
      </c>
      <c r="H28" s="227">
        <v>9960.870827570001</v>
      </c>
      <c r="I28" s="227">
        <v>9618.97788511</v>
      </c>
      <c r="J28" s="227">
        <v>9278.6841896599999</v>
      </c>
      <c r="K28" s="227">
        <v>8675.2621066299998</v>
      </c>
      <c r="L28" s="201">
        <v>7596.0744117800004</v>
      </c>
      <c r="M28" s="201">
        <v>7346.5900732600003</v>
      </c>
      <c r="N28" s="201">
        <v>7242.3198792499998</v>
      </c>
      <c r="O28" s="201">
        <v>7067.5655756699989</v>
      </c>
      <c r="P28" s="201">
        <v>6742.2126270700001</v>
      </c>
      <c r="Q28" s="201">
        <v>6855.3385751900005</v>
      </c>
      <c r="R28" s="201">
        <v>6276.1062281899995</v>
      </c>
      <c r="S28" s="201">
        <v>6130.9998656399994</v>
      </c>
      <c r="T28" s="201">
        <v>5047.0872289600002</v>
      </c>
      <c r="U28" s="201">
        <v>5134.2272629700001</v>
      </c>
      <c r="V28" s="201">
        <v>5500.5060952300009</v>
      </c>
      <c r="W28" s="201">
        <v>5353.2813678900011</v>
      </c>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row>
    <row r="29" spans="1:48" s="19" customFormat="1" ht="15" customHeight="1">
      <c r="A29" s="96">
        <v>236</v>
      </c>
      <c r="B29" s="198" t="s">
        <v>13</v>
      </c>
      <c r="C29" s="226">
        <v>12226.56917053</v>
      </c>
      <c r="D29" s="226">
        <v>11117.16914643</v>
      </c>
      <c r="E29" s="226">
        <v>11571.37375991</v>
      </c>
      <c r="F29" s="226">
        <v>11466.147936269999</v>
      </c>
      <c r="G29" s="226">
        <v>11902.366779269998</v>
      </c>
      <c r="H29" s="226">
        <v>11690.436697150002</v>
      </c>
      <c r="I29" s="226">
        <v>11449.85422816</v>
      </c>
      <c r="J29" s="226">
        <v>11390.28135211</v>
      </c>
      <c r="K29" s="226">
        <v>10793.927819139999</v>
      </c>
      <c r="L29" s="199">
        <v>10133.937096229998</v>
      </c>
      <c r="M29" s="199">
        <v>9864.3269444199996</v>
      </c>
      <c r="N29" s="199">
        <v>9997.0873121200002</v>
      </c>
      <c r="O29" s="199">
        <v>10488.962231700003</v>
      </c>
      <c r="P29" s="199">
        <v>10337.278317869999</v>
      </c>
      <c r="Q29" s="199">
        <v>10955.36984827</v>
      </c>
      <c r="R29" s="199">
        <v>10190.994696899998</v>
      </c>
      <c r="S29" s="199">
        <v>10462.717800829998</v>
      </c>
      <c r="T29" s="199">
        <v>9528.8112975900003</v>
      </c>
      <c r="U29" s="199">
        <v>9905.0080828999999</v>
      </c>
      <c r="V29" s="199">
        <v>10459.55220905</v>
      </c>
      <c r="W29" s="199">
        <v>10762.426805150002</v>
      </c>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row>
    <row r="30" spans="1:48" s="19" customFormat="1" ht="15" customHeight="1">
      <c r="A30" s="96">
        <v>237</v>
      </c>
      <c r="B30" s="200" t="s">
        <v>87</v>
      </c>
      <c r="C30" s="227">
        <v>2172.04885491</v>
      </c>
      <c r="D30" s="227">
        <v>2078.40296713</v>
      </c>
      <c r="E30" s="227">
        <v>2128.6070290399998</v>
      </c>
      <c r="F30" s="227">
        <v>2183.8138181199997</v>
      </c>
      <c r="G30" s="227">
        <v>2315.7293878299997</v>
      </c>
      <c r="H30" s="227">
        <v>2386.5234537699998</v>
      </c>
      <c r="I30" s="227">
        <v>2318.82673424</v>
      </c>
      <c r="J30" s="227">
        <v>2244.4771354000004</v>
      </c>
      <c r="K30" s="227">
        <v>2050.9068866500002</v>
      </c>
      <c r="L30" s="201">
        <v>1878.4880125899997</v>
      </c>
      <c r="M30" s="201">
        <v>1774.2657448899997</v>
      </c>
      <c r="N30" s="201">
        <v>1815.5141073100001</v>
      </c>
      <c r="O30" s="201">
        <v>1886.0754703299999</v>
      </c>
      <c r="P30" s="201">
        <v>1845.7150570600002</v>
      </c>
      <c r="Q30" s="201">
        <v>1907.2372386399993</v>
      </c>
      <c r="R30" s="201">
        <v>1686.6253885100002</v>
      </c>
      <c r="S30" s="201">
        <v>1663.1475615899997</v>
      </c>
      <c r="T30" s="201">
        <v>1443.5425636499999</v>
      </c>
      <c r="U30" s="201">
        <v>1471.2199436499998</v>
      </c>
      <c r="V30" s="201">
        <v>1554.1884780999999</v>
      </c>
      <c r="W30" s="201">
        <v>1521.0222697199997</v>
      </c>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row>
    <row r="31" spans="1:48" s="19" customFormat="1" ht="15" customHeight="1">
      <c r="A31" s="96">
        <v>234</v>
      </c>
      <c r="B31" s="198" t="s">
        <v>30</v>
      </c>
      <c r="C31" s="226">
        <v>24360.539440360004</v>
      </c>
      <c r="D31" s="226">
        <v>25529.908599330003</v>
      </c>
      <c r="E31" s="226">
        <v>23817.393835349994</v>
      </c>
      <c r="F31" s="226">
        <v>26130.049068979999</v>
      </c>
      <c r="G31" s="226">
        <v>25831.387198169999</v>
      </c>
      <c r="H31" s="226">
        <v>24761.678474529996</v>
      </c>
      <c r="I31" s="226">
        <v>24564.526619610002</v>
      </c>
      <c r="J31" s="226">
        <v>24806.698229789996</v>
      </c>
      <c r="K31" s="226">
        <v>23899.973946109993</v>
      </c>
      <c r="L31" s="199">
        <v>20344.495007399997</v>
      </c>
      <c r="M31" s="199">
        <v>17772.521059299997</v>
      </c>
      <c r="N31" s="199">
        <v>16175.494548450004</v>
      </c>
      <c r="O31" s="199">
        <v>16013.298177969999</v>
      </c>
      <c r="P31" s="199">
        <v>17435.779812749999</v>
      </c>
      <c r="Q31" s="199">
        <v>17214.212430120006</v>
      </c>
      <c r="R31" s="199">
        <v>13264.505290549998</v>
      </c>
      <c r="S31" s="199">
        <v>12852.818374999999</v>
      </c>
      <c r="T31" s="199">
        <v>10450.020725759998</v>
      </c>
      <c r="U31" s="199">
        <v>11403.544268869997</v>
      </c>
      <c r="V31" s="199">
        <v>11734.529947750003</v>
      </c>
      <c r="W31" s="199">
        <v>10786.603088165437</v>
      </c>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row>
    <row r="32" spans="1:48" s="19" customFormat="1" ht="15" customHeight="1">
      <c r="A32" s="96">
        <v>175</v>
      </c>
      <c r="B32" s="200" t="s">
        <v>14</v>
      </c>
      <c r="C32" s="227">
        <v>256070.93621282998</v>
      </c>
      <c r="D32" s="227">
        <v>267869.34581717011</v>
      </c>
      <c r="E32" s="227">
        <v>279333.40118763014</v>
      </c>
      <c r="F32" s="227">
        <v>288783.72706456005</v>
      </c>
      <c r="G32" s="227">
        <v>301712.35068838997</v>
      </c>
      <c r="H32" s="227">
        <v>307033.48921962036</v>
      </c>
      <c r="I32" s="227">
        <v>297124.12432699022</v>
      </c>
      <c r="J32" s="227">
        <v>292109.34406562994</v>
      </c>
      <c r="K32" s="227">
        <v>275385.16974034003</v>
      </c>
      <c r="L32" s="201">
        <v>249667.95230953992</v>
      </c>
      <c r="M32" s="201">
        <v>243188.74557795998</v>
      </c>
      <c r="N32" s="201">
        <v>247205.55400640986</v>
      </c>
      <c r="O32" s="201">
        <v>248998.98445602003</v>
      </c>
      <c r="P32" s="201">
        <v>241003.70020650001</v>
      </c>
      <c r="Q32" s="201">
        <v>246147.93608866993</v>
      </c>
      <c r="R32" s="201">
        <v>222003.15331619</v>
      </c>
      <c r="S32" s="201">
        <v>219131.65117556992</v>
      </c>
      <c r="T32" s="201">
        <v>199808.47175403009</v>
      </c>
      <c r="U32" s="201">
        <v>208182.16057348999</v>
      </c>
      <c r="V32" s="201">
        <v>216447.87691162986</v>
      </c>
      <c r="W32" s="201">
        <v>213422.39924421004</v>
      </c>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row>
    <row r="33" spans="1:48" s="19" customFormat="1" ht="15" customHeight="1">
      <c r="A33" s="96">
        <v>250</v>
      </c>
      <c r="B33" s="198" t="s">
        <v>88</v>
      </c>
      <c r="C33" s="226">
        <v>6245.7946929500004</v>
      </c>
      <c r="D33" s="226">
        <v>6052.8141915799997</v>
      </c>
      <c r="E33" s="226">
        <v>6486.8019423100013</v>
      </c>
      <c r="F33" s="226">
        <v>6913.7141318700005</v>
      </c>
      <c r="G33" s="226">
        <v>7389.9885359500004</v>
      </c>
      <c r="H33" s="226">
        <v>7612.6637376600029</v>
      </c>
      <c r="I33" s="226">
        <v>7102.6991511799988</v>
      </c>
      <c r="J33" s="226">
        <v>6743.263887289997</v>
      </c>
      <c r="K33" s="226">
        <v>6083.8155327900022</v>
      </c>
      <c r="L33" s="199">
        <v>5750.3025332099987</v>
      </c>
      <c r="M33" s="199">
        <v>5821.9578582900012</v>
      </c>
      <c r="N33" s="199">
        <v>6423.3943864199982</v>
      </c>
      <c r="O33" s="199">
        <v>6843.3678591099988</v>
      </c>
      <c r="P33" s="199">
        <v>7362.7362125599984</v>
      </c>
      <c r="Q33" s="199">
        <v>7457.3233174500001</v>
      </c>
      <c r="R33" s="199">
        <v>6858.7589287199999</v>
      </c>
      <c r="S33" s="199">
        <v>7166.7647424999996</v>
      </c>
      <c r="T33" s="199">
        <v>13008.642407729998</v>
      </c>
      <c r="U33" s="199">
        <v>13141.97004068</v>
      </c>
      <c r="V33" s="199">
        <v>13524.092508840004</v>
      </c>
      <c r="W33" s="199">
        <v>12948.403021490016</v>
      </c>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row>
    <row r="34" spans="1:48" s="19" customFormat="1" ht="15" customHeight="1">
      <c r="A34" s="96">
        <v>171</v>
      </c>
      <c r="B34" s="200" t="s">
        <v>58</v>
      </c>
      <c r="C34" s="227">
        <v>52855.788379239995</v>
      </c>
      <c r="D34" s="227">
        <v>41830.88001837999</v>
      </c>
      <c r="E34" s="227">
        <v>46600.963657479988</v>
      </c>
      <c r="F34" s="227">
        <v>47294.707166600005</v>
      </c>
      <c r="G34" s="227">
        <v>49701.43601302</v>
      </c>
      <c r="H34" s="227">
        <v>50804.65379348</v>
      </c>
      <c r="I34" s="227">
        <v>50084.222612800018</v>
      </c>
      <c r="J34" s="227">
        <v>49378.697045720008</v>
      </c>
      <c r="K34" s="227">
        <v>48439.441976290007</v>
      </c>
      <c r="L34" s="201">
        <v>45817.75397826999</v>
      </c>
      <c r="M34" s="201">
        <v>47691.049569039998</v>
      </c>
      <c r="N34" s="201">
        <v>49595.831590710019</v>
      </c>
      <c r="O34" s="201">
        <v>51033.781344559997</v>
      </c>
      <c r="P34" s="201">
        <v>51261.377696240001</v>
      </c>
      <c r="Q34" s="201">
        <v>54111.602462919982</v>
      </c>
      <c r="R34" s="201">
        <v>49247.498955730021</v>
      </c>
      <c r="S34" s="201">
        <v>37531.369481030008</v>
      </c>
      <c r="T34" s="201">
        <v>37098.82639757001</v>
      </c>
      <c r="U34" s="201">
        <v>43314.938274279993</v>
      </c>
      <c r="V34" s="201">
        <v>48059.205123380008</v>
      </c>
      <c r="W34" s="201">
        <v>50906.539676679735</v>
      </c>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row>
    <row r="35" spans="1:48" s="19" customFormat="1" ht="15" customHeight="1">
      <c r="A35" s="96">
        <v>291</v>
      </c>
      <c r="B35" s="198" t="s">
        <v>184</v>
      </c>
      <c r="C35" s="226">
        <v>7294.7190223199996</v>
      </c>
      <c r="D35" s="226">
        <v>7159.171054710001</v>
      </c>
      <c r="E35" s="226">
        <v>7841.7349291999999</v>
      </c>
      <c r="F35" s="226">
        <v>8835.3572319699997</v>
      </c>
      <c r="G35" s="226">
        <v>10201.577191529997</v>
      </c>
      <c r="H35" s="226">
        <v>10889.96038622</v>
      </c>
      <c r="I35" s="226">
        <v>10109.334283520002</v>
      </c>
      <c r="J35" s="226">
        <v>9440.4728168099991</v>
      </c>
      <c r="K35" s="226">
        <v>8364.6940737000004</v>
      </c>
      <c r="L35" s="199">
        <v>7993.0485992499998</v>
      </c>
      <c r="M35" s="199">
        <v>9290.44435075</v>
      </c>
      <c r="N35" s="199">
        <v>9686.1678631800041</v>
      </c>
      <c r="O35" s="199">
        <v>10173.818197760002</v>
      </c>
      <c r="P35" s="199">
        <v>10765.285595739997</v>
      </c>
      <c r="Q35" s="199">
        <v>10843.445378999999</v>
      </c>
      <c r="R35" s="199">
        <v>10118.679303909996</v>
      </c>
      <c r="S35" s="199">
        <v>10578.071929179998</v>
      </c>
      <c r="T35" s="199">
        <v>10025.060811950003</v>
      </c>
      <c r="U35" s="199">
        <v>10009.916045849999</v>
      </c>
      <c r="V35" s="199">
        <v>10430.0124099</v>
      </c>
      <c r="W35" s="199">
        <v>10054.524888469994</v>
      </c>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row>
    <row r="36" spans="1:48" s="19" customFormat="1" ht="15" customHeight="1">
      <c r="A36" s="96">
        <v>290</v>
      </c>
      <c r="B36" s="200" t="s">
        <v>210</v>
      </c>
      <c r="C36" s="227">
        <v>128888.08114916996</v>
      </c>
      <c r="D36" s="227">
        <v>133105.06229164009</v>
      </c>
      <c r="E36" s="227">
        <v>137403.81955306005</v>
      </c>
      <c r="F36" s="227">
        <v>150015.77817351007</v>
      </c>
      <c r="G36" s="227">
        <v>155882.77354154992</v>
      </c>
      <c r="H36" s="227">
        <v>160408.39251569999</v>
      </c>
      <c r="I36" s="227">
        <v>164906.79293238983</v>
      </c>
      <c r="J36" s="227">
        <v>163642.83454838995</v>
      </c>
      <c r="K36" s="227">
        <v>157495.70099196001</v>
      </c>
      <c r="L36" s="201">
        <v>150236.99561831992</v>
      </c>
      <c r="M36" s="201">
        <v>145671.48466891001</v>
      </c>
      <c r="N36" s="201">
        <v>147263.12078831007</v>
      </c>
      <c r="O36" s="201">
        <v>143355.64821369</v>
      </c>
      <c r="P36" s="201">
        <v>140781.48615625998</v>
      </c>
      <c r="Q36" s="201">
        <v>140485.82958425992</v>
      </c>
      <c r="R36" s="201">
        <v>129358.28475041997</v>
      </c>
      <c r="S36" s="201">
        <v>138860.97912563002</v>
      </c>
      <c r="T36" s="201">
        <v>124014.77612307004</v>
      </c>
      <c r="U36" s="201">
        <v>124891.78480822996</v>
      </c>
      <c r="V36" s="201">
        <v>129574.19769266</v>
      </c>
      <c r="W36" s="201">
        <v>123758.69762342455</v>
      </c>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row>
    <row r="37" spans="1:48" s="82" customFormat="1" ht="20.100000000000001" customHeight="1">
      <c r="A37" s="97"/>
      <c r="B37" s="301" t="s">
        <v>15</v>
      </c>
      <c r="C37" s="326">
        <v>1423626.1947518499</v>
      </c>
      <c r="D37" s="326">
        <v>1452901.2829296701</v>
      </c>
      <c r="E37" s="326">
        <v>1491220.7914621988</v>
      </c>
      <c r="F37" s="326">
        <v>1520727.3037680802</v>
      </c>
      <c r="G37" s="326">
        <v>1552114.9631846994</v>
      </c>
      <c r="H37" s="326">
        <v>1572835.3206149396</v>
      </c>
      <c r="I37" s="326">
        <v>1575035.5872946298</v>
      </c>
      <c r="J37" s="326">
        <v>1584617.6445016693</v>
      </c>
      <c r="K37" s="302">
        <v>1579718.6047292394</v>
      </c>
      <c r="L37" s="302">
        <v>1555002.4823369603</v>
      </c>
      <c r="M37" s="302">
        <v>1562352.22789121</v>
      </c>
      <c r="N37" s="302">
        <v>1581602.6633111411</v>
      </c>
      <c r="O37" s="302">
        <v>1565406.8083814508</v>
      </c>
      <c r="P37" s="302">
        <v>1547496.353745149</v>
      </c>
      <c r="Q37" s="302">
        <v>1564561.8911756501</v>
      </c>
      <c r="R37" s="302">
        <v>1569431.209235949</v>
      </c>
      <c r="S37" s="302">
        <v>1566789.8487005995</v>
      </c>
      <c r="T37" s="302">
        <v>1574929.7491591196</v>
      </c>
      <c r="U37" s="302">
        <v>1575126.8115081801</v>
      </c>
      <c r="V37" s="302">
        <v>1607567.30712079</v>
      </c>
      <c r="W37" s="302">
        <v>1615741.5009574471</v>
      </c>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row>
    <row r="38" spans="1:48" s="19" customFormat="1" ht="15" customHeight="1">
      <c r="A38" s="96">
        <v>178</v>
      </c>
      <c r="B38" s="198" t="s">
        <v>59</v>
      </c>
      <c r="C38" s="226">
        <v>7730.9927838599997</v>
      </c>
      <c r="D38" s="226">
        <v>7530.3988314200014</v>
      </c>
      <c r="E38" s="226">
        <v>7441.1688118899992</v>
      </c>
      <c r="F38" s="226">
        <v>7254.3433492500008</v>
      </c>
      <c r="G38" s="226">
        <v>9171.7744074900002</v>
      </c>
      <c r="H38" s="226">
        <v>9202.5348320999983</v>
      </c>
      <c r="I38" s="226">
        <v>9222.5076520500006</v>
      </c>
      <c r="J38" s="226">
        <v>9213.2808649899998</v>
      </c>
      <c r="K38" s="226">
        <v>9142.91439627</v>
      </c>
      <c r="L38" s="199">
        <v>9009.7464772900003</v>
      </c>
      <c r="M38" s="199">
        <v>8966.4649641699998</v>
      </c>
      <c r="N38" s="199">
        <v>8926.5591098699988</v>
      </c>
      <c r="O38" s="199">
        <v>8937.445949099998</v>
      </c>
      <c r="P38" s="199">
        <v>8820.5674108799994</v>
      </c>
      <c r="Q38" s="199">
        <v>8952.988193180001</v>
      </c>
      <c r="R38" s="199">
        <v>8918.03872873</v>
      </c>
      <c r="S38" s="199">
        <v>8619.051383410002</v>
      </c>
      <c r="T38" s="199">
        <v>8681.0246963699992</v>
      </c>
      <c r="U38" s="199">
        <v>8673.1768818200017</v>
      </c>
      <c r="V38" s="199">
        <v>8715.4689696300011</v>
      </c>
      <c r="W38" s="199">
        <v>8819.7132688425881</v>
      </c>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row>
    <row r="39" spans="1:48" s="19" customFormat="1" ht="15" customHeight="1">
      <c r="A39" s="96">
        <v>292</v>
      </c>
      <c r="B39" s="200" t="s">
        <v>161</v>
      </c>
      <c r="C39" s="227">
        <v>19080.120497349995</v>
      </c>
      <c r="D39" s="227">
        <v>19292.112565509993</v>
      </c>
      <c r="E39" s="227">
        <v>19675.021410989997</v>
      </c>
      <c r="F39" s="227">
        <v>20202.553436720002</v>
      </c>
      <c r="G39" s="227">
        <v>19841.089063129999</v>
      </c>
      <c r="H39" s="227">
        <v>19264.970980189999</v>
      </c>
      <c r="I39" s="227">
        <v>18746.650440010006</v>
      </c>
      <c r="J39" s="227">
        <v>18281.574212</v>
      </c>
      <c r="K39" s="227">
        <v>18723.085066539996</v>
      </c>
      <c r="L39" s="201">
        <v>18583.535537239997</v>
      </c>
      <c r="M39" s="201">
        <v>18019.176763440009</v>
      </c>
      <c r="N39" s="201">
        <v>19214.472653339999</v>
      </c>
      <c r="O39" s="201">
        <v>17917.774785609996</v>
      </c>
      <c r="P39" s="201">
        <v>17527.595379380004</v>
      </c>
      <c r="Q39" s="201">
        <v>18919.033420730011</v>
      </c>
      <c r="R39" s="201">
        <v>19002.617534770001</v>
      </c>
      <c r="S39" s="201">
        <v>19257.352007220004</v>
      </c>
      <c r="T39" s="201">
        <v>19952.541014070001</v>
      </c>
      <c r="U39" s="201">
        <v>19126.587252749996</v>
      </c>
      <c r="V39" s="201">
        <v>18259.04429338</v>
      </c>
      <c r="W39" s="201">
        <v>14848.788149665374</v>
      </c>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row>
    <row r="40" spans="1:48" s="19" customFormat="1" ht="15" customHeight="1">
      <c r="A40" s="96">
        <v>179</v>
      </c>
      <c r="B40" s="198" t="s">
        <v>63</v>
      </c>
      <c r="C40" s="226">
        <v>806.36563739999997</v>
      </c>
      <c r="D40" s="226">
        <v>814.55827927999997</v>
      </c>
      <c r="E40" s="226">
        <v>823.14897782999992</v>
      </c>
      <c r="F40" s="226">
        <v>747.55839234999985</v>
      </c>
      <c r="G40" s="226">
        <v>746.37869005000005</v>
      </c>
      <c r="H40" s="226">
        <v>706.99561269999992</v>
      </c>
      <c r="I40" s="226">
        <v>669.57049307</v>
      </c>
      <c r="J40" s="226">
        <v>698.20390863000011</v>
      </c>
      <c r="K40" s="226">
        <v>693.44272135999995</v>
      </c>
      <c r="L40" s="199">
        <v>650.09978959000011</v>
      </c>
      <c r="M40" s="199">
        <v>650.52396632999989</v>
      </c>
      <c r="N40" s="199">
        <v>581.37210311000001</v>
      </c>
      <c r="O40" s="199">
        <v>587.42703166999991</v>
      </c>
      <c r="P40" s="199">
        <v>588.09164823000003</v>
      </c>
      <c r="Q40" s="199">
        <v>583.69110970000008</v>
      </c>
      <c r="R40" s="199">
        <v>583.46450262999997</v>
      </c>
      <c r="S40" s="199">
        <v>684.89637493000009</v>
      </c>
      <c r="T40" s="199">
        <v>580.42507670000009</v>
      </c>
      <c r="U40" s="199">
        <v>702.14541711000004</v>
      </c>
      <c r="V40" s="199">
        <v>690.29581485999995</v>
      </c>
      <c r="W40" s="199">
        <v>679.40388459651331</v>
      </c>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row>
    <row r="41" spans="1:48" s="19" customFormat="1" ht="15" customHeight="1">
      <c r="A41" s="96">
        <v>240</v>
      </c>
      <c r="B41" s="200" t="s">
        <v>60</v>
      </c>
      <c r="C41" s="227">
        <v>2700.4446315699997</v>
      </c>
      <c r="D41" s="227">
        <v>2696.5773730000001</v>
      </c>
      <c r="E41" s="227">
        <v>2639.3580252299994</v>
      </c>
      <c r="F41" s="227">
        <v>2681.8539758500001</v>
      </c>
      <c r="G41" s="227">
        <v>2745.5796469400002</v>
      </c>
      <c r="H41" s="227">
        <v>2853.7983851600002</v>
      </c>
      <c r="I41" s="227">
        <v>2827.4871205699997</v>
      </c>
      <c r="J41" s="227">
        <v>2848.3035529200001</v>
      </c>
      <c r="K41" s="227">
        <v>2808.6265393199997</v>
      </c>
      <c r="L41" s="201">
        <v>2707.7454337799995</v>
      </c>
      <c r="M41" s="201">
        <v>2680.3401385799998</v>
      </c>
      <c r="N41" s="201">
        <v>2530.2560583300001</v>
      </c>
      <c r="O41" s="201">
        <v>2573.0121926799998</v>
      </c>
      <c r="P41" s="201">
        <v>2518.36855242</v>
      </c>
      <c r="Q41" s="201">
        <v>2464.0000963400003</v>
      </c>
      <c r="R41" s="201">
        <v>2434.0736785999998</v>
      </c>
      <c r="S41" s="201">
        <v>2397.0512881100003</v>
      </c>
      <c r="T41" s="201">
        <v>2364.9184057999996</v>
      </c>
      <c r="U41" s="201">
        <v>2334.7305681500002</v>
      </c>
      <c r="V41" s="201">
        <v>2508.04423916</v>
      </c>
      <c r="W41" s="201">
        <v>2556.1591477800007</v>
      </c>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row>
    <row r="42" spans="1:48" s="19" customFormat="1" ht="15" customHeight="1">
      <c r="A42" s="96">
        <v>241</v>
      </c>
      <c r="B42" s="198" t="s">
        <v>61</v>
      </c>
      <c r="C42" s="226">
        <v>12323.96814021</v>
      </c>
      <c r="D42" s="226">
        <v>12001.859824640002</v>
      </c>
      <c r="E42" s="226">
        <v>12579.728878209999</v>
      </c>
      <c r="F42" s="226">
        <v>12522.163103480001</v>
      </c>
      <c r="G42" s="226">
        <v>12584.19379809</v>
      </c>
      <c r="H42" s="226">
        <v>12712.06932755</v>
      </c>
      <c r="I42" s="226">
        <v>12208.065568950002</v>
      </c>
      <c r="J42" s="226">
        <v>11919.186510670001</v>
      </c>
      <c r="K42" s="226">
        <v>11432.548603740001</v>
      </c>
      <c r="L42" s="199">
        <v>10620.86565385</v>
      </c>
      <c r="M42" s="199">
        <v>10208.143092210001</v>
      </c>
      <c r="N42" s="199">
        <v>9633.6900809700001</v>
      </c>
      <c r="O42" s="199">
        <v>9630.1518270500001</v>
      </c>
      <c r="P42" s="199">
        <v>9349.598238059998</v>
      </c>
      <c r="Q42" s="199">
        <v>8800.4072906800011</v>
      </c>
      <c r="R42" s="199">
        <v>8395.2563263600005</v>
      </c>
      <c r="S42" s="199">
        <v>8140.5162083199994</v>
      </c>
      <c r="T42" s="199">
        <v>7682.9699768300015</v>
      </c>
      <c r="U42" s="199">
        <v>7448.244342439998</v>
      </c>
      <c r="V42" s="199">
        <v>7441.67639659</v>
      </c>
      <c r="W42" s="199">
        <v>7438.7042509700013</v>
      </c>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row>
    <row r="43" spans="1:48" s="19" customFormat="1" ht="15" customHeight="1">
      <c r="A43" s="96">
        <v>242</v>
      </c>
      <c r="B43" s="200" t="s">
        <v>17</v>
      </c>
      <c r="C43" s="227">
        <v>176946.5132077999</v>
      </c>
      <c r="D43" s="227">
        <v>181761.17389488994</v>
      </c>
      <c r="E43" s="227">
        <v>182300.67919805006</v>
      </c>
      <c r="F43" s="227">
        <v>182822.49355534001</v>
      </c>
      <c r="G43" s="227">
        <v>183756.74059937001</v>
      </c>
      <c r="H43" s="227">
        <v>184449.85834545002</v>
      </c>
      <c r="I43" s="227">
        <v>184026.50751115003</v>
      </c>
      <c r="J43" s="227">
        <v>184113.35305374008</v>
      </c>
      <c r="K43" s="227">
        <v>178980.32578333997</v>
      </c>
      <c r="L43" s="201">
        <v>173127.80798406003</v>
      </c>
      <c r="M43" s="201">
        <v>169491.29577080006</v>
      </c>
      <c r="N43" s="201">
        <v>169918.57734684006</v>
      </c>
      <c r="O43" s="201">
        <v>169072.85900097998</v>
      </c>
      <c r="P43" s="201">
        <v>170621.54070131996</v>
      </c>
      <c r="Q43" s="201">
        <v>177718.78328017992</v>
      </c>
      <c r="R43" s="201">
        <v>180570.42885046004</v>
      </c>
      <c r="S43" s="201">
        <v>183066.02646524995</v>
      </c>
      <c r="T43" s="201">
        <v>182555.36981890991</v>
      </c>
      <c r="U43" s="201">
        <v>182479.22129540998</v>
      </c>
      <c r="V43" s="201">
        <v>186626.82179575998</v>
      </c>
      <c r="W43" s="201">
        <v>190508.61428090787</v>
      </c>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row>
    <row r="44" spans="1:48" s="19" customFormat="1" ht="15" customHeight="1">
      <c r="A44" s="96">
        <v>243</v>
      </c>
      <c r="B44" s="198" t="s">
        <v>28</v>
      </c>
      <c r="C44" s="226">
        <v>5326.0755135800009</v>
      </c>
      <c r="D44" s="226">
        <v>5105.4394187900007</v>
      </c>
      <c r="E44" s="226">
        <v>5012.9506799999999</v>
      </c>
      <c r="F44" s="226">
        <v>4900.06452369</v>
      </c>
      <c r="G44" s="226">
        <v>4841.2997450000003</v>
      </c>
      <c r="H44" s="226">
        <v>4750.5568503699997</v>
      </c>
      <c r="I44" s="226">
        <v>4700.8399996699991</v>
      </c>
      <c r="J44" s="226">
        <v>4602.3117247500004</v>
      </c>
      <c r="K44" s="226">
        <v>4471.0339004700008</v>
      </c>
      <c r="L44" s="199">
        <v>4403.3019640100001</v>
      </c>
      <c r="M44" s="199">
        <v>4326.0019533000004</v>
      </c>
      <c r="N44" s="199">
        <v>4249.0258988700007</v>
      </c>
      <c r="O44" s="199">
        <v>4208.0165796499996</v>
      </c>
      <c r="P44" s="199">
        <v>4165.1280645299994</v>
      </c>
      <c r="Q44" s="199">
        <v>4130.4037024999998</v>
      </c>
      <c r="R44" s="199">
        <v>4116.6561920499998</v>
      </c>
      <c r="S44" s="199">
        <v>4085.9620703999994</v>
      </c>
      <c r="T44" s="199">
        <v>4014.6689734800007</v>
      </c>
      <c r="U44" s="199">
        <v>3916.3082302799999</v>
      </c>
      <c r="V44" s="199">
        <v>3879.2152228699993</v>
      </c>
      <c r="W44" s="199">
        <v>3844.1701912100016</v>
      </c>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row>
    <row r="45" spans="1:48" s="19" customFormat="1" ht="15" customHeight="1">
      <c r="A45" s="96">
        <v>244</v>
      </c>
      <c r="B45" s="200" t="s">
        <v>62</v>
      </c>
      <c r="C45" s="227">
        <v>543101.26390649017</v>
      </c>
      <c r="D45" s="227">
        <v>549864.88743141002</v>
      </c>
      <c r="E45" s="227">
        <v>568085.67458491924</v>
      </c>
      <c r="F45" s="227">
        <v>583913.00022136001</v>
      </c>
      <c r="G45" s="227">
        <v>594854.28774927929</v>
      </c>
      <c r="H45" s="227">
        <v>597086.57180821954</v>
      </c>
      <c r="I45" s="227">
        <v>593586.53750346974</v>
      </c>
      <c r="J45" s="227">
        <v>588173.88983898936</v>
      </c>
      <c r="K45" s="227">
        <v>583636.87517001014</v>
      </c>
      <c r="L45" s="201">
        <v>566110.8057202599</v>
      </c>
      <c r="M45" s="201">
        <v>567535.14867209992</v>
      </c>
      <c r="N45" s="201">
        <v>577382.86339743063</v>
      </c>
      <c r="O45" s="201">
        <v>570094.32020720979</v>
      </c>
      <c r="P45" s="201">
        <v>564079.49637143</v>
      </c>
      <c r="Q45" s="201">
        <v>570838.48530997976</v>
      </c>
      <c r="R45" s="201">
        <v>566781.81707469001</v>
      </c>
      <c r="S45" s="201">
        <v>566346.74351220974</v>
      </c>
      <c r="T45" s="201">
        <v>566708.72082959989</v>
      </c>
      <c r="U45" s="201">
        <v>561401.59076788998</v>
      </c>
      <c r="V45" s="201">
        <v>561441.67355374037</v>
      </c>
      <c r="W45" s="201">
        <v>566213.7707022744</v>
      </c>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row>
    <row r="46" spans="1:48" s="19" customFormat="1" ht="15" customHeight="1">
      <c r="A46" s="96">
        <v>246</v>
      </c>
      <c r="B46" s="198" t="s">
        <v>29</v>
      </c>
      <c r="C46" s="226">
        <v>50204.463643320028</v>
      </c>
      <c r="D46" s="226">
        <v>53137.802847380015</v>
      </c>
      <c r="E46" s="226">
        <v>51925.556288669999</v>
      </c>
      <c r="F46" s="226">
        <v>52025.014302600001</v>
      </c>
      <c r="G46" s="226">
        <v>52743.735152590009</v>
      </c>
      <c r="H46" s="226">
        <v>52617.274073899993</v>
      </c>
      <c r="I46" s="226">
        <v>52755.948137229992</v>
      </c>
      <c r="J46" s="226">
        <v>53838.360100239996</v>
      </c>
      <c r="K46" s="226">
        <v>54665.059777600007</v>
      </c>
      <c r="L46" s="199">
        <v>56011.845979980004</v>
      </c>
      <c r="M46" s="199">
        <v>57584.848031280024</v>
      </c>
      <c r="N46" s="199">
        <v>58735.898343430003</v>
      </c>
      <c r="O46" s="199">
        <v>56856.671328849996</v>
      </c>
      <c r="P46" s="199">
        <v>57209.474284210002</v>
      </c>
      <c r="Q46" s="199">
        <v>58544.197322090018</v>
      </c>
      <c r="R46" s="199">
        <v>62938.128181749998</v>
      </c>
      <c r="S46" s="199">
        <v>63162.208146109995</v>
      </c>
      <c r="T46" s="199">
        <v>65831.331740360023</v>
      </c>
      <c r="U46" s="199">
        <v>65637.397030439985</v>
      </c>
      <c r="V46" s="199">
        <v>64962.55259865</v>
      </c>
      <c r="W46" s="199">
        <v>64698.331610822017</v>
      </c>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row>
    <row r="47" spans="1:48" s="19" customFormat="1" ht="15" customHeight="1">
      <c r="A47" s="96">
        <v>247</v>
      </c>
      <c r="B47" s="200" t="s">
        <v>70</v>
      </c>
      <c r="C47" s="227">
        <v>38990.498630179995</v>
      </c>
      <c r="D47" s="227">
        <v>39474.43147126001</v>
      </c>
      <c r="E47" s="227">
        <v>40785.525343429959</v>
      </c>
      <c r="F47" s="227">
        <v>41804.617352539979</v>
      </c>
      <c r="G47" s="227">
        <v>42955.262596680011</v>
      </c>
      <c r="H47" s="227">
        <v>43208.055092779992</v>
      </c>
      <c r="I47" s="227">
        <v>44523.291821720013</v>
      </c>
      <c r="J47" s="227">
        <v>46157.352829490002</v>
      </c>
      <c r="K47" s="227">
        <v>46036.212227860015</v>
      </c>
      <c r="L47" s="201">
        <v>47141.216723190017</v>
      </c>
      <c r="M47" s="201">
        <v>47632.525931509976</v>
      </c>
      <c r="N47" s="201">
        <v>48868.798586869991</v>
      </c>
      <c r="O47" s="201">
        <v>47444.081914359987</v>
      </c>
      <c r="P47" s="201">
        <v>46582.407086260006</v>
      </c>
      <c r="Q47" s="201">
        <v>46511.027217889976</v>
      </c>
      <c r="R47" s="201">
        <v>45424.797367710038</v>
      </c>
      <c r="S47" s="201">
        <v>44688.536321300002</v>
      </c>
      <c r="T47" s="201">
        <v>43856.241248490005</v>
      </c>
      <c r="U47" s="201">
        <v>43943.044822460011</v>
      </c>
      <c r="V47" s="201">
        <v>43572.987740960016</v>
      </c>
      <c r="W47" s="201">
        <v>44424.185196840263</v>
      </c>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row>
    <row r="48" spans="1:48" s="19" customFormat="1" ht="15" customHeight="1">
      <c r="A48" s="96">
        <v>293</v>
      </c>
      <c r="B48" s="198" t="s">
        <v>211</v>
      </c>
      <c r="C48" s="226">
        <v>566415.48816008971</v>
      </c>
      <c r="D48" s="226">
        <v>581222.04099209001</v>
      </c>
      <c r="E48" s="226">
        <v>599951.97926297958</v>
      </c>
      <c r="F48" s="226">
        <v>611853.64155489998</v>
      </c>
      <c r="G48" s="226">
        <v>627874.62173608015</v>
      </c>
      <c r="H48" s="226">
        <v>645982.63530651992</v>
      </c>
      <c r="I48" s="226">
        <v>651768.18104673992</v>
      </c>
      <c r="J48" s="226">
        <v>664771.8279052499</v>
      </c>
      <c r="K48" s="226">
        <v>669128.48054272938</v>
      </c>
      <c r="L48" s="199">
        <v>666635.5110737104</v>
      </c>
      <c r="M48" s="199">
        <v>675257.75860748987</v>
      </c>
      <c r="N48" s="199">
        <v>681561.14973208052</v>
      </c>
      <c r="O48" s="199">
        <v>678085.04756429116</v>
      </c>
      <c r="P48" s="199">
        <v>666034.08600842895</v>
      </c>
      <c r="Q48" s="199">
        <v>667098.8742323803</v>
      </c>
      <c r="R48" s="199">
        <v>670265.93079819903</v>
      </c>
      <c r="S48" s="199">
        <v>666341.50492333993</v>
      </c>
      <c r="T48" s="199">
        <v>672701.53737850976</v>
      </c>
      <c r="U48" s="199">
        <v>679464.36489943007</v>
      </c>
      <c r="V48" s="199">
        <v>709469.52649518976</v>
      </c>
      <c r="W48" s="199">
        <v>711709.66027353809</v>
      </c>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row>
    <row r="49" spans="1:48" s="82" customFormat="1" ht="20.100000000000001" customHeight="1">
      <c r="A49" s="97"/>
      <c r="B49" s="301" t="s">
        <v>7</v>
      </c>
      <c r="C49" s="326">
        <v>6802.9700287799988</v>
      </c>
      <c r="D49" s="326">
        <v>6891.3499772499999</v>
      </c>
      <c r="E49" s="326">
        <v>7204.2714416300005</v>
      </c>
      <c r="F49" s="326">
        <v>7207.1266391500003</v>
      </c>
      <c r="G49" s="326">
        <v>7435.7603275500005</v>
      </c>
      <c r="H49" s="326">
        <v>6568.6825258300005</v>
      </c>
      <c r="I49" s="326">
        <v>7120.5156773899998</v>
      </c>
      <c r="J49" s="326">
        <v>7459.4260828699998</v>
      </c>
      <c r="K49" s="302">
        <v>8027.2341833100018</v>
      </c>
      <c r="L49" s="302">
        <v>7943.1777719700012</v>
      </c>
      <c r="M49" s="302">
        <v>7647.76034961</v>
      </c>
      <c r="N49" s="302">
        <v>8046.2154293100002</v>
      </c>
      <c r="O49" s="302">
        <v>7684.1667675499993</v>
      </c>
      <c r="P49" s="302">
        <v>8527.4877152500012</v>
      </c>
      <c r="Q49" s="302">
        <v>8202.6628145600007</v>
      </c>
      <c r="R49" s="302">
        <v>8155.525282040001</v>
      </c>
      <c r="S49" s="302">
        <v>7656.6448863200012</v>
      </c>
      <c r="T49" s="302">
        <v>9107.8907172599975</v>
      </c>
      <c r="U49" s="302">
        <v>8490.4228447500009</v>
      </c>
      <c r="V49" s="302">
        <v>8549.2862701100003</v>
      </c>
      <c r="W49" s="302">
        <v>8189.1318534400025</v>
      </c>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row>
    <row r="50" spans="1:48" s="19" customFormat="1" ht="15" customHeight="1">
      <c r="A50" s="96">
        <v>251</v>
      </c>
      <c r="B50" s="198" t="s">
        <v>7</v>
      </c>
      <c r="C50" s="226">
        <v>6802.9700287799988</v>
      </c>
      <c r="D50" s="226">
        <v>6891.3499772499999</v>
      </c>
      <c r="E50" s="226">
        <v>7204.2714416300005</v>
      </c>
      <c r="F50" s="226">
        <v>7207.1266391500003</v>
      </c>
      <c r="G50" s="226">
        <v>7435.7603275500005</v>
      </c>
      <c r="H50" s="226">
        <v>6568.6825258300005</v>
      </c>
      <c r="I50" s="226">
        <v>7120.5156773899998</v>
      </c>
      <c r="J50" s="226">
        <v>7459.4260828699998</v>
      </c>
      <c r="K50" s="226">
        <v>8027.2341833100018</v>
      </c>
      <c r="L50" s="199">
        <v>7943.1777719700012</v>
      </c>
      <c r="M50" s="199">
        <v>7647.76034961</v>
      </c>
      <c r="N50" s="199">
        <v>8046.2154293100002</v>
      </c>
      <c r="O50" s="199">
        <v>7684.1667675499993</v>
      </c>
      <c r="P50" s="199">
        <v>8527.4877152500012</v>
      </c>
      <c r="Q50" s="199">
        <v>8202.6628145600007</v>
      </c>
      <c r="R50" s="199">
        <v>8155.525282040001</v>
      </c>
      <c r="S50" s="199">
        <v>7656.6448863200012</v>
      </c>
      <c r="T50" s="199">
        <v>9107.8907172599975</v>
      </c>
      <c r="U50" s="199">
        <v>8490.4228447500009</v>
      </c>
      <c r="V50" s="199">
        <v>8549.2862701100003</v>
      </c>
      <c r="W50" s="199">
        <v>8189.1318534400025</v>
      </c>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row>
    <row r="51" spans="1:48" s="82" customFormat="1" ht="20.100000000000001" customHeight="1">
      <c r="A51" s="97"/>
      <c r="B51" s="301" t="s">
        <v>8</v>
      </c>
      <c r="C51" s="326">
        <v>1013060.9721492599</v>
      </c>
      <c r="D51" s="326">
        <v>1009404.1911189099</v>
      </c>
      <c r="E51" s="326">
        <v>1012860.4723546803</v>
      </c>
      <c r="F51" s="326">
        <v>1009256.5843870603</v>
      </c>
      <c r="G51" s="326">
        <v>1017752.8157542199</v>
      </c>
      <c r="H51" s="326">
        <v>1024629.74128518</v>
      </c>
      <c r="I51" s="326">
        <v>1026291.5993601298</v>
      </c>
      <c r="J51" s="326">
        <v>1025831.7707215201</v>
      </c>
      <c r="K51" s="302">
        <v>1024820.1663971</v>
      </c>
      <c r="L51" s="302">
        <v>1019283.0054097197</v>
      </c>
      <c r="M51" s="302">
        <v>1029126.5759956402</v>
      </c>
      <c r="N51" s="302">
        <v>1044216.75480256</v>
      </c>
      <c r="O51" s="302">
        <v>1050707.23955973</v>
      </c>
      <c r="P51" s="302">
        <v>1059016.7560290801</v>
      </c>
      <c r="Q51" s="302">
        <v>1074515.5410627099</v>
      </c>
      <c r="R51" s="302">
        <v>1076024.7027669398</v>
      </c>
      <c r="S51" s="302">
        <v>1091158.0715952897</v>
      </c>
      <c r="T51" s="302">
        <v>1098257.6797891101</v>
      </c>
      <c r="U51" s="302">
        <v>1110854.1505603099</v>
      </c>
      <c r="V51" s="302">
        <v>1130198.2566374801</v>
      </c>
      <c r="W51" s="302">
        <v>1144922.737080958</v>
      </c>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row>
    <row r="52" spans="1:48" s="19" customFormat="1" ht="15" customHeight="1">
      <c r="A52" s="96">
        <v>331</v>
      </c>
      <c r="B52" s="198" t="s">
        <v>230</v>
      </c>
      <c r="C52" s="226">
        <v>116554.2114614</v>
      </c>
      <c r="D52" s="226">
        <v>116114.85762253001</v>
      </c>
      <c r="E52" s="226">
        <v>124158.99146593998</v>
      </c>
      <c r="F52" s="226">
        <v>120685.24428388999</v>
      </c>
      <c r="G52" s="226">
        <v>123437.08356342</v>
      </c>
      <c r="H52" s="226">
        <v>125877.97811434</v>
      </c>
      <c r="I52" s="226">
        <v>120543.52667006999</v>
      </c>
      <c r="J52" s="226">
        <v>111250.10940109997</v>
      </c>
      <c r="K52" s="226">
        <v>98487.11803659999</v>
      </c>
      <c r="L52" s="199">
        <v>96596.368014359992</v>
      </c>
      <c r="M52" s="199">
        <v>93396.373263129979</v>
      </c>
      <c r="N52" s="199">
        <v>89921.415133819988</v>
      </c>
      <c r="O52" s="199">
        <v>83887.53806034998</v>
      </c>
      <c r="P52" s="199">
        <v>74818.743140029983</v>
      </c>
      <c r="Q52" s="199">
        <v>88922.619695209985</v>
      </c>
      <c r="R52" s="199">
        <v>91694.974528640014</v>
      </c>
      <c r="S52" s="199">
        <v>97174.836851299988</v>
      </c>
      <c r="T52" s="199">
        <v>93838.151254990022</v>
      </c>
      <c r="U52" s="199">
        <v>84183.293274429991</v>
      </c>
      <c r="V52" s="199">
        <v>79138.759047900021</v>
      </c>
      <c r="W52" s="199">
        <v>77563.291042840079</v>
      </c>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row>
    <row r="53" spans="1:48" s="19" customFormat="1" ht="15" customHeight="1">
      <c r="A53" s="96">
        <v>324</v>
      </c>
      <c r="B53" s="200" t="s">
        <v>222</v>
      </c>
      <c r="C53" s="227">
        <v>143929.03284370998</v>
      </c>
      <c r="D53" s="227">
        <v>141742.86433226999</v>
      </c>
      <c r="E53" s="227">
        <v>133451.19142431</v>
      </c>
      <c r="F53" s="227">
        <v>130835.46588086001</v>
      </c>
      <c r="G53" s="227">
        <v>129036.32924466001</v>
      </c>
      <c r="H53" s="227">
        <v>129280.59529468999</v>
      </c>
      <c r="I53" s="227">
        <v>127514.86457853002</v>
      </c>
      <c r="J53" s="227">
        <v>132079.05836797997</v>
      </c>
      <c r="K53" s="227">
        <v>139377.15318969</v>
      </c>
      <c r="L53" s="201">
        <v>136908.69702431001</v>
      </c>
      <c r="M53" s="201">
        <v>143297.32732307</v>
      </c>
      <c r="N53" s="201">
        <v>164041.87559484001</v>
      </c>
      <c r="O53" s="201">
        <v>177499.93931366998</v>
      </c>
      <c r="P53" s="201">
        <v>186440.03039336004</v>
      </c>
      <c r="Q53" s="201">
        <v>179260.56778894001</v>
      </c>
      <c r="R53" s="201">
        <v>174541.62135964003</v>
      </c>
      <c r="S53" s="201">
        <v>169874.68058767996</v>
      </c>
      <c r="T53" s="201">
        <v>170219.58395369002</v>
      </c>
      <c r="U53" s="201">
        <v>187715.28336916</v>
      </c>
      <c r="V53" s="201">
        <v>192727.80826709003</v>
      </c>
      <c r="W53" s="201">
        <v>197468.36892325801</v>
      </c>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row>
    <row r="54" spans="1:48" s="19" customFormat="1" ht="15" customHeight="1">
      <c r="A54" s="96">
        <v>323</v>
      </c>
      <c r="B54" s="198" t="s">
        <v>227</v>
      </c>
      <c r="C54" s="226">
        <v>42243.637526589999</v>
      </c>
      <c r="D54" s="226">
        <v>42590.087888900001</v>
      </c>
      <c r="E54" s="226">
        <v>44204.753020909993</v>
      </c>
      <c r="F54" s="226">
        <v>47785.942417129998</v>
      </c>
      <c r="G54" s="226">
        <v>50626.692185400003</v>
      </c>
      <c r="H54" s="226">
        <v>53364.839889119998</v>
      </c>
      <c r="I54" s="226">
        <v>57411.426251839999</v>
      </c>
      <c r="J54" s="226">
        <v>64233.863607610001</v>
      </c>
      <c r="K54" s="226">
        <v>77759.700472450015</v>
      </c>
      <c r="L54" s="199">
        <v>85387.228790359979</v>
      </c>
      <c r="M54" s="199">
        <v>98006.64802275</v>
      </c>
      <c r="N54" s="199">
        <v>107333.38315356</v>
      </c>
      <c r="O54" s="199">
        <v>114954.28225291002</v>
      </c>
      <c r="P54" s="199">
        <v>127028.69504837999</v>
      </c>
      <c r="Q54" s="199">
        <v>138032.78078122</v>
      </c>
      <c r="R54" s="199">
        <v>143527.47328510002</v>
      </c>
      <c r="S54" s="199">
        <v>149426.75613513001</v>
      </c>
      <c r="T54" s="199">
        <v>156530.12434169999</v>
      </c>
      <c r="U54" s="199">
        <v>165643.15705745999</v>
      </c>
      <c r="V54" s="199">
        <v>173630.81939990996</v>
      </c>
      <c r="W54" s="199">
        <v>179970.72161813002</v>
      </c>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row>
    <row r="55" spans="1:48" s="19" customFormat="1" ht="15" customHeight="1">
      <c r="A55" s="96">
        <v>322</v>
      </c>
      <c r="B55" s="200" t="s">
        <v>232</v>
      </c>
      <c r="C55" s="227">
        <v>1411.03968117</v>
      </c>
      <c r="D55" s="227">
        <v>1425.44127383</v>
      </c>
      <c r="E55" s="227">
        <v>1442.48874888</v>
      </c>
      <c r="F55" s="227">
        <v>1458.5008708400001</v>
      </c>
      <c r="G55" s="227">
        <v>1478.7280500499999</v>
      </c>
      <c r="H55" s="227">
        <v>1490.3161293600001</v>
      </c>
      <c r="I55" s="227">
        <v>1536.1040116599997</v>
      </c>
      <c r="J55" s="227">
        <v>1575.07764208</v>
      </c>
      <c r="K55" s="227">
        <v>1608.4059559299999</v>
      </c>
      <c r="L55" s="201">
        <v>1633.4776810000001</v>
      </c>
      <c r="M55" s="201">
        <v>1668.0413133799998</v>
      </c>
      <c r="N55" s="201">
        <v>1708.9572971700002</v>
      </c>
      <c r="O55" s="201">
        <v>1749.18174251</v>
      </c>
      <c r="P55" s="201">
        <v>1816.6228502399997</v>
      </c>
      <c r="Q55" s="201">
        <v>2169.0551421499995</v>
      </c>
      <c r="R55" s="201">
        <v>2042.7461172200003</v>
      </c>
      <c r="S55" s="201">
        <v>2107.5574536100003</v>
      </c>
      <c r="T55" s="201">
        <v>2178.2822662899998</v>
      </c>
      <c r="U55" s="201">
        <v>2346.9210964300005</v>
      </c>
      <c r="V55" s="201">
        <v>2535.2942582399996</v>
      </c>
      <c r="W55" s="201">
        <v>2624.7078001200002</v>
      </c>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row>
    <row r="56" spans="1:48" s="19" customFormat="1" ht="15" customHeight="1">
      <c r="A56" s="96">
        <v>330</v>
      </c>
      <c r="B56" s="357" t="s">
        <v>221</v>
      </c>
      <c r="C56" s="199">
        <v>430.88332857000006</v>
      </c>
      <c r="D56" s="199">
        <v>459.29941805999999</v>
      </c>
      <c r="E56" s="199">
        <v>507.73222731999999</v>
      </c>
      <c r="F56" s="199">
        <v>487.45796018999999</v>
      </c>
      <c r="G56" s="199">
        <v>493.43523215999994</v>
      </c>
      <c r="H56" s="199">
        <v>523.81991300999994</v>
      </c>
      <c r="I56" s="199">
        <v>524.15395678999994</v>
      </c>
      <c r="J56" s="199">
        <v>553.52224863000004</v>
      </c>
      <c r="K56" s="199">
        <v>565.95711069999993</v>
      </c>
      <c r="L56" s="199">
        <v>544.27610761999995</v>
      </c>
      <c r="M56" s="199">
        <v>607.18145589999995</v>
      </c>
      <c r="N56" s="199">
        <v>551.50485925999999</v>
      </c>
      <c r="O56" s="199">
        <v>576.73365344999991</v>
      </c>
      <c r="P56" s="199">
        <v>610.67322906999993</v>
      </c>
      <c r="Q56" s="199">
        <v>577.32849715000009</v>
      </c>
      <c r="R56" s="199">
        <v>620.15028788999996</v>
      </c>
      <c r="S56" s="199">
        <v>624.54834226000003</v>
      </c>
      <c r="T56" s="199">
        <v>620.89797907999991</v>
      </c>
      <c r="U56" s="199">
        <v>625.33721336999997</v>
      </c>
      <c r="V56" s="199">
        <v>631.27847206999991</v>
      </c>
      <c r="W56" s="199">
        <v>664.50830573999997</v>
      </c>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row>
    <row r="57" spans="1:48" s="19" customFormat="1" ht="15" customHeight="1">
      <c r="A57" s="96">
        <v>329</v>
      </c>
      <c r="B57" s="200" t="s">
        <v>229</v>
      </c>
      <c r="C57" s="227">
        <v>152846.44673817002</v>
      </c>
      <c r="D57" s="227">
        <v>151138.55413620995</v>
      </c>
      <c r="E57" s="227">
        <v>148408.36873047004</v>
      </c>
      <c r="F57" s="227">
        <v>145293.17549208997</v>
      </c>
      <c r="G57" s="227">
        <v>142442.33821553006</v>
      </c>
      <c r="H57" s="227">
        <v>140149.61076351994</v>
      </c>
      <c r="I57" s="227">
        <v>138158.23665787003</v>
      </c>
      <c r="J57" s="227">
        <v>135115.33072333003</v>
      </c>
      <c r="K57" s="227">
        <v>131626.81793361998</v>
      </c>
      <c r="L57" s="201">
        <v>129080.85739910997</v>
      </c>
      <c r="M57" s="201">
        <v>126546.41810519999</v>
      </c>
      <c r="N57" s="201">
        <v>125149.12469020998</v>
      </c>
      <c r="O57" s="201">
        <v>123224.12768351001</v>
      </c>
      <c r="P57" s="201">
        <v>121902.14938459003</v>
      </c>
      <c r="Q57" s="201">
        <v>120703.22743114998</v>
      </c>
      <c r="R57" s="201">
        <v>119738.42679623002</v>
      </c>
      <c r="S57" s="201">
        <v>118814.15370109997</v>
      </c>
      <c r="T57" s="201">
        <v>117659.86729242001</v>
      </c>
      <c r="U57" s="201">
        <v>116285.14230766</v>
      </c>
      <c r="V57" s="201">
        <v>115152.43571190999</v>
      </c>
      <c r="W57" s="201">
        <v>114691.71804613995</v>
      </c>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row>
    <row r="58" spans="1:48" s="19" customFormat="1" ht="15" customHeight="1">
      <c r="A58" s="96">
        <v>328</v>
      </c>
      <c r="B58" s="357" t="s">
        <v>234</v>
      </c>
      <c r="C58" s="199">
        <v>0</v>
      </c>
      <c r="D58" s="199">
        <v>0</v>
      </c>
      <c r="E58" s="199">
        <v>0</v>
      </c>
      <c r="F58" s="199">
        <v>0</v>
      </c>
      <c r="G58" s="199">
        <v>0</v>
      </c>
      <c r="H58" s="199">
        <v>0</v>
      </c>
      <c r="I58" s="199">
        <v>0</v>
      </c>
      <c r="J58" s="199">
        <v>0</v>
      </c>
      <c r="K58" s="199">
        <v>0</v>
      </c>
      <c r="L58" s="199">
        <v>0</v>
      </c>
      <c r="M58" s="199">
        <v>0</v>
      </c>
      <c r="N58" s="199">
        <v>50.376984</v>
      </c>
      <c r="O58" s="199">
        <v>50.426220659999998</v>
      </c>
      <c r="P58" s="199">
        <v>51.060733949999999</v>
      </c>
      <c r="Q58" s="199">
        <v>52.454700729999999</v>
      </c>
      <c r="R58" s="199">
        <v>53.357575249999996</v>
      </c>
      <c r="S58" s="199">
        <v>53.850031639999997</v>
      </c>
      <c r="T58" s="199">
        <v>54.071235999999999</v>
      </c>
      <c r="U58" s="199">
        <v>54.090327930000001</v>
      </c>
      <c r="V58" s="199">
        <v>55.739740340000004</v>
      </c>
      <c r="W58" s="199">
        <v>57.656617710000013</v>
      </c>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row>
    <row r="59" spans="1:48" s="19" customFormat="1" ht="15" customHeight="1">
      <c r="A59" s="96">
        <v>321</v>
      </c>
      <c r="B59" s="200" t="s">
        <v>223</v>
      </c>
      <c r="C59" s="227">
        <v>2402.3725227599998</v>
      </c>
      <c r="D59" s="227">
        <v>2164.74479862</v>
      </c>
      <c r="E59" s="227">
        <v>2148.88093579</v>
      </c>
      <c r="F59" s="227">
        <v>2128.0731904199997</v>
      </c>
      <c r="G59" s="227">
        <v>2131.2063499899996</v>
      </c>
      <c r="H59" s="227">
        <v>2113.62355781</v>
      </c>
      <c r="I59" s="227">
        <v>2105.8012366099997</v>
      </c>
      <c r="J59" s="227">
        <v>2061.3183936999999</v>
      </c>
      <c r="K59" s="227">
        <v>2030.2361153400002</v>
      </c>
      <c r="L59" s="201">
        <v>2080.2009906399999</v>
      </c>
      <c r="M59" s="201">
        <v>2090.1751475099995</v>
      </c>
      <c r="N59" s="201">
        <v>2056.5779918999997</v>
      </c>
      <c r="O59" s="201">
        <v>2030.8450764500001</v>
      </c>
      <c r="P59" s="201">
        <v>2001.7059624400001</v>
      </c>
      <c r="Q59" s="201">
        <v>1937.52226969</v>
      </c>
      <c r="R59" s="201">
        <v>1972.6218714199999</v>
      </c>
      <c r="S59" s="201">
        <v>1976.81082584</v>
      </c>
      <c r="T59" s="201">
        <v>1946.8787076200001</v>
      </c>
      <c r="U59" s="201">
        <v>1922.5708716299998</v>
      </c>
      <c r="V59" s="201">
        <v>2236.0991968999997</v>
      </c>
      <c r="W59" s="201">
        <v>2155.6429615799993</v>
      </c>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row>
    <row r="60" spans="1:48" s="19" customFormat="1" ht="15" customHeight="1">
      <c r="A60" s="96">
        <v>320</v>
      </c>
      <c r="B60" s="357" t="s">
        <v>225</v>
      </c>
      <c r="C60" s="199">
        <v>49452.128680989998</v>
      </c>
      <c r="D60" s="199">
        <v>48997.174930950001</v>
      </c>
      <c r="E60" s="199">
        <v>47613.969115749991</v>
      </c>
      <c r="F60" s="199">
        <v>45861.448820530008</v>
      </c>
      <c r="G60" s="199">
        <v>44845.177227789995</v>
      </c>
      <c r="H60" s="199">
        <v>44433.914249380003</v>
      </c>
      <c r="I60" s="199">
        <v>44226.576035270002</v>
      </c>
      <c r="J60" s="199">
        <v>42166.256623790003</v>
      </c>
      <c r="K60" s="199">
        <v>39580.562271960007</v>
      </c>
      <c r="L60" s="199">
        <v>37510.937304899999</v>
      </c>
      <c r="M60" s="199">
        <v>35704.074981699989</v>
      </c>
      <c r="N60" s="199">
        <v>34999.020934089996</v>
      </c>
      <c r="O60" s="199">
        <v>34774.23473928</v>
      </c>
      <c r="P60" s="199">
        <v>33779.956295980002</v>
      </c>
      <c r="Q60" s="199">
        <v>32782.543835240001</v>
      </c>
      <c r="R60" s="199">
        <v>32602.984676839998</v>
      </c>
      <c r="S60" s="199">
        <v>32866.281462009996</v>
      </c>
      <c r="T60" s="199">
        <v>32542.470277530007</v>
      </c>
      <c r="U60" s="199">
        <v>31921.143474100001</v>
      </c>
      <c r="V60" s="199">
        <v>31492.843114469997</v>
      </c>
      <c r="W60" s="199">
        <v>31258.455822830005</v>
      </c>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row>
    <row r="61" spans="1:48" s="19" customFormat="1" ht="15" customHeight="1">
      <c r="A61" s="96">
        <v>319</v>
      </c>
      <c r="B61" s="200" t="s">
        <v>233</v>
      </c>
      <c r="C61" s="227">
        <v>0</v>
      </c>
      <c r="D61" s="227">
        <v>0</v>
      </c>
      <c r="E61" s="227">
        <v>0</v>
      </c>
      <c r="F61" s="227">
        <v>0</v>
      </c>
      <c r="G61" s="227">
        <v>0</v>
      </c>
      <c r="H61" s="227">
        <v>0</v>
      </c>
      <c r="I61" s="227">
        <v>0</v>
      </c>
      <c r="J61" s="227">
        <v>0</v>
      </c>
      <c r="K61" s="227">
        <v>0</v>
      </c>
      <c r="L61" s="201">
        <v>0</v>
      </c>
      <c r="M61" s="201">
        <v>0</v>
      </c>
      <c r="N61" s="201">
        <v>0</v>
      </c>
      <c r="O61" s="201">
        <v>0</v>
      </c>
      <c r="P61" s="201">
        <v>0</v>
      </c>
      <c r="Q61" s="201">
        <v>0</v>
      </c>
      <c r="R61" s="201">
        <v>0</v>
      </c>
      <c r="S61" s="201">
        <v>0</v>
      </c>
      <c r="T61" s="201">
        <v>0</v>
      </c>
      <c r="U61" s="201">
        <v>0</v>
      </c>
      <c r="V61" s="201">
        <v>0</v>
      </c>
      <c r="W61" s="201">
        <v>0</v>
      </c>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row>
    <row r="62" spans="1:48" s="19" customFormat="1" ht="15" customHeight="1">
      <c r="A62" s="96">
        <v>327</v>
      </c>
      <c r="B62" s="357" t="s">
        <v>226</v>
      </c>
      <c r="C62" s="199">
        <v>71995.173071469995</v>
      </c>
      <c r="D62" s="199">
        <v>72591.634714980013</v>
      </c>
      <c r="E62" s="199">
        <v>65390.331416759989</v>
      </c>
      <c r="F62" s="199">
        <v>59057.429356569977</v>
      </c>
      <c r="G62" s="199">
        <v>57993.332354740014</v>
      </c>
      <c r="H62" s="199">
        <v>55713.763801209992</v>
      </c>
      <c r="I62" s="199">
        <v>59207.402465399988</v>
      </c>
      <c r="J62" s="199">
        <v>60555.290660809995</v>
      </c>
      <c r="K62" s="199">
        <v>57995.319372820006</v>
      </c>
      <c r="L62" s="199">
        <v>53757.591910019997</v>
      </c>
      <c r="M62" s="199">
        <v>49724.918398269998</v>
      </c>
      <c r="N62" s="199">
        <v>36820.741354979997</v>
      </c>
      <c r="O62" s="199">
        <v>34218.472624719994</v>
      </c>
      <c r="P62" s="199">
        <v>33983.862330470001</v>
      </c>
      <c r="Q62" s="199">
        <v>31348.490240279996</v>
      </c>
      <c r="R62" s="199">
        <v>29554.504963499996</v>
      </c>
      <c r="S62" s="199">
        <v>26765.701846979999</v>
      </c>
      <c r="T62" s="199">
        <v>27930.21559915</v>
      </c>
      <c r="U62" s="199">
        <v>27591.218330569998</v>
      </c>
      <c r="V62" s="199">
        <v>27840.210766559998</v>
      </c>
      <c r="W62" s="199">
        <v>26829.150014169998</v>
      </c>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row>
    <row r="63" spans="1:48" s="19" customFormat="1" ht="15" customHeight="1">
      <c r="A63" s="96">
        <v>326</v>
      </c>
      <c r="B63" s="200" t="s">
        <v>224</v>
      </c>
      <c r="C63" s="227">
        <v>228878.15436301014</v>
      </c>
      <c r="D63" s="227">
        <v>226158.49388118996</v>
      </c>
      <c r="E63" s="227">
        <v>223399.81647384004</v>
      </c>
      <c r="F63" s="227">
        <v>223262.48596975007</v>
      </c>
      <c r="G63" s="227">
        <v>222340.21948112996</v>
      </c>
      <c r="H63" s="227">
        <v>221890.77501687003</v>
      </c>
      <c r="I63" s="227">
        <v>218941.87170820002</v>
      </c>
      <c r="J63" s="227">
        <v>216804.70147387998</v>
      </c>
      <c r="K63" s="227">
        <v>213999.39019057996</v>
      </c>
      <c r="L63" s="201">
        <v>214462.12410059996</v>
      </c>
      <c r="M63" s="201">
        <v>215336.03114070001</v>
      </c>
      <c r="N63" s="201">
        <v>213271.17921244001</v>
      </c>
      <c r="O63" s="201">
        <v>216735.65688464008</v>
      </c>
      <c r="P63" s="201">
        <v>217519.12138155004</v>
      </c>
      <c r="Q63" s="201">
        <v>219551.4301538099</v>
      </c>
      <c r="R63" s="201">
        <v>222446.12774249996</v>
      </c>
      <c r="S63" s="201">
        <v>226743.33346311009</v>
      </c>
      <c r="T63" s="201">
        <v>229826.61431694005</v>
      </c>
      <c r="U63" s="201">
        <v>230490.43481349995</v>
      </c>
      <c r="V63" s="201">
        <v>233225.64267879995</v>
      </c>
      <c r="W63" s="201">
        <v>235002.66532261009</v>
      </c>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row>
    <row r="64" spans="1:48" s="19" customFormat="1" ht="15" customHeight="1">
      <c r="A64" s="96">
        <v>325</v>
      </c>
      <c r="B64" s="357" t="s">
        <v>228</v>
      </c>
      <c r="C64" s="199">
        <v>21279.168059430001</v>
      </c>
      <c r="D64" s="199">
        <v>21999.829979210004</v>
      </c>
      <c r="E64" s="199">
        <v>22824.305413080001</v>
      </c>
      <c r="F64" s="199">
        <v>23483.868802690005</v>
      </c>
      <c r="G64" s="199">
        <v>24014.717213130003</v>
      </c>
      <c r="H64" s="199">
        <v>24403.251259300003</v>
      </c>
      <c r="I64" s="199">
        <v>24795.808628400002</v>
      </c>
      <c r="J64" s="199">
        <v>25388.554207249992</v>
      </c>
      <c r="K64" s="199">
        <v>27999.975630429999</v>
      </c>
      <c r="L64" s="199">
        <v>29447.589513059993</v>
      </c>
      <c r="M64" s="199">
        <v>30960.961654350001</v>
      </c>
      <c r="N64" s="199">
        <v>34058.280048570006</v>
      </c>
      <c r="O64" s="199">
        <v>33870.279095900005</v>
      </c>
      <c r="P64" s="199">
        <v>36743.605204020001</v>
      </c>
      <c r="Q64" s="199">
        <v>38821.979934710005</v>
      </c>
      <c r="R64" s="199">
        <v>40037.758744790008</v>
      </c>
      <c r="S64" s="199">
        <v>42118.215961670001</v>
      </c>
      <c r="T64" s="199">
        <v>47394.254831890001</v>
      </c>
      <c r="U64" s="199">
        <v>52295.66768834</v>
      </c>
      <c r="V64" s="199">
        <v>55913.339203659991</v>
      </c>
      <c r="W64" s="199">
        <v>57894.392614556105</v>
      </c>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row>
    <row r="65" spans="1:48" s="19" customFormat="1" ht="15" customHeight="1">
      <c r="A65" s="96">
        <v>318</v>
      </c>
      <c r="B65" s="200" t="s">
        <v>220</v>
      </c>
      <c r="C65" s="227">
        <v>11303.408559360001</v>
      </c>
      <c r="D65" s="227">
        <v>11051.21365587</v>
      </c>
      <c r="E65" s="227">
        <v>10773.68314915</v>
      </c>
      <c r="F65" s="227">
        <v>10639.323350919998</v>
      </c>
      <c r="G65" s="227">
        <v>9819.4159242400001</v>
      </c>
      <c r="H65" s="227">
        <v>9632.751350139999</v>
      </c>
      <c r="I65" s="227">
        <v>9311.0388246399998</v>
      </c>
      <c r="J65" s="227">
        <v>8799.180898659999</v>
      </c>
      <c r="K65" s="227">
        <v>8497.3767905000004</v>
      </c>
      <c r="L65" s="201">
        <v>8141.4137027500001</v>
      </c>
      <c r="M65" s="201">
        <v>8235.3018018900002</v>
      </c>
      <c r="N65" s="201">
        <v>8246.6522367900016</v>
      </c>
      <c r="O65" s="201">
        <v>7743.3580072700015</v>
      </c>
      <c r="P65" s="201">
        <v>7821.8432676000002</v>
      </c>
      <c r="Q65" s="201">
        <v>7944.1192462199997</v>
      </c>
      <c r="R65" s="201">
        <v>7767.9749376800009</v>
      </c>
      <c r="S65" s="201">
        <v>7858.2471727099992</v>
      </c>
      <c r="T65" s="201">
        <v>7886.2707340599991</v>
      </c>
      <c r="U65" s="201">
        <v>7853.8661309999989</v>
      </c>
      <c r="V65" s="201">
        <v>7948.2210012299993</v>
      </c>
      <c r="W65" s="201">
        <v>8064.7379594600006</v>
      </c>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row>
    <row r="66" spans="1:48" s="19" customFormat="1" ht="15" customHeight="1">
      <c r="A66" s="96">
        <v>302</v>
      </c>
      <c r="B66" s="357" t="s">
        <v>200</v>
      </c>
      <c r="C66" s="199">
        <v>15997.6832789</v>
      </c>
      <c r="D66" s="199">
        <v>15756.80527164</v>
      </c>
      <c r="E66" s="199">
        <v>17185.786529500001</v>
      </c>
      <c r="F66" s="199">
        <v>17514.292843739997</v>
      </c>
      <c r="G66" s="199">
        <v>18659.310818669997</v>
      </c>
      <c r="H66" s="199">
        <v>19306.00834982</v>
      </c>
      <c r="I66" s="199">
        <v>19468.38411847</v>
      </c>
      <c r="J66" s="199">
        <v>19671.939334179999</v>
      </c>
      <c r="K66" s="199">
        <v>18285.152384230001</v>
      </c>
      <c r="L66" s="199">
        <v>16834.883155520001</v>
      </c>
      <c r="M66" s="199">
        <v>15207.900591760002</v>
      </c>
      <c r="N66" s="199">
        <v>15220.655400559997</v>
      </c>
      <c r="O66" s="199">
        <v>13283.879417100003</v>
      </c>
      <c r="P66" s="199">
        <v>12471.97854993</v>
      </c>
      <c r="Q66" s="199">
        <v>11684.156905290001</v>
      </c>
      <c r="R66" s="199">
        <v>10565.378068</v>
      </c>
      <c r="S66" s="199">
        <v>10552.69452402</v>
      </c>
      <c r="T66" s="199">
        <v>9674.0457096200007</v>
      </c>
      <c r="U66" s="199">
        <v>8778.6849275700006</v>
      </c>
      <c r="V66" s="199">
        <v>8345.9865277099998</v>
      </c>
      <c r="W66" s="199">
        <v>7789.7635052900059</v>
      </c>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row>
    <row r="67" spans="1:48" s="19" customFormat="1" ht="15" customHeight="1">
      <c r="A67" s="96">
        <v>301</v>
      </c>
      <c r="B67" s="200" t="s">
        <v>201</v>
      </c>
      <c r="C67" s="227">
        <v>17325.627584989998</v>
      </c>
      <c r="D67" s="227">
        <v>17645.232437169998</v>
      </c>
      <c r="E67" s="227">
        <v>18736.261998329996</v>
      </c>
      <c r="F67" s="227">
        <v>19866.296171369995</v>
      </c>
      <c r="G67" s="227">
        <v>21651.08252281</v>
      </c>
      <c r="H67" s="227">
        <v>23812.529346160005</v>
      </c>
      <c r="I67" s="227">
        <v>25276.785265720002</v>
      </c>
      <c r="J67" s="227">
        <v>26731.866843619991</v>
      </c>
      <c r="K67" s="227">
        <v>25444.587278340001</v>
      </c>
      <c r="L67" s="201">
        <v>21947.020363200001</v>
      </c>
      <c r="M67" s="201">
        <v>21006.571114090006</v>
      </c>
      <c r="N67" s="201">
        <v>20749.039403989998</v>
      </c>
      <c r="O67" s="201">
        <v>20139.252493279993</v>
      </c>
      <c r="P67" s="201">
        <v>18500.6568683</v>
      </c>
      <c r="Q67" s="201">
        <v>17612.584324299991</v>
      </c>
      <c r="R67" s="201">
        <v>18836.95215433</v>
      </c>
      <c r="S67" s="201">
        <v>18713.703071869993</v>
      </c>
      <c r="T67" s="201">
        <v>16369.580460890003</v>
      </c>
      <c r="U67" s="201">
        <v>14646.764622339999</v>
      </c>
      <c r="V67" s="201">
        <v>13007.680888630002</v>
      </c>
      <c r="W67" s="201">
        <v>12391.552779260002</v>
      </c>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row>
    <row r="68" spans="1:48" s="19" customFormat="1" ht="15" customHeight="1">
      <c r="A68" s="96">
        <v>252</v>
      </c>
      <c r="B68" s="357" t="s">
        <v>149</v>
      </c>
      <c r="C68" s="199">
        <v>472.85758864999997</v>
      </c>
      <c r="D68" s="199">
        <v>472.7511336</v>
      </c>
      <c r="E68" s="199">
        <v>482.63993231000001</v>
      </c>
      <c r="F68" s="199">
        <v>497.96929399999999</v>
      </c>
      <c r="G68" s="199">
        <v>503.66887370999996</v>
      </c>
      <c r="H68" s="199">
        <v>505.13433832999999</v>
      </c>
      <c r="I68" s="199">
        <v>509.36966607000005</v>
      </c>
      <c r="J68" s="199">
        <v>493.13137789999996</v>
      </c>
      <c r="K68" s="199">
        <v>481.39851891000001</v>
      </c>
      <c r="L68" s="199">
        <v>465.96133248000007</v>
      </c>
      <c r="M68" s="199">
        <v>463.24090262999999</v>
      </c>
      <c r="N68" s="199">
        <v>462.55997684000005</v>
      </c>
      <c r="O68" s="199">
        <v>456.47607662000007</v>
      </c>
      <c r="P68" s="199">
        <v>449.69082634000006</v>
      </c>
      <c r="Q68" s="199">
        <v>452.62548994999997</v>
      </c>
      <c r="R68" s="199">
        <v>443.59214108999998</v>
      </c>
      <c r="S68" s="199">
        <v>449.38984568999996</v>
      </c>
      <c r="T68" s="199">
        <v>367.70895874000001</v>
      </c>
      <c r="U68" s="199">
        <v>361.71834149</v>
      </c>
      <c r="V68" s="199">
        <v>358.07988123000001</v>
      </c>
      <c r="W68" s="199">
        <v>355.34839900000009</v>
      </c>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row>
    <row r="69" spans="1:48" s="19" customFormat="1" ht="15" customHeight="1">
      <c r="A69" s="96">
        <v>253</v>
      </c>
      <c r="B69" s="200" t="s">
        <v>150</v>
      </c>
      <c r="C69" s="227">
        <v>326.01583636999999</v>
      </c>
      <c r="D69" s="227">
        <v>320.04343064</v>
      </c>
      <c r="E69" s="227">
        <v>321.30560065999998</v>
      </c>
      <c r="F69" s="227">
        <v>320.47920575000001</v>
      </c>
      <c r="G69" s="227">
        <v>323.11131746000007</v>
      </c>
      <c r="H69" s="227">
        <v>320.96654895999995</v>
      </c>
      <c r="I69" s="227">
        <v>316.89434156999999</v>
      </c>
      <c r="J69" s="227">
        <v>312.85245418</v>
      </c>
      <c r="K69" s="227">
        <v>305.00223039999997</v>
      </c>
      <c r="L69" s="201">
        <v>297.36963140000006</v>
      </c>
      <c r="M69" s="201">
        <v>294.88197787000001</v>
      </c>
      <c r="N69" s="201">
        <v>295.27137666000004</v>
      </c>
      <c r="O69" s="201">
        <v>298.17888551999999</v>
      </c>
      <c r="P69" s="201">
        <v>297.48310223000004</v>
      </c>
      <c r="Q69" s="201">
        <v>300.01499925000002</v>
      </c>
      <c r="R69" s="201">
        <v>291.04438841000001</v>
      </c>
      <c r="S69" s="201">
        <v>289.47871025000001</v>
      </c>
      <c r="T69" s="201">
        <v>279.12581544000005</v>
      </c>
      <c r="U69" s="201">
        <v>280.00419709000005</v>
      </c>
      <c r="V69" s="201">
        <v>282.12932426999998</v>
      </c>
      <c r="W69" s="201">
        <v>280.91366618000006</v>
      </c>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row>
    <row r="70" spans="1:48" s="19" customFormat="1" ht="15" customHeight="1">
      <c r="A70" s="96">
        <v>315</v>
      </c>
      <c r="B70" s="357" t="s">
        <v>202</v>
      </c>
      <c r="C70" s="199">
        <v>606.22109250000005</v>
      </c>
      <c r="D70" s="199">
        <v>587.89534920999995</v>
      </c>
      <c r="E70" s="199">
        <v>592.42013469999995</v>
      </c>
      <c r="F70" s="199">
        <v>599.58988975</v>
      </c>
      <c r="G70" s="199">
        <v>618.50600104000011</v>
      </c>
      <c r="H70" s="199">
        <v>625.76415517000009</v>
      </c>
      <c r="I70" s="199">
        <v>621.620992</v>
      </c>
      <c r="J70" s="199">
        <v>608.12433622000003</v>
      </c>
      <c r="K70" s="199">
        <v>580.45696077999992</v>
      </c>
      <c r="L70" s="199">
        <v>541.21003841000004</v>
      </c>
      <c r="M70" s="199">
        <v>522.95941837999999</v>
      </c>
      <c r="N70" s="199">
        <v>522.40879630999996</v>
      </c>
      <c r="O70" s="199">
        <v>528.13674082</v>
      </c>
      <c r="P70" s="199">
        <v>513.50579104000008</v>
      </c>
      <c r="Q70" s="199">
        <v>514.26967216000003</v>
      </c>
      <c r="R70" s="199">
        <v>478.78196680999991</v>
      </c>
      <c r="S70" s="199">
        <v>468.88598201999997</v>
      </c>
      <c r="T70" s="199">
        <v>436.70568741000005</v>
      </c>
      <c r="U70" s="199">
        <v>427.32454405999999</v>
      </c>
      <c r="V70" s="199">
        <v>395.50507446999995</v>
      </c>
      <c r="W70" s="199">
        <v>411.97225374999999</v>
      </c>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row>
    <row r="71" spans="1:48" s="19" customFormat="1" ht="15" customHeight="1">
      <c r="A71" s="96">
        <v>311</v>
      </c>
      <c r="B71" s="200" t="s">
        <v>231</v>
      </c>
      <c r="C71" s="227">
        <v>3.4658727699999998</v>
      </c>
      <c r="D71" s="227">
        <v>36.343203860000003</v>
      </c>
      <c r="E71" s="227">
        <v>38.697928709999999</v>
      </c>
      <c r="F71" s="227">
        <v>39.03210872999999</v>
      </c>
      <c r="G71" s="227">
        <v>2.9897658699999998</v>
      </c>
      <c r="H71" s="227">
        <v>2.87015558</v>
      </c>
      <c r="I71" s="227">
        <v>3.6559257699999996</v>
      </c>
      <c r="J71" s="227">
        <v>2.8211437500000001</v>
      </c>
      <c r="K71" s="227">
        <v>2.85233721</v>
      </c>
      <c r="L71" s="201">
        <v>2.6621841399999995</v>
      </c>
      <c r="M71" s="201">
        <v>2.4244826399999999</v>
      </c>
      <c r="N71" s="201">
        <v>2.55254234</v>
      </c>
      <c r="O71" s="201">
        <v>2.7566458900000002</v>
      </c>
      <c r="P71" s="201">
        <v>2.6056389100000001</v>
      </c>
      <c r="Q71" s="201">
        <v>2.8075641</v>
      </c>
      <c r="R71" s="201">
        <v>2.6928247500000002</v>
      </c>
      <c r="S71" s="201">
        <v>2.6475079900000003</v>
      </c>
      <c r="T71" s="201">
        <v>2.2400910400000003</v>
      </c>
      <c r="U71" s="201">
        <v>2.3899630099999998</v>
      </c>
      <c r="V71" s="201">
        <v>2.4883420800000002</v>
      </c>
      <c r="W71" s="201">
        <v>2.7909619499999998</v>
      </c>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row>
    <row r="72" spans="1:48" s="19" customFormat="1" ht="15" customHeight="1">
      <c r="A72" s="96">
        <v>255</v>
      </c>
      <c r="B72" s="357" t="s">
        <v>198</v>
      </c>
      <c r="C72" s="199">
        <v>732.30419950999999</v>
      </c>
      <c r="D72" s="199">
        <v>726.29441629999997</v>
      </c>
      <c r="E72" s="199">
        <v>742.01644442999998</v>
      </c>
      <c r="F72" s="199">
        <v>761.05022627999995</v>
      </c>
      <c r="G72" s="199">
        <v>787.38237363999997</v>
      </c>
      <c r="H72" s="199">
        <v>800.40837672999999</v>
      </c>
      <c r="I72" s="199">
        <v>804.35294710999995</v>
      </c>
      <c r="J72" s="199">
        <v>793.3777983199999</v>
      </c>
      <c r="K72" s="199">
        <v>773.76562697999998</v>
      </c>
      <c r="L72" s="199">
        <v>749.52244085000007</v>
      </c>
      <c r="M72" s="199">
        <v>761.96929651999994</v>
      </c>
      <c r="N72" s="199">
        <v>776.65798258999996</v>
      </c>
      <c r="O72" s="199">
        <v>780.86519186999999</v>
      </c>
      <c r="P72" s="199">
        <v>777.53108652000003</v>
      </c>
      <c r="Q72" s="199">
        <v>797.21842154000001</v>
      </c>
      <c r="R72" s="199">
        <v>781.25953444000004</v>
      </c>
      <c r="S72" s="199">
        <v>779.65669590000005</v>
      </c>
      <c r="T72" s="199">
        <v>749.75413614000013</v>
      </c>
      <c r="U72" s="199">
        <v>748.47934644000009</v>
      </c>
      <c r="V72" s="199">
        <v>757.39638940999998</v>
      </c>
      <c r="W72" s="199">
        <v>760.05087589000016</v>
      </c>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row>
    <row r="73" spans="1:48" s="19" customFormat="1" ht="15" customHeight="1">
      <c r="A73" s="96">
        <v>316</v>
      </c>
      <c r="B73" s="200" t="s">
        <v>199</v>
      </c>
      <c r="C73" s="227">
        <v>496.42520896999997</v>
      </c>
      <c r="D73" s="227">
        <v>435.18238441999995</v>
      </c>
      <c r="E73" s="227">
        <v>546.52563682999994</v>
      </c>
      <c r="F73" s="227">
        <v>541.59098233000009</v>
      </c>
      <c r="G73" s="227">
        <v>603.14418803000012</v>
      </c>
      <c r="H73" s="227">
        <v>692.89361158999986</v>
      </c>
      <c r="I73" s="227">
        <v>775.12587273000008</v>
      </c>
      <c r="J73" s="227">
        <v>849.52956819999997</v>
      </c>
      <c r="K73" s="227">
        <v>3117.3153189</v>
      </c>
      <c r="L73" s="201">
        <v>3249.2923473799997</v>
      </c>
      <c r="M73" s="201">
        <v>3669.6706175700001</v>
      </c>
      <c r="N73" s="201">
        <v>3831.40733</v>
      </c>
      <c r="O73" s="201">
        <v>3462.8434429500003</v>
      </c>
      <c r="P73" s="201">
        <v>3120.0220257699998</v>
      </c>
      <c r="Q73" s="201">
        <v>4214.6512681300001</v>
      </c>
      <c r="R73" s="201">
        <v>4243.7600437499996</v>
      </c>
      <c r="S73" s="201">
        <v>4533.3357540500001</v>
      </c>
      <c r="T73" s="201">
        <v>4213.7857452800008</v>
      </c>
      <c r="U73" s="201">
        <v>2434.3484725299995</v>
      </c>
      <c r="V73" s="201">
        <v>2588.0069165199998</v>
      </c>
      <c r="W73" s="201">
        <v>1897.1813939900005</v>
      </c>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row>
    <row r="74" spans="1:48" s="19" customFormat="1" ht="15" customHeight="1">
      <c r="A74" s="96">
        <v>317</v>
      </c>
      <c r="B74" s="357" t="s">
        <v>203</v>
      </c>
      <c r="C74" s="199">
        <v>134374.71464997</v>
      </c>
      <c r="D74" s="199">
        <v>136989.44685944999</v>
      </c>
      <c r="E74" s="199">
        <v>149890.30602701008</v>
      </c>
      <c r="F74" s="199">
        <v>158137.86726923002</v>
      </c>
      <c r="G74" s="199">
        <v>165944.94485075003</v>
      </c>
      <c r="H74" s="199">
        <v>169687.92706409009</v>
      </c>
      <c r="I74" s="199">
        <v>174238.59920540988</v>
      </c>
      <c r="J74" s="199">
        <v>175785.86361633014</v>
      </c>
      <c r="K74" s="199">
        <v>176301.62267072985</v>
      </c>
      <c r="L74" s="199">
        <v>179644.32137761</v>
      </c>
      <c r="M74" s="199">
        <v>181623.50498632991</v>
      </c>
      <c r="N74" s="199">
        <v>184147.11250163987</v>
      </c>
      <c r="O74" s="199">
        <v>180439.77531035995</v>
      </c>
      <c r="P74" s="199">
        <v>178365.21291835993</v>
      </c>
      <c r="Q74" s="199">
        <v>176833.0927014901</v>
      </c>
      <c r="R74" s="199">
        <v>173780.51875865992</v>
      </c>
      <c r="S74" s="199">
        <v>178963.30566845983</v>
      </c>
      <c r="T74" s="199">
        <v>177537.05039319012</v>
      </c>
      <c r="U74" s="199">
        <v>174246.31019019982</v>
      </c>
      <c r="V74" s="199">
        <v>181932.49243407999</v>
      </c>
      <c r="W74" s="199">
        <v>186787.1461965038</v>
      </c>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row>
    <row r="75" spans="1:48" s="82" customFormat="1" ht="20.100000000000001" customHeight="1">
      <c r="A75" s="97"/>
      <c r="B75" s="301" t="s">
        <v>64</v>
      </c>
      <c r="C75" s="360">
        <v>34161.124249699991</v>
      </c>
      <c r="D75" s="360">
        <v>35676.297231310004</v>
      </c>
      <c r="E75" s="360">
        <v>39175.087254879996</v>
      </c>
      <c r="F75" s="360">
        <v>38176.033017669994</v>
      </c>
      <c r="G75" s="360">
        <v>41172.545540439991</v>
      </c>
      <c r="H75" s="360">
        <v>41422.67605034999</v>
      </c>
      <c r="I75" s="360">
        <v>41300.820713049987</v>
      </c>
      <c r="J75" s="360">
        <v>45732.039686589989</v>
      </c>
      <c r="K75" s="360">
        <v>44785.100065249993</v>
      </c>
      <c r="L75" s="360">
        <v>47402.568226579999</v>
      </c>
      <c r="M75" s="360">
        <v>45736.737208079998</v>
      </c>
      <c r="N75" s="360">
        <v>43041.159011640004</v>
      </c>
      <c r="O75" s="360">
        <v>41188.655254010009</v>
      </c>
      <c r="P75" s="360">
        <v>39982.232353570005</v>
      </c>
      <c r="Q75" s="360">
        <v>41523.702702640003</v>
      </c>
      <c r="R75" s="360">
        <v>37782.183636789996</v>
      </c>
      <c r="S75" s="360">
        <v>36275.446080820009</v>
      </c>
      <c r="T75" s="360">
        <v>34962.064867619993</v>
      </c>
      <c r="U75" s="360">
        <v>34064.046412409996</v>
      </c>
      <c r="V75" s="360">
        <v>36473.711480390004</v>
      </c>
      <c r="W75" s="360">
        <v>35651.398857292988</v>
      </c>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row>
    <row r="76" spans="1:48" s="82" customFormat="1" ht="20.100000000000001" customHeight="1">
      <c r="A76" s="97">
        <v>225</v>
      </c>
      <c r="B76" s="357" t="s">
        <v>197</v>
      </c>
      <c r="C76" s="226">
        <v>4789.7999326499994</v>
      </c>
      <c r="D76" s="226">
        <v>4878.3376784700004</v>
      </c>
      <c r="E76" s="226">
        <v>4931.8004208099992</v>
      </c>
      <c r="F76" s="226">
        <v>5003.6110034100002</v>
      </c>
      <c r="G76" s="226">
        <v>5123.6069368199996</v>
      </c>
      <c r="H76" s="226">
        <v>5222.3462267300001</v>
      </c>
      <c r="I76" s="226">
        <v>4952.056758839999</v>
      </c>
      <c r="J76" s="226">
        <v>5339.4151164799996</v>
      </c>
      <c r="K76" s="226">
        <v>5359.7353922700004</v>
      </c>
      <c r="L76" s="357">
        <v>4721.5428469199996</v>
      </c>
      <c r="M76" s="226">
        <v>4883.3102913800003</v>
      </c>
      <c r="N76" s="226">
        <v>4826.2078079399998</v>
      </c>
      <c r="O76" s="357">
        <v>4774.8495222900001</v>
      </c>
      <c r="P76" s="226">
        <v>4766.4449627400008</v>
      </c>
      <c r="Q76" s="226">
        <v>4906.0882320000001</v>
      </c>
      <c r="R76" s="357">
        <v>4827.1634249000008</v>
      </c>
      <c r="S76" s="226">
        <v>4933.1196613499997</v>
      </c>
      <c r="T76" s="226">
        <v>4929.1890888600001</v>
      </c>
      <c r="U76" s="357">
        <v>4820.2446912400001</v>
      </c>
      <c r="V76" s="226">
        <v>4892.1694256700002</v>
      </c>
      <c r="W76" s="226">
        <v>5128.6460860499974</v>
      </c>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row>
    <row r="77" spans="1:48" s="19" customFormat="1" ht="15" customHeight="1">
      <c r="A77" s="96">
        <v>226</v>
      </c>
      <c r="B77" s="200" t="s">
        <v>64</v>
      </c>
      <c r="C77" s="361">
        <v>29371.324317049995</v>
      </c>
      <c r="D77" s="361">
        <v>30797.959552840002</v>
      </c>
      <c r="E77" s="361">
        <v>34243.286834070001</v>
      </c>
      <c r="F77" s="361">
        <v>33172.422014259995</v>
      </c>
      <c r="G77" s="361">
        <v>36048.938603619994</v>
      </c>
      <c r="H77" s="361">
        <v>36200.329823619992</v>
      </c>
      <c r="I77" s="361">
        <v>36348.763954209986</v>
      </c>
      <c r="J77" s="361">
        <v>40392.624570109991</v>
      </c>
      <c r="K77" s="361">
        <v>39425.364672979995</v>
      </c>
      <c r="L77" s="358">
        <v>42681.025379660001</v>
      </c>
      <c r="M77" s="358">
        <v>40853.426916699995</v>
      </c>
      <c r="N77" s="361">
        <v>38214.951203700002</v>
      </c>
      <c r="O77" s="358">
        <v>36413.805731720007</v>
      </c>
      <c r="P77" s="358">
        <v>35215.787390830003</v>
      </c>
      <c r="Q77" s="361">
        <v>36617.614470640001</v>
      </c>
      <c r="R77" s="358">
        <v>32955.020211889998</v>
      </c>
      <c r="S77" s="358">
        <v>31342.32641947001</v>
      </c>
      <c r="T77" s="361">
        <v>30032.875778759993</v>
      </c>
      <c r="U77" s="358">
        <v>29243.801721169999</v>
      </c>
      <c r="V77" s="358">
        <v>31581.542054720001</v>
      </c>
      <c r="W77" s="361">
        <v>30522.752771242991</v>
      </c>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row>
    <row r="78" spans="1:48" s="82" customFormat="1" ht="20.100000000000001" customHeight="1">
      <c r="A78" s="88"/>
      <c r="B78" s="303" t="s">
        <v>174</v>
      </c>
      <c r="C78" s="304">
        <v>5317301.7463544179</v>
      </c>
      <c r="D78" s="304">
        <v>5366237.8485172801</v>
      </c>
      <c r="E78" s="304">
        <v>5455331.5082477499</v>
      </c>
      <c r="F78" s="304">
        <v>5528941.4611019408</v>
      </c>
      <c r="G78" s="304">
        <v>5639243.8385079093</v>
      </c>
      <c r="H78" s="304">
        <v>5713537.058634039</v>
      </c>
      <c r="I78" s="304">
        <v>5748552.6538367886</v>
      </c>
      <c r="J78" s="304">
        <v>5809495.8927500285</v>
      </c>
      <c r="K78" s="304">
        <v>5815994.3882940402</v>
      </c>
      <c r="L78" s="304">
        <v>5757418.8544850601</v>
      </c>
      <c r="M78" s="304">
        <v>5810284.15628675</v>
      </c>
      <c r="N78" s="304">
        <v>5819324.9648135118</v>
      </c>
      <c r="O78" s="304">
        <v>5860943.7134042308</v>
      </c>
      <c r="P78" s="304">
        <v>5891123.3455447592</v>
      </c>
      <c r="Q78" s="304">
        <v>6011439.3164886292</v>
      </c>
      <c r="R78" s="304">
        <v>5992894.5925060995</v>
      </c>
      <c r="S78" s="304">
        <v>6009163.7034560386</v>
      </c>
      <c r="T78" s="304">
        <v>6006454.5500878999</v>
      </c>
      <c r="U78" s="304">
        <v>6044794.2611507103</v>
      </c>
      <c r="V78" s="304">
        <v>6171225.6372628305</v>
      </c>
      <c r="W78" s="304">
        <v>6200666.5684580179</v>
      </c>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row>
    <row r="79" spans="1:48" s="19" customFormat="1" ht="9.9499999999999993" customHeight="1">
      <c r="A79" s="87"/>
      <c r="B79" s="305"/>
      <c r="C79" s="305"/>
      <c r="D79" s="305"/>
      <c r="E79" s="305"/>
      <c r="F79" s="305"/>
      <c r="G79" s="305"/>
      <c r="H79" s="305"/>
      <c r="I79" s="305"/>
      <c r="J79" s="305"/>
      <c r="K79" s="305"/>
      <c r="L79" s="306"/>
      <c r="M79" s="306"/>
      <c r="N79" s="306"/>
      <c r="O79" s="306"/>
      <c r="P79" s="306"/>
      <c r="Q79" s="306"/>
      <c r="R79" s="306"/>
      <c r="S79" s="306"/>
      <c r="T79" s="306"/>
      <c r="U79" s="306"/>
      <c r="V79" s="306"/>
      <c r="W79" s="307"/>
    </row>
    <row r="80" spans="1:48" ht="30" customHeight="1">
      <c r="B80" s="448" t="s">
        <v>115</v>
      </c>
      <c r="C80" s="449"/>
      <c r="D80" s="449"/>
      <c r="E80" s="449"/>
      <c r="F80" s="449"/>
      <c r="G80" s="449"/>
      <c r="H80" s="449"/>
      <c r="I80" s="449"/>
      <c r="J80" s="449"/>
      <c r="K80" s="449"/>
      <c r="L80" s="449"/>
      <c r="M80" s="449"/>
      <c r="N80" s="449"/>
      <c r="O80" s="449"/>
      <c r="P80" s="449"/>
      <c r="Q80" s="449"/>
      <c r="R80" s="449"/>
      <c r="S80" s="449"/>
      <c r="T80" s="449"/>
      <c r="U80" s="449"/>
      <c r="V80" s="449"/>
      <c r="W80" s="450"/>
    </row>
    <row r="81" spans="1:23" ht="30" customHeight="1">
      <c r="B81" s="308" t="s">
        <v>83</v>
      </c>
      <c r="C81" s="194">
        <v>44197</v>
      </c>
      <c r="D81" s="194">
        <v>44228</v>
      </c>
      <c r="E81" s="194">
        <v>44256</v>
      </c>
      <c r="F81" s="194">
        <v>44287</v>
      </c>
      <c r="G81" s="194">
        <v>44317</v>
      </c>
      <c r="H81" s="194">
        <v>44348</v>
      </c>
      <c r="I81" s="194">
        <v>44378</v>
      </c>
      <c r="J81" s="194">
        <v>44409</v>
      </c>
      <c r="K81" s="194">
        <v>44440</v>
      </c>
      <c r="L81" s="194">
        <v>44470</v>
      </c>
      <c r="M81" s="194">
        <v>44501</v>
      </c>
      <c r="N81" s="194">
        <v>44531</v>
      </c>
      <c r="O81" s="194">
        <v>44562</v>
      </c>
      <c r="P81" s="194">
        <v>44593</v>
      </c>
      <c r="Q81" s="194">
        <v>44621</v>
      </c>
      <c r="R81" s="194">
        <v>44652</v>
      </c>
      <c r="S81" s="194">
        <v>44682</v>
      </c>
      <c r="T81" s="194">
        <v>44713</v>
      </c>
      <c r="U81" s="194">
        <v>44743</v>
      </c>
      <c r="V81" s="194">
        <v>44774</v>
      </c>
      <c r="W81" s="195" t="s">
        <v>239</v>
      </c>
    </row>
    <row r="82" spans="1:23" s="82" customFormat="1" ht="20.100000000000001" customHeight="1">
      <c r="A82" s="97"/>
      <c r="B82" s="301" t="s">
        <v>11</v>
      </c>
      <c r="C82" s="327">
        <v>188915.09570609988</v>
      </c>
      <c r="D82" s="327">
        <v>195026.5989919799</v>
      </c>
      <c r="E82" s="327">
        <v>212306.17736845996</v>
      </c>
      <c r="F82" s="327">
        <v>229664.87758711004</v>
      </c>
      <c r="G82" s="327">
        <v>241875.15081933001</v>
      </c>
      <c r="H82" s="327">
        <v>257611.12297064997</v>
      </c>
      <c r="I82" s="327">
        <v>265714.23739949003</v>
      </c>
      <c r="J82" s="327">
        <v>262599.15280502004</v>
      </c>
      <c r="K82" s="309">
        <v>265523.94303979992</v>
      </c>
      <c r="L82" s="309">
        <v>282310.48397244996</v>
      </c>
      <c r="M82" s="309">
        <v>309745.60854580009</v>
      </c>
      <c r="N82" s="309">
        <v>285653.26968157012</v>
      </c>
      <c r="O82" s="309">
        <v>285331.50016012997</v>
      </c>
      <c r="P82" s="309">
        <v>291251.55884158995</v>
      </c>
      <c r="Q82" s="309">
        <v>306103.20474863006</v>
      </c>
      <c r="R82" s="309">
        <v>358205.42683632992</v>
      </c>
      <c r="S82" s="309">
        <v>343274.71435410006</v>
      </c>
      <c r="T82" s="309">
        <v>335465.01522670995</v>
      </c>
      <c r="U82" s="309">
        <v>319147.30956377002</v>
      </c>
      <c r="V82" s="309">
        <v>316604.45833231008</v>
      </c>
      <c r="W82" s="309">
        <v>318044.54693460074</v>
      </c>
    </row>
    <row r="83" spans="1:23" s="19" customFormat="1" ht="15" customHeight="1">
      <c r="A83" s="96">
        <v>258</v>
      </c>
      <c r="B83" s="198" t="s">
        <v>65</v>
      </c>
      <c r="C83" s="228">
        <v>19969.665021199999</v>
      </c>
      <c r="D83" s="228">
        <v>20167.531285319987</v>
      </c>
      <c r="E83" s="228">
        <v>20647.979379790002</v>
      </c>
      <c r="F83" s="228">
        <v>20975.641119599997</v>
      </c>
      <c r="G83" s="228">
        <v>21588.750538890006</v>
      </c>
      <c r="H83" s="228">
        <v>22790.723242970002</v>
      </c>
      <c r="I83" s="228">
        <v>22464.819446450001</v>
      </c>
      <c r="J83" s="228">
        <v>23192.926523850008</v>
      </c>
      <c r="K83" s="228">
        <v>23741.524487100003</v>
      </c>
      <c r="L83" s="199">
        <v>24201.095688049991</v>
      </c>
      <c r="M83" s="199">
        <v>24615.337238959986</v>
      </c>
      <c r="N83" s="199">
        <v>25112.897189000007</v>
      </c>
      <c r="O83" s="199">
        <v>25619.304948899986</v>
      </c>
      <c r="P83" s="199">
        <v>26290.716206329991</v>
      </c>
      <c r="Q83" s="199">
        <v>27194.313372859993</v>
      </c>
      <c r="R83" s="199">
        <v>28586.872183250023</v>
      </c>
      <c r="S83" s="199">
        <v>30787.348674270008</v>
      </c>
      <c r="T83" s="199">
        <v>31890.025048709995</v>
      </c>
      <c r="U83" s="199">
        <v>33577.669392099997</v>
      </c>
      <c r="V83" s="199">
        <v>34288.520963619987</v>
      </c>
      <c r="W83" s="199">
        <v>34025.761525557566</v>
      </c>
    </row>
    <row r="84" spans="1:23" s="19" customFormat="1" ht="15" customHeight="1">
      <c r="A84" s="96">
        <v>259</v>
      </c>
      <c r="B84" s="200" t="s">
        <v>66</v>
      </c>
      <c r="C84" s="229">
        <v>35198.671086779992</v>
      </c>
      <c r="D84" s="229">
        <v>36726.489292429986</v>
      </c>
      <c r="E84" s="229">
        <v>40749.18652617</v>
      </c>
      <c r="F84" s="229">
        <v>41708.278116959977</v>
      </c>
      <c r="G84" s="229">
        <v>49921.514053919956</v>
      </c>
      <c r="H84" s="229">
        <v>52023.980031880041</v>
      </c>
      <c r="I84" s="229">
        <v>51782.145368989979</v>
      </c>
      <c r="J84" s="229">
        <v>54309.515748019963</v>
      </c>
      <c r="K84" s="229">
        <v>54077.251729559983</v>
      </c>
      <c r="L84" s="201">
        <v>55363.115320719975</v>
      </c>
      <c r="M84" s="201">
        <v>56209.894990629975</v>
      </c>
      <c r="N84" s="201">
        <v>58087.418667130027</v>
      </c>
      <c r="O84" s="201">
        <v>59790.304446189999</v>
      </c>
      <c r="P84" s="201">
        <v>60575.137870399994</v>
      </c>
      <c r="Q84" s="201">
        <v>62054.00043897998</v>
      </c>
      <c r="R84" s="201">
        <v>62593.489584459981</v>
      </c>
      <c r="S84" s="201">
        <v>63538.863027220024</v>
      </c>
      <c r="T84" s="201">
        <v>64989.754916120022</v>
      </c>
      <c r="U84" s="201">
        <v>67467.126043789962</v>
      </c>
      <c r="V84" s="201">
        <v>69344.519176880029</v>
      </c>
      <c r="W84" s="201">
        <v>66664.636036076801</v>
      </c>
    </row>
    <row r="85" spans="1:23" s="19" customFormat="1" ht="15" customHeight="1">
      <c r="A85" s="96">
        <v>260</v>
      </c>
      <c r="B85" s="198" t="s">
        <v>67</v>
      </c>
      <c r="C85" s="228">
        <v>73849.974789239946</v>
      </c>
      <c r="D85" s="228">
        <v>75226.662821439968</v>
      </c>
      <c r="E85" s="228">
        <v>86312.044970069939</v>
      </c>
      <c r="F85" s="228">
        <v>101282.97115169006</v>
      </c>
      <c r="G85" s="228">
        <v>102370.32392114997</v>
      </c>
      <c r="H85" s="228">
        <v>114483.55569020996</v>
      </c>
      <c r="I85" s="228">
        <v>118120.83860473003</v>
      </c>
      <c r="J85" s="228">
        <v>110441.79779495006</v>
      </c>
      <c r="K85" s="228">
        <v>113579.42790674001</v>
      </c>
      <c r="L85" s="199">
        <v>127870.29554928002</v>
      </c>
      <c r="M85" s="199">
        <v>151795.29718737004</v>
      </c>
      <c r="N85" s="199">
        <v>121780.74763361998</v>
      </c>
      <c r="O85" s="199">
        <v>117327.08253072</v>
      </c>
      <c r="P85" s="199">
        <v>118946.60087442999</v>
      </c>
      <c r="Q85" s="199">
        <v>129023.17176670003</v>
      </c>
      <c r="R85" s="199">
        <v>179185.81809600999</v>
      </c>
      <c r="S85" s="199">
        <v>160125.83882057006</v>
      </c>
      <c r="T85" s="199">
        <v>147909.03341621996</v>
      </c>
      <c r="U85" s="199">
        <v>123473.00141806004</v>
      </c>
      <c r="V85" s="199">
        <v>107879.53814043998</v>
      </c>
      <c r="W85" s="199">
        <v>111741.99024595112</v>
      </c>
    </row>
    <row r="86" spans="1:23" s="19" customFormat="1" ht="15" customHeight="1">
      <c r="A86" s="96">
        <v>261</v>
      </c>
      <c r="B86" s="200" t="s">
        <v>68</v>
      </c>
      <c r="C86" s="229">
        <v>59896.784808879951</v>
      </c>
      <c r="D86" s="229">
        <v>62905.915592789977</v>
      </c>
      <c r="E86" s="229">
        <v>64596.966492430016</v>
      </c>
      <c r="F86" s="229">
        <v>65697.987198859992</v>
      </c>
      <c r="G86" s="229">
        <v>67994.562305370055</v>
      </c>
      <c r="H86" s="229">
        <v>68312.864005589989</v>
      </c>
      <c r="I86" s="229">
        <v>73346.433979320034</v>
      </c>
      <c r="J86" s="229">
        <v>74654.912738200001</v>
      </c>
      <c r="K86" s="229">
        <v>74125.738916399932</v>
      </c>
      <c r="L86" s="201">
        <v>74875.977414399982</v>
      </c>
      <c r="M86" s="201">
        <v>77125.079128840036</v>
      </c>
      <c r="N86" s="201">
        <v>80672.206191820063</v>
      </c>
      <c r="O86" s="201">
        <v>82594.808234320022</v>
      </c>
      <c r="P86" s="201">
        <v>85439.103890429978</v>
      </c>
      <c r="Q86" s="201">
        <v>87831.719170090073</v>
      </c>
      <c r="R86" s="201">
        <v>87839.246972609966</v>
      </c>
      <c r="S86" s="201">
        <v>88822.663832039965</v>
      </c>
      <c r="T86" s="201">
        <v>90676.201845660005</v>
      </c>
      <c r="U86" s="201">
        <v>94629.512709820017</v>
      </c>
      <c r="V86" s="201">
        <v>105091.88005137004</v>
      </c>
      <c r="W86" s="201">
        <v>105612.15912701526</v>
      </c>
    </row>
    <row r="87" spans="1:23" s="82" customFormat="1" ht="20.100000000000001" customHeight="1">
      <c r="A87" s="97"/>
      <c r="B87" s="301" t="s">
        <v>57</v>
      </c>
      <c r="C87" s="327">
        <v>393708.35744417983</v>
      </c>
      <c r="D87" s="327">
        <v>400934.21498623939</v>
      </c>
      <c r="E87" s="327">
        <v>488471.45285994979</v>
      </c>
      <c r="F87" s="327">
        <v>505171.16273657017</v>
      </c>
      <c r="G87" s="327">
        <v>515529.92456137954</v>
      </c>
      <c r="H87" s="327">
        <v>518259.60475104011</v>
      </c>
      <c r="I87" s="327">
        <v>524061.86704391002</v>
      </c>
      <c r="J87" s="327">
        <v>539827.65456340031</v>
      </c>
      <c r="K87" s="309">
        <v>541136.74968492042</v>
      </c>
      <c r="L87" s="309">
        <v>539152.15965858987</v>
      </c>
      <c r="M87" s="309">
        <v>535409.42263533024</v>
      </c>
      <c r="N87" s="309">
        <v>560238.95616201998</v>
      </c>
      <c r="O87" s="309">
        <v>566014.03636164998</v>
      </c>
      <c r="P87" s="309">
        <v>578186.46048032911</v>
      </c>
      <c r="Q87" s="309">
        <v>640659.83708201128</v>
      </c>
      <c r="R87" s="309">
        <v>642410.80691265035</v>
      </c>
      <c r="S87" s="309">
        <v>654480.68034647987</v>
      </c>
      <c r="T87" s="309">
        <v>574197.0146405698</v>
      </c>
      <c r="U87" s="309">
        <v>588848.65717806958</v>
      </c>
      <c r="V87" s="309">
        <v>616192.14619049989</v>
      </c>
      <c r="W87" s="309">
        <v>619346.34444244602</v>
      </c>
    </row>
    <row r="88" spans="1:23" s="19" customFormat="1" ht="15" customHeight="1">
      <c r="A88" s="96">
        <v>238</v>
      </c>
      <c r="B88" s="198" t="s">
        <v>57</v>
      </c>
      <c r="C88" s="228">
        <v>393708.35744417983</v>
      </c>
      <c r="D88" s="228">
        <v>400934.21498623939</v>
      </c>
      <c r="E88" s="228">
        <v>488471.45285994979</v>
      </c>
      <c r="F88" s="228">
        <v>505171.16273657017</v>
      </c>
      <c r="G88" s="228">
        <v>515529.92456137954</v>
      </c>
      <c r="H88" s="228">
        <v>518259.60475104011</v>
      </c>
      <c r="I88" s="228">
        <v>524061.86704391002</v>
      </c>
      <c r="J88" s="228">
        <v>539827.65456340031</v>
      </c>
      <c r="K88" s="228">
        <v>541136.74968492042</v>
      </c>
      <c r="L88" s="199">
        <v>539152.15965858987</v>
      </c>
      <c r="M88" s="199">
        <v>535409.42263533024</v>
      </c>
      <c r="N88" s="199">
        <v>560238.95616201998</v>
      </c>
      <c r="O88" s="199">
        <v>566014.03636164998</v>
      </c>
      <c r="P88" s="199">
        <v>578186.46048032911</v>
      </c>
      <c r="Q88" s="199">
        <v>640659.83708201128</v>
      </c>
      <c r="R88" s="199">
        <v>642410.80691265035</v>
      </c>
      <c r="S88" s="199">
        <v>654480.68034647987</v>
      </c>
      <c r="T88" s="199">
        <v>574197.0146405698</v>
      </c>
      <c r="U88" s="199">
        <v>588848.65717806958</v>
      </c>
      <c r="V88" s="199">
        <v>616192.14619049989</v>
      </c>
      <c r="W88" s="206">
        <v>619346.34444244602</v>
      </c>
    </row>
    <row r="89" spans="1:23" s="81" customFormat="1" ht="20.100000000000001" customHeight="1">
      <c r="A89" s="97"/>
      <c r="B89" s="301" t="s">
        <v>56</v>
      </c>
      <c r="C89" s="327">
        <v>179905.43203824002</v>
      </c>
      <c r="D89" s="327">
        <v>182803.43875488002</v>
      </c>
      <c r="E89" s="327">
        <v>185179.22013052003</v>
      </c>
      <c r="F89" s="327">
        <v>189908.92171663002</v>
      </c>
      <c r="G89" s="327">
        <v>190542.74946614</v>
      </c>
      <c r="H89" s="327">
        <v>195434.06939821003</v>
      </c>
      <c r="I89" s="327">
        <v>199008.03536173003</v>
      </c>
      <c r="J89" s="327">
        <v>201169.52741017001</v>
      </c>
      <c r="K89" s="309">
        <v>204469.46299232999</v>
      </c>
      <c r="L89" s="309">
        <v>205459.70179401</v>
      </c>
      <c r="M89" s="309">
        <v>210045.78896065004</v>
      </c>
      <c r="N89" s="309">
        <v>214454.23586809001</v>
      </c>
      <c r="O89" s="309">
        <v>217724.19177356007</v>
      </c>
      <c r="P89" s="309">
        <v>216338.50259665996</v>
      </c>
      <c r="Q89" s="309">
        <v>222023.166314</v>
      </c>
      <c r="R89" s="309">
        <v>223811.10064592003</v>
      </c>
      <c r="S89" s="309">
        <v>227358.95808883</v>
      </c>
      <c r="T89" s="309">
        <v>230185.62994092004</v>
      </c>
      <c r="U89" s="309">
        <v>234093.91217669999</v>
      </c>
      <c r="V89" s="309">
        <v>235912.70992894997</v>
      </c>
      <c r="W89" s="309">
        <v>235912.70992894997</v>
      </c>
    </row>
    <row r="90" spans="1:23" s="19" customFormat="1" ht="15" customHeight="1">
      <c r="A90" s="96">
        <v>262</v>
      </c>
      <c r="B90" s="198" t="s">
        <v>173</v>
      </c>
      <c r="C90" s="228">
        <v>11049.929586550001</v>
      </c>
      <c r="D90" s="228">
        <v>11796.72131074</v>
      </c>
      <c r="E90" s="228">
        <v>11842.930908139999</v>
      </c>
      <c r="F90" s="228">
        <v>12020.430076590001</v>
      </c>
      <c r="G90" s="228">
        <v>12193.110075119999</v>
      </c>
      <c r="H90" s="228">
        <v>12320.259738700004</v>
      </c>
      <c r="I90" s="228">
        <v>12289.049871499998</v>
      </c>
      <c r="J90" s="228">
        <v>12370.441359920002</v>
      </c>
      <c r="K90" s="228">
        <v>12508.469905750002</v>
      </c>
      <c r="L90" s="199">
        <v>12567.58109863</v>
      </c>
      <c r="M90" s="199">
        <v>12500.222185670002</v>
      </c>
      <c r="N90" s="199">
        <v>13098.092864710003</v>
      </c>
      <c r="O90" s="199">
        <v>13039.667464970002</v>
      </c>
      <c r="P90" s="199">
        <v>13091.301660759998</v>
      </c>
      <c r="Q90" s="199">
        <v>13233.091029039999</v>
      </c>
      <c r="R90" s="199">
        <v>13273.987165120003</v>
      </c>
      <c r="S90" s="199">
        <v>13378.789454950003</v>
      </c>
      <c r="T90" s="199">
        <v>13452.736080079998</v>
      </c>
      <c r="U90" s="199">
        <v>13668.063371169996</v>
      </c>
      <c r="V90" s="199">
        <v>13573.099837110003</v>
      </c>
      <c r="W90" s="199">
        <v>13573.099837110003</v>
      </c>
    </row>
    <row r="91" spans="1:23" s="19" customFormat="1" ht="15" customHeight="1">
      <c r="A91" s="96">
        <v>263</v>
      </c>
      <c r="B91" s="200" t="s">
        <v>171</v>
      </c>
      <c r="C91" s="229">
        <v>1179.05830042</v>
      </c>
      <c r="D91" s="229">
        <v>1183.7473105399999</v>
      </c>
      <c r="E91" s="229">
        <v>1212.2066671799998</v>
      </c>
      <c r="F91" s="229">
        <v>1422.5791730400001</v>
      </c>
      <c r="G91" s="229">
        <v>1454.08276944</v>
      </c>
      <c r="H91" s="229">
        <v>1672.4836012800001</v>
      </c>
      <c r="I91" s="229">
        <v>1733.5800576699996</v>
      </c>
      <c r="J91" s="229">
        <v>1897.8449424299995</v>
      </c>
      <c r="K91" s="229">
        <v>1972.68370734</v>
      </c>
      <c r="L91" s="201">
        <v>1997.1352302999999</v>
      </c>
      <c r="M91" s="201">
        <v>2088.1167042500001</v>
      </c>
      <c r="N91" s="201">
        <v>2104.54119545</v>
      </c>
      <c r="O91" s="201">
        <v>2128.7040793199999</v>
      </c>
      <c r="P91" s="201">
        <v>2122.2858923700001</v>
      </c>
      <c r="Q91" s="201">
        <v>2141.4307984899992</v>
      </c>
      <c r="R91" s="201">
        <v>2143.86317267</v>
      </c>
      <c r="S91" s="201">
        <v>2195.8044278499997</v>
      </c>
      <c r="T91" s="201">
        <v>2233.9040590499999</v>
      </c>
      <c r="U91" s="201">
        <v>2243.53344823</v>
      </c>
      <c r="V91" s="201">
        <v>2139.7267552899998</v>
      </c>
      <c r="W91" s="201">
        <v>2139.7267552899998</v>
      </c>
    </row>
    <row r="92" spans="1:23" s="19" customFormat="1" ht="15" customHeight="1">
      <c r="A92" s="96">
        <v>266</v>
      </c>
      <c r="B92" s="198" t="s">
        <v>160</v>
      </c>
      <c r="C92" s="228">
        <v>44549.298075060011</v>
      </c>
      <c r="D92" s="228">
        <v>45087.931919330025</v>
      </c>
      <c r="E92" s="228">
        <v>46105.394417169999</v>
      </c>
      <c r="F92" s="228">
        <v>47291.384967260004</v>
      </c>
      <c r="G92" s="228">
        <v>45405.236660169991</v>
      </c>
      <c r="H92" s="228">
        <v>46851.752928619993</v>
      </c>
      <c r="I92" s="228">
        <v>46577.362857770022</v>
      </c>
      <c r="J92" s="228">
        <v>47037.687229150033</v>
      </c>
      <c r="K92" s="228">
        <v>48383.785820930003</v>
      </c>
      <c r="L92" s="199">
        <v>48041.106543990019</v>
      </c>
      <c r="M92" s="199">
        <v>48618.497009890038</v>
      </c>
      <c r="N92" s="199">
        <v>49513.007865799998</v>
      </c>
      <c r="O92" s="199">
        <v>51918.175582790027</v>
      </c>
      <c r="P92" s="199">
        <v>49494.535907419981</v>
      </c>
      <c r="Q92" s="199">
        <v>53223.018178520011</v>
      </c>
      <c r="R92" s="199">
        <v>53056.885801500022</v>
      </c>
      <c r="S92" s="199">
        <v>54445.074022999994</v>
      </c>
      <c r="T92" s="199">
        <v>55170.292846000033</v>
      </c>
      <c r="U92" s="199">
        <v>56011.80842892002</v>
      </c>
      <c r="V92" s="199">
        <v>56697.250806010023</v>
      </c>
      <c r="W92" s="199">
        <v>56697.250806010023</v>
      </c>
    </row>
    <row r="93" spans="1:23" s="19" customFormat="1" ht="15" customHeight="1">
      <c r="A93" s="96">
        <v>264</v>
      </c>
      <c r="B93" s="200" t="s">
        <v>166</v>
      </c>
      <c r="C93" s="229">
        <v>46990.199923190019</v>
      </c>
      <c r="D93" s="229">
        <v>46553.290295799976</v>
      </c>
      <c r="E93" s="229">
        <v>47394.597741300007</v>
      </c>
      <c r="F93" s="229">
        <v>48418.747177260018</v>
      </c>
      <c r="G93" s="229">
        <v>50176.313551710024</v>
      </c>
      <c r="H93" s="229">
        <v>50902.805423809987</v>
      </c>
      <c r="I93" s="229">
        <v>52215.619295800003</v>
      </c>
      <c r="J93" s="229">
        <v>53454.859033290006</v>
      </c>
      <c r="K93" s="229">
        <v>53718.895517669989</v>
      </c>
      <c r="L93" s="201">
        <v>54272.756755170005</v>
      </c>
      <c r="M93" s="201">
        <v>56086.487513990018</v>
      </c>
      <c r="N93" s="201">
        <v>58187.120603530027</v>
      </c>
      <c r="O93" s="201">
        <v>57878.503820889993</v>
      </c>
      <c r="P93" s="201">
        <v>58101.003500010003</v>
      </c>
      <c r="Q93" s="201">
        <v>58036.56890713</v>
      </c>
      <c r="R93" s="201">
        <v>58315.926212689992</v>
      </c>
      <c r="S93" s="201">
        <v>58811.45728275997</v>
      </c>
      <c r="T93" s="201">
        <v>58629.556477449994</v>
      </c>
      <c r="U93" s="201">
        <v>59031.800793520008</v>
      </c>
      <c r="V93" s="201">
        <v>58974.594220960011</v>
      </c>
      <c r="W93" s="201">
        <v>58974.594220960011</v>
      </c>
    </row>
    <row r="94" spans="1:23" s="19" customFormat="1" ht="15" customHeight="1">
      <c r="A94" s="96">
        <v>265</v>
      </c>
      <c r="B94" s="198" t="s">
        <v>154</v>
      </c>
      <c r="C94" s="228">
        <v>38308.646654229997</v>
      </c>
      <c r="D94" s="228">
        <v>40315.914931880005</v>
      </c>
      <c r="E94" s="228">
        <v>40625.177996720005</v>
      </c>
      <c r="F94" s="228">
        <v>42612.901442279996</v>
      </c>
      <c r="G94" s="228">
        <v>43157.464402239988</v>
      </c>
      <c r="H94" s="228">
        <v>45721.47131932</v>
      </c>
      <c r="I94" s="228">
        <v>48238.666228909977</v>
      </c>
      <c r="J94" s="228">
        <v>48443.878482529981</v>
      </c>
      <c r="K94" s="228">
        <v>49613.249677420012</v>
      </c>
      <c r="L94" s="199">
        <v>50285.221198560001</v>
      </c>
      <c r="M94" s="199">
        <v>52806.624105869989</v>
      </c>
      <c r="N94" s="199">
        <v>53835.469065429992</v>
      </c>
      <c r="O94" s="199">
        <v>55212.76710744002</v>
      </c>
      <c r="P94" s="199">
        <v>56039.579377919996</v>
      </c>
      <c r="Q94" s="199">
        <v>57423.709569459999</v>
      </c>
      <c r="R94" s="199">
        <v>59271.19273449001</v>
      </c>
      <c r="S94" s="199">
        <v>60705.326261819995</v>
      </c>
      <c r="T94" s="199">
        <v>62660.248421930009</v>
      </c>
      <c r="U94" s="199">
        <v>64755.998343899999</v>
      </c>
      <c r="V94" s="199">
        <v>65994.180956839962</v>
      </c>
      <c r="W94" s="199">
        <v>65994.180956839962</v>
      </c>
    </row>
    <row r="95" spans="1:23" s="19" customFormat="1" ht="15" customHeight="1">
      <c r="A95" s="96">
        <v>267</v>
      </c>
      <c r="B95" s="200" t="s">
        <v>156</v>
      </c>
      <c r="C95" s="229">
        <v>1747.8302868600001</v>
      </c>
      <c r="D95" s="229">
        <v>1760.8202218800002</v>
      </c>
      <c r="E95" s="229">
        <v>1790.00931739</v>
      </c>
      <c r="F95" s="229">
        <v>1963.7978915100002</v>
      </c>
      <c r="G95" s="229">
        <v>1971.22648929</v>
      </c>
      <c r="H95" s="229">
        <v>1772.9141172199998</v>
      </c>
      <c r="I95" s="229">
        <v>1771.5053511299998</v>
      </c>
      <c r="J95" s="229">
        <v>1774.78603228</v>
      </c>
      <c r="K95" s="229">
        <v>1779.3717600099997</v>
      </c>
      <c r="L95" s="201">
        <v>1733.7840727700002</v>
      </c>
      <c r="M95" s="201">
        <v>1715.3138300399996</v>
      </c>
      <c r="N95" s="201">
        <v>1737.7060803600002</v>
      </c>
      <c r="O95" s="201">
        <v>1737.4707792000004</v>
      </c>
      <c r="P95" s="201">
        <v>1728.4766754399998</v>
      </c>
      <c r="Q95" s="201">
        <v>1727.8284893099997</v>
      </c>
      <c r="R95" s="201">
        <v>1835.6163834799993</v>
      </c>
      <c r="S95" s="201">
        <v>1795.8405563899998</v>
      </c>
      <c r="T95" s="201">
        <v>1797.1670122400001</v>
      </c>
      <c r="U95" s="201">
        <v>1792.84685539</v>
      </c>
      <c r="V95" s="201">
        <v>1717.7390595899999</v>
      </c>
      <c r="W95" s="201">
        <v>1717.7390595899999</v>
      </c>
    </row>
    <row r="96" spans="1:23" s="19" customFormat="1" ht="15" customHeight="1">
      <c r="A96" s="96">
        <v>268</v>
      </c>
      <c r="B96" s="198" t="s">
        <v>157</v>
      </c>
      <c r="C96" s="228">
        <v>341.12077922999998</v>
      </c>
      <c r="D96" s="228">
        <v>339.15432970999996</v>
      </c>
      <c r="E96" s="228">
        <v>338.51399834999995</v>
      </c>
      <c r="F96" s="228">
        <v>321.56972279999997</v>
      </c>
      <c r="G96" s="228">
        <v>340.28960725999997</v>
      </c>
      <c r="H96" s="228">
        <v>410.01032621999997</v>
      </c>
      <c r="I96" s="228">
        <v>404.02052036999999</v>
      </c>
      <c r="J96" s="228">
        <v>394.41102322</v>
      </c>
      <c r="K96" s="228">
        <v>467.48029255</v>
      </c>
      <c r="L96" s="199">
        <v>463.32002735999993</v>
      </c>
      <c r="M96" s="199">
        <v>471.62302014000005</v>
      </c>
      <c r="N96" s="199">
        <v>693.02000789999988</v>
      </c>
      <c r="O96" s="199">
        <v>696.04244015999984</v>
      </c>
      <c r="P96" s="199">
        <v>699.15632616999994</v>
      </c>
      <c r="Q96" s="199">
        <v>704.95570456999997</v>
      </c>
      <c r="R96" s="199">
        <v>840.22288142999992</v>
      </c>
      <c r="S96" s="199">
        <v>875.44807276000006</v>
      </c>
      <c r="T96" s="199">
        <v>918.91796140999998</v>
      </c>
      <c r="U96" s="199">
        <v>923.0261660299999</v>
      </c>
      <c r="V96" s="199">
        <v>925.14537398000016</v>
      </c>
      <c r="W96" s="199">
        <v>925.14537398000016</v>
      </c>
    </row>
    <row r="97" spans="1:23" s="19" customFormat="1" ht="15" customHeight="1">
      <c r="A97" s="96">
        <v>271</v>
      </c>
      <c r="B97" s="200" t="s">
        <v>170</v>
      </c>
      <c r="C97" s="229">
        <v>4850.2303588999994</v>
      </c>
      <c r="D97" s="229">
        <v>4837.6706117699996</v>
      </c>
      <c r="E97" s="229">
        <v>4843.2674858700011</v>
      </c>
      <c r="F97" s="229">
        <v>4840.0411938799998</v>
      </c>
      <c r="G97" s="229">
        <v>4809.8175574699999</v>
      </c>
      <c r="H97" s="229">
        <v>4624.33343057</v>
      </c>
      <c r="I97" s="229">
        <v>4635.9593319800006</v>
      </c>
      <c r="J97" s="229">
        <v>4862.3208759800009</v>
      </c>
      <c r="K97" s="229">
        <v>4898.72254419</v>
      </c>
      <c r="L97" s="201">
        <v>4929.0366392400001</v>
      </c>
      <c r="M97" s="201">
        <v>4939.2970826999999</v>
      </c>
      <c r="N97" s="201">
        <v>5260.1351283800004</v>
      </c>
      <c r="O97" s="201">
        <v>5297.2728008700005</v>
      </c>
      <c r="P97" s="201">
        <v>5262.8710156300003</v>
      </c>
      <c r="Q97" s="201">
        <v>5282.0640583599998</v>
      </c>
      <c r="R97" s="201">
        <v>5305.6344558200008</v>
      </c>
      <c r="S97" s="201">
        <v>5308.0828772000004</v>
      </c>
      <c r="T97" s="201">
        <v>5583.2109215800019</v>
      </c>
      <c r="U97" s="201">
        <v>5603.2819047600005</v>
      </c>
      <c r="V97" s="201">
        <v>5647.8377364199987</v>
      </c>
      <c r="W97" s="201">
        <v>5647.8377364199987</v>
      </c>
    </row>
    <row r="98" spans="1:23" s="19" customFormat="1" ht="15" customHeight="1">
      <c r="A98" s="96">
        <v>269</v>
      </c>
      <c r="B98" s="198" t="s">
        <v>164</v>
      </c>
      <c r="C98" s="228">
        <v>29930.541297929994</v>
      </c>
      <c r="D98" s="228">
        <v>29936.722171449997</v>
      </c>
      <c r="E98" s="228">
        <v>30045.455863510004</v>
      </c>
      <c r="F98" s="228">
        <v>30029.261687639999</v>
      </c>
      <c r="G98" s="228">
        <v>30061.736910479998</v>
      </c>
      <c r="H98" s="228">
        <v>30197.116359140011</v>
      </c>
      <c r="I98" s="228">
        <v>30302.175608150013</v>
      </c>
      <c r="J98" s="228">
        <v>30384.455618830005</v>
      </c>
      <c r="K98" s="228">
        <v>30582.667939409996</v>
      </c>
      <c r="L98" s="199">
        <v>30634.105864239988</v>
      </c>
      <c r="M98" s="199">
        <v>30300.849494730002</v>
      </c>
      <c r="N98" s="199">
        <v>29478.962107800002</v>
      </c>
      <c r="O98" s="199">
        <v>29278.305521370003</v>
      </c>
      <c r="P98" s="199">
        <v>29270.140927360015</v>
      </c>
      <c r="Q98" s="199">
        <v>29716.260943070007</v>
      </c>
      <c r="R98" s="199">
        <v>29232.994727410012</v>
      </c>
      <c r="S98" s="199">
        <v>29309.987561170008</v>
      </c>
      <c r="T98" s="199">
        <v>29213.967651129999</v>
      </c>
      <c r="U98" s="199">
        <v>29539.792418139998</v>
      </c>
      <c r="V98" s="199">
        <v>29704.303450179992</v>
      </c>
      <c r="W98" s="199">
        <v>29704.303450179992</v>
      </c>
    </row>
    <row r="99" spans="1:23" s="19" customFormat="1" ht="15" customHeight="1">
      <c r="A99" s="96">
        <v>270</v>
      </c>
      <c r="B99" s="200" t="s">
        <v>172</v>
      </c>
      <c r="C99" s="229">
        <v>958.57677587000012</v>
      </c>
      <c r="D99" s="229">
        <v>991.46565177999992</v>
      </c>
      <c r="E99" s="229">
        <v>981.66573489000007</v>
      </c>
      <c r="F99" s="229">
        <v>988.20838436999986</v>
      </c>
      <c r="G99" s="229">
        <v>973.47144295999999</v>
      </c>
      <c r="H99" s="229">
        <v>960.92215333000013</v>
      </c>
      <c r="I99" s="229">
        <v>840.09623844999987</v>
      </c>
      <c r="J99" s="229">
        <v>548.84281253999995</v>
      </c>
      <c r="K99" s="229">
        <v>544.13582706</v>
      </c>
      <c r="L99" s="201">
        <v>535.65436375000002</v>
      </c>
      <c r="M99" s="201">
        <v>518.75801336999996</v>
      </c>
      <c r="N99" s="201">
        <v>546.18094873000007</v>
      </c>
      <c r="O99" s="201">
        <v>537.28217654999992</v>
      </c>
      <c r="P99" s="201">
        <v>529.15131357999996</v>
      </c>
      <c r="Q99" s="201">
        <v>534.23863605000008</v>
      </c>
      <c r="R99" s="201">
        <v>534.7771113099999</v>
      </c>
      <c r="S99" s="201">
        <v>533.14757093000003</v>
      </c>
      <c r="T99" s="201">
        <v>525.62851005000005</v>
      </c>
      <c r="U99" s="201">
        <v>523.76044663999994</v>
      </c>
      <c r="V99" s="201">
        <v>538.8317325700001</v>
      </c>
      <c r="W99" s="201">
        <v>538.8317325700001</v>
      </c>
    </row>
    <row r="100" spans="1:23" s="83" customFormat="1" ht="20.100000000000001" customHeight="1">
      <c r="A100" s="98"/>
      <c r="B100" s="303" t="s">
        <v>139</v>
      </c>
      <c r="C100" s="328">
        <v>762528.88518851972</v>
      </c>
      <c r="D100" s="328">
        <v>778764.25273309927</v>
      </c>
      <c r="E100" s="328">
        <v>885956.85035892983</v>
      </c>
      <c r="F100" s="328">
        <v>924744.96204031026</v>
      </c>
      <c r="G100" s="328">
        <v>947947.82484684954</v>
      </c>
      <c r="H100" s="328">
        <v>971304.79711990012</v>
      </c>
      <c r="I100" s="328">
        <v>988784.13980513019</v>
      </c>
      <c r="J100" s="328">
        <v>1003596.3347785904</v>
      </c>
      <c r="K100" s="310">
        <v>1011130.1557170503</v>
      </c>
      <c r="L100" s="310">
        <v>1026922.3454250498</v>
      </c>
      <c r="M100" s="310">
        <v>1055200.8201417802</v>
      </c>
      <c r="N100" s="310">
        <v>1060346.4617116801</v>
      </c>
      <c r="O100" s="310">
        <v>1069069.72829534</v>
      </c>
      <c r="P100" s="310">
        <v>1085776.521918579</v>
      </c>
      <c r="Q100" s="310">
        <v>1168786.2081446415</v>
      </c>
      <c r="R100" s="310">
        <v>1224427.3343949004</v>
      </c>
      <c r="S100" s="310">
        <v>1225114.3527894099</v>
      </c>
      <c r="T100" s="310">
        <v>1139847.6598081999</v>
      </c>
      <c r="U100" s="310">
        <v>1142089.8789185395</v>
      </c>
      <c r="V100" s="310">
        <v>1168709.3144517599</v>
      </c>
      <c r="W100" s="310">
        <v>1173303.6013059968</v>
      </c>
    </row>
    <row r="101" spans="1:23" ht="9.9499999999999993" customHeight="1">
      <c r="B101" s="151"/>
      <c r="C101" s="151"/>
      <c r="D101" s="151"/>
      <c r="E101" s="151"/>
      <c r="F101" s="151"/>
      <c r="G101" s="151"/>
      <c r="H101" s="151"/>
      <c r="I101" s="151"/>
      <c r="J101" s="151"/>
      <c r="K101" s="230"/>
      <c r="L101" s="311"/>
      <c r="M101" s="311"/>
      <c r="N101" s="311"/>
      <c r="O101" s="311"/>
      <c r="P101" s="311"/>
      <c r="Q101" s="311"/>
      <c r="R101" s="311"/>
      <c r="S101" s="311"/>
      <c r="T101" s="311"/>
      <c r="U101" s="311"/>
      <c r="V101" s="311"/>
      <c r="W101" s="312"/>
    </row>
    <row r="102" spans="1:23" s="81" customFormat="1" ht="20.100000000000001" customHeight="1">
      <c r="A102" s="90"/>
      <c r="B102" s="303" t="s">
        <v>129</v>
      </c>
      <c r="C102" s="328">
        <v>6079830.6315429378</v>
      </c>
      <c r="D102" s="328">
        <v>6145002.1012503793</v>
      </c>
      <c r="E102" s="328">
        <v>6341288.3586066794</v>
      </c>
      <c r="F102" s="328">
        <v>6453686.4231422506</v>
      </c>
      <c r="G102" s="328">
        <v>6587191.6633547591</v>
      </c>
      <c r="H102" s="328">
        <v>6684841.8557539396</v>
      </c>
      <c r="I102" s="328">
        <v>6737336.7936419193</v>
      </c>
      <c r="J102" s="328">
        <v>6813092.2275286186</v>
      </c>
      <c r="K102" s="310">
        <v>6827124.5440110909</v>
      </c>
      <c r="L102" s="310">
        <v>6784341.1999101099</v>
      </c>
      <c r="M102" s="310">
        <v>6865484.9764285302</v>
      </c>
      <c r="N102" s="310">
        <v>6879671.4265251923</v>
      </c>
      <c r="O102" s="310">
        <v>6930013.441699571</v>
      </c>
      <c r="P102" s="310">
        <v>6976899.8674633382</v>
      </c>
      <c r="Q102" s="310">
        <v>7180225.5246332707</v>
      </c>
      <c r="R102" s="310">
        <v>7217321.9269009996</v>
      </c>
      <c r="S102" s="310">
        <v>7234278.0562454481</v>
      </c>
      <c r="T102" s="310">
        <v>7146302.2098960998</v>
      </c>
      <c r="U102" s="310">
        <v>7186884.14006925</v>
      </c>
      <c r="V102" s="310">
        <v>7339934.9517145902</v>
      </c>
      <c r="W102" s="310">
        <v>7373970.1697640149</v>
      </c>
    </row>
    <row r="103" spans="1:23" ht="9.9499999999999993" customHeight="1">
      <c r="B103" s="313"/>
      <c r="C103" s="313"/>
      <c r="D103" s="313"/>
      <c r="E103" s="313"/>
      <c r="F103" s="313"/>
      <c r="G103" s="313"/>
      <c r="H103" s="313"/>
      <c r="I103" s="313"/>
      <c r="J103" s="313"/>
      <c r="K103" s="313"/>
      <c r="L103" s="313"/>
      <c r="M103" s="313"/>
      <c r="N103" s="313"/>
      <c r="O103" s="313"/>
      <c r="P103" s="313"/>
      <c r="Q103" s="313"/>
      <c r="R103" s="313"/>
      <c r="S103" s="313"/>
      <c r="T103" s="313"/>
      <c r="U103" s="313"/>
      <c r="V103" s="313"/>
      <c r="W103" s="314"/>
    </row>
    <row r="104" spans="1:23" ht="30" customHeight="1">
      <c r="B104" s="448" t="s">
        <v>113</v>
      </c>
      <c r="C104" s="449"/>
      <c r="D104" s="449"/>
      <c r="E104" s="449"/>
      <c r="F104" s="449"/>
      <c r="G104" s="449"/>
      <c r="H104" s="449"/>
      <c r="I104" s="449"/>
      <c r="J104" s="449"/>
      <c r="K104" s="449"/>
      <c r="L104" s="449"/>
      <c r="M104" s="449"/>
      <c r="N104" s="449"/>
      <c r="O104" s="449"/>
      <c r="P104" s="449"/>
      <c r="Q104" s="449"/>
      <c r="R104" s="449"/>
      <c r="S104" s="449"/>
      <c r="T104" s="449"/>
      <c r="U104" s="449"/>
      <c r="V104" s="449"/>
      <c r="W104" s="450"/>
    </row>
    <row r="105" spans="1:23" ht="30" customHeight="1">
      <c r="B105" s="308" t="s">
        <v>83</v>
      </c>
      <c r="C105" s="194">
        <v>44197</v>
      </c>
      <c r="D105" s="194">
        <v>44228</v>
      </c>
      <c r="E105" s="194">
        <v>44256</v>
      </c>
      <c r="F105" s="194">
        <v>44287</v>
      </c>
      <c r="G105" s="194">
        <v>44317</v>
      </c>
      <c r="H105" s="194">
        <v>44348</v>
      </c>
      <c r="I105" s="194">
        <v>44378</v>
      </c>
      <c r="J105" s="194">
        <v>44409</v>
      </c>
      <c r="K105" s="194">
        <v>44440</v>
      </c>
      <c r="L105" s="194">
        <v>44470</v>
      </c>
      <c r="M105" s="194">
        <v>44501</v>
      </c>
      <c r="N105" s="194">
        <v>44531</v>
      </c>
      <c r="O105" s="194">
        <v>44562</v>
      </c>
      <c r="P105" s="194">
        <v>44593</v>
      </c>
      <c r="Q105" s="194">
        <v>44621</v>
      </c>
      <c r="R105" s="194">
        <v>44652</v>
      </c>
      <c r="S105" s="194">
        <v>44682</v>
      </c>
      <c r="T105" s="194">
        <v>44713</v>
      </c>
      <c r="U105" s="194">
        <v>44743</v>
      </c>
      <c r="V105" s="194">
        <v>44774</v>
      </c>
      <c r="W105" s="195" t="s">
        <v>239</v>
      </c>
    </row>
    <row r="106" spans="1:23" s="81" customFormat="1" ht="20.100000000000001" customHeight="1">
      <c r="A106" s="90"/>
      <c r="B106" s="301" t="s">
        <v>130</v>
      </c>
      <c r="C106" s="327">
        <v>63771.458763642506</v>
      </c>
      <c r="D106" s="327">
        <v>61652.34814234158</v>
      </c>
      <c r="E106" s="327">
        <v>62954.244344008875</v>
      </c>
      <c r="F106" s="327">
        <v>62724.063213249276</v>
      </c>
      <c r="G106" s="327">
        <v>59266.84838039543</v>
      </c>
      <c r="H106" s="327">
        <v>58125.092800163256</v>
      </c>
      <c r="I106" s="327">
        <v>60050.16956346303</v>
      </c>
      <c r="J106" s="327">
        <v>56628.744460701921</v>
      </c>
      <c r="K106" s="309">
        <v>51845.975482110749</v>
      </c>
      <c r="L106" s="309">
        <v>47755.158946563417</v>
      </c>
      <c r="M106" s="309">
        <v>41755.65942505344</v>
      </c>
      <c r="N106" s="309">
        <v>42819.778361445198</v>
      </c>
      <c r="O106" s="309">
        <v>41439.834064562303</v>
      </c>
      <c r="P106" s="309">
        <v>42270.693940516576</v>
      </c>
      <c r="Q106" s="309">
        <v>43773.214417079835</v>
      </c>
      <c r="R106" s="309">
        <v>40898.565515754002</v>
      </c>
      <c r="S106" s="309">
        <v>40673.345986791974</v>
      </c>
      <c r="T106" s="309">
        <v>42268.035132549543</v>
      </c>
      <c r="U106" s="309">
        <v>42043.914199255465</v>
      </c>
      <c r="V106" s="309">
        <v>43106.282323679559</v>
      </c>
      <c r="W106" s="309">
        <v>43106.282323679559</v>
      </c>
    </row>
    <row r="107" spans="1:23" ht="15" customHeight="1">
      <c r="A107" s="96">
        <v>92</v>
      </c>
      <c r="B107" s="198" t="s">
        <v>212</v>
      </c>
      <c r="C107" s="228">
        <v>9379.4851756689368</v>
      </c>
      <c r="D107" s="228">
        <v>9753.2983336148081</v>
      </c>
      <c r="E107" s="228">
        <v>10135.424715753961</v>
      </c>
      <c r="F107" s="228">
        <v>9663.563445582673</v>
      </c>
      <c r="G107" s="228">
        <v>4025.2185550442337</v>
      </c>
      <c r="H107" s="228">
        <v>3777.5239039607586</v>
      </c>
      <c r="I107" s="228">
        <v>3856.5308151622557</v>
      </c>
      <c r="J107" s="228">
        <v>3873.4039988885452</v>
      </c>
      <c r="K107" s="228">
        <v>534.90779791824593</v>
      </c>
      <c r="L107" s="199">
        <v>551.06223956387998</v>
      </c>
      <c r="M107" s="199">
        <v>556.79019595485011</v>
      </c>
      <c r="N107" s="199">
        <v>559.70919760829997</v>
      </c>
      <c r="O107" s="199">
        <v>536.62065712665606</v>
      </c>
      <c r="P107" s="199">
        <v>518.29111096471797</v>
      </c>
      <c r="Q107" s="199">
        <v>475.55975262750201</v>
      </c>
      <c r="R107" s="199">
        <v>514.71690382768804</v>
      </c>
      <c r="S107" s="199">
        <v>472.92279775884003</v>
      </c>
      <c r="T107" s="199">
        <v>511.89515945081996</v>
      </c>
      <c r="U107" s="199">
        <v>499.07390573345197</v>
      </c>
      <c r="V107" s="199">
        <v>493.24974546024998</v>
      </c>
      <c r="W107" s="199">
        <v>493.24974546024998</v>
      </c>
    </row>
    <row r="108" spans="1:23" ht="15" customHeight="1">
      <c r="A108" s="96">
        <v>93</v>
      </c>
      <c r="B108" s="200" t="s">
        <v>213</v>
      </c>
      <c r="C108" s="229">
        <v>20256.916810480197</v>
      </c>
      <c r="D108" s="229">
        <v>18931.094935740315</v>
      </c>
      <c r="E108" s="229">
        <v>20710.933685507036</v>
      </c>
      <c r="F108" s="229">
        <v>20065.494161343529</v>
      </c>
      <c r="G108" s="229">
        <v>19509.993000412062</v>
      </c>
      <c r="H108" s="229">
        <v>18009.538474415545</v>
      </c>
      <c r="I108" s="229">
        <v>21776.752374143714</v>
      </c>
      <c r="J108" s="229">
        <v>18574.465859933389</v>
      </c>
      <c r="K108" s="229">
        <v>19144.462011329335</v>
      </c>
      <c r="L108" s="201">
        <v>14660.407157300189</v>
      </c>
      <c r="M108" s="201">
        <v>14508.549818545498</v>
      </c>
      <c r="N108" s="201">
        <v>14581.81785551672</v>
      </c>
      <c r="O108" s="201">
        <v>14394.282079805567</v>
      </c>
      <c r="P108" s="201">
        <v>14844.9792481076</v>
      </c>
      <c r="Q108" s="201">
        <v>14275.445391535983</v>
      </c>
      <c r="R108" s="201">
        <v>13761.500002855448</v>
      </c>
      <c r="S108" s="201">
        <v>13067.234720105314</v>
      </c>
      <c r="T108" s="201">
        <v>14003.64445508658</v>
      </c>
      <c r="U108" s="201">
        <v>15374.753680073476</v>
      </c>
      <c r="V108" s="201">
        <v>20445.464998363441</v>
      </c>
      <c r="W108" s="201">
        <v>20445.464998363441</v>
      </c>
    </row>
    <row r="109" spans="1:23" ht="15" customHeight="1">
      <c r="A109" s="96">
        <v>94</v>
      </c>
      <c r="B109" s="198" t="s">
        <v>214</v>
      </c>
      <c r="C109" s="228">
        <v>34135.056777493373</v>
      </c>
      <c r="D109" s="228">
        <v>32967.954872986455</v>
      </c>
      <c r="E109" s="228">
        <v>32107.885942747878</v>
      </c>
      <c r="F109" s="228">
        <v>32995.005606323073</v>
      </c>
      <c r="G109" s="228">
        <v>35731.636824939138</v>
      </c>
      <c r="H109" s="228">
        <v>36338.030421786956</v>
      </c>
      <c r="I109" s="228">
        <v>34416.88637415706</v>
      </c>
      <c r="J109" s="228">
        <v>34180.874601879987</v>
      </c>
      <c r="K109" s="228">
        <v>32166.605672863167</v>
      </c>
      <c r="L109" s="199">
        <v>32543.689549699349</v>
      </c>
      <c r="M109" s="199">
        <v>26690.319410553089</v>
      </c>
      <c r="N109" s="199">
        <v>27678.251308320177</v>
      </c>
      <c r="O109" s="199">
        <v>26508.931327630082</v>
      </c>
      <c r="P109" s="199">
        <v>26907.423581444255</v>
      </c>
      <c r="Q109" s="199">
        <v>29022.209272916349</v>
      </c>
      <c r="R109" s="199">
        <v>26622.348609070865</v>
      </c>
      <c r="S109" s="199">
        <v>27133.188468927819</v>
      </c>
      <c r="T109" s="199">
        <v>27752.495518012147</v>
      </c>
      <c r="U109" s="199">
        <v>26170.08661344854</v>
      </c>
      <c r="V109" s="199">
        <v>22167.56757985587</v>
      </c>
      <c r="W109" s="199">
        <v>22167.56757985587</v>
      </c>
    </row>
    <row r="110" spans="1:23" s="81" customFormat="1" ht="20.100000000000001" customHeight="1">
      <c r="A110" s="90"/>
      <c r="B110" s="303" t="s">
        <v>114</v>
      </c>
      <c r="C110" s="328">
        <v>63771.458763642506</v>
      </c>
      <c r="D110" s="328">
        <v>61652.34814234158</v>
      </c>
      <c r="E110" s="328">
        <v>62954.244344008875</v>
      </c>
      <c r="F110" s="328">
        <v>62724.063213249276</v>
      </c>
      <c r="G110" s="328">
        <v>59266.84838039543</v>
      </c>
      <c r="H110" s="328">
        <v>58125.092800163256</v>
      </c>
      <c r="I110" s="328">
        <v>60050.16956346303</v>
      </c>
      <c r="J110" s="328">
        <v>56628.744460701921</v>
      </c>
      <c r="K110" s="310">
        <v>51845.975482110749</v>
      </c>
      <c r="L110" s="315">
        <v>47755.158946563417</v>
      </c>
      <c r="M110" s="316">
        <v>41755.65942505344</v>
      </c>
      <c r="N110" s="316">
        <v>42819.778361445198</v>
      </c>
      <c r="O110" s="316">
        <v>41439.834064562303</v>
      </c>
      <c r="P110" s="316">
        <v>42270.693940516576</v>
      </c>
      <c r="Q110" s="316">
        <v>43773.214417079835</v>
      </c>
      <c r="R110" s="316">
        <v>40898.565515754002</v>
      </c>
      <c r="S110" s="316">
        <v>40673.345986791974</v>
      </c>
      <c r="T110" s="316">
        <v>42268.035132549543</v>
      </c>
      <c r="U110" s="316">
        <v>42043.914199255465</v>
      </c>
      <c r="V110" s="316">
        <v>43106.282323679559</v>
      </c>
      <c r="W110" s="316">
        <v>43106.282323679559</v>
      </c>
    </row>
    <row r="111" spans="1:23" ht="9.9499999999999993" customHeight="1">
      <c r="B111" s="151"/>
      <c r="C111" s="151"/>
      <c r="D111" s="151"/>
      <c r="E111" s="151"/>
      <c r="F111" s="151"/>
      <c r="G111" s="151"/>
      <c r="H111" s="151"/>
      <c r="I111" s="151"/>
      <c r="J111" s="230"/>
      <c r="K111" s="230"/>
      <c r="L111" s="311"/>
      <c r="M111" s="311"/>
      <c r="N111" s="311"/>
      <c r="O111" s="311"/>
      <c r="P111" s="311"/>
      <c r="Q111" s="311"/>
      <c r="R111" s="311"/>
      <c r="S111" s="311"/>
      <c r="T111" s="311"/>
      <c r="U111" s="311"/>
      <c r="V111" s="311"/>
      <c r="W111" s="317"/>
    </row>
    <row r="112" spans="1:23" s="81" customFormat="1" ht="20.100000000000001" customHeight="1">
      <c r="A112" s="90"/>
      <c r="B112" s="303" t="s">
        <v>112</v>
      </c>
      <c r="C112" s="328">
        <v>6143602.0903065801</v>
      </c>
      <c r="D112" s="328">
        <v>6206654.4493927211</v>
      </c>
      <c r="E112" s="328">
        <v>6404242.6029506885</v>
      </c>
      <c r="F112" s="328">
        <v>6516410.4863555003</v>
      </c>
      <c r="G112" s="328">
        <v>6646458.5117351543</v>
      </c>
      <c r="H112" s="328">
        <v>6742966.9485541033</v>
      </c>
      <c r="I112" s="328">
        <v>6797386.9632053822</v>
      </c>
      <c r="J112" s="328">
        <v>6869720.9719893206</v>
      </c>
      <c r="K112" s="310">
        <v>6878970.5194932017</v>
      </c>
      <c r="L112" s="310">
        <v>6832096.3588566734</v>
      </c>
      <c r="M112" s="310">
        <v>6907240.6358535839</v>
      </c>
      <c r="N112" s="310">
        <v>6922491.2048866376</v>
      </c>
      <c r="O112" s="310">
        <v>6971453.2757641328</v>
      </c>
      <c r="P112" s="310">
        <v>7019170.5614038548</v>
      </c>
      <c r="Q112" s="310">
        <v>7223998.7390503502</v>
      </c>
      <c r="R112" s="310">
        <v>7258220.4924167534</v>
      </c>
      <c r="S112" s="310">
        <v>7274951.40223224</v>
      </c>
      <c r="T112" s="310">
        <v>7188570.2450286495</v>
      </c>
      <c r="U112" s="310">
        <v>7228928.0542685054</v>
      </c>
      <c r="V112" s="310">
        <v>7383041.2340382701</v>
      </c>
      <c r="W112" s="310">
        <v>7417076.4520876948</v>
      </c>
    </row>
    <row r="113" spans="2:23">
      <c r="B113" s="18"/>
      <c r="C113" s="18"/>
      <c r="D113" s="18"/>
      <c r="E113" s="18"/>
      <c r="F113" s="18"/>
      <c r="G113" s="18"/>
      <c r="H113" s="18"/>
      <c r="I113" s="18"/>
      <c r="J113" s="18"/>
      <c r="K113" s="18"/>
      <c r="L113" s="17"/>
      <c r="M113" s="17"/>
      <c r="N113" s="17"/>
      <c r="O113" s="17"/>
      <c r="P113" s="17"/>
      <c r="Q113" s="17"/>
      <c r="R113" s="17"/>
      <c r="S113" s="17"/>
      <c r="T113" s="17"/>
      <c r="U113" s="17"/>
      <c r="V113" s="17"/>
    </row>
    <row r="114" spans="2:23" s="386" customFormat="1" ht="12.75">
      <c r="B114" s="167" t="s">
        <v>91</v>
      </c>
      <c r="C114" s="167"/>
      <c r="D114" s="167"/>
      <c r="E114" s="167"/>
      <c r="F114" s="167"/>
      <c r="G114" s="167"/>
      <c r="H114" s="167"/>
      <c r="I114" s="167"/>
      <c r="J114" s="167"/>
      <c r="K114" s="387"/>
      <c r="L114" s="387"/>
      <c r="M114" s="387"/>
      <c r="N114" s="387"/>
      <c r="O114" s="387"/>
      <c r="P114" s="387"/>
      <c r="Q114" s="387"/>
      <c r="R114" s="387"/>
      <c r="S114" s="387"/>
      <c r="T114" s="387"/>
      <c r="U114" s="387"/>
      <c r="V114" s="387"/>
      <c r="W114" s="388"/>
    </row>
    <row r="115" spans="2:23" s="386" customFormat="1" ht="12.75">
      <c r="B115" s="385" t="s">
        <v>219</v>
      </c>
      <c r="C115" s="385"/>
      <c r="D115" s="385"/>
      <c r="E115" s="385"/>
      <c r="F115" s="385"/>
      <c r="G115" s="385"/>
      <c r="H115" s="385"/>
      <c r="I115" s="385"/>
      <c r="J115" s="385"/>
      <c r="K115" s="387"/>
      <c r="L115" s="387"/>
      <c r="M115" s="387"/>
      <c r="N115" s="387"/>
      <c r="O115" s="387"/>
      <c r="P115" s="387"/>
      <c r="Q115" s="387"/>
      <c r="R115" s="387"/>
      <c r="S115" s="387"/>
      <c r="T115" s="387"/>
      <c r="U115" s="387"/>
      <c r="V115" s="387"/>
      <c r="W115" s="388"/>
    </row>
    <row r="116" spans="2:23" s="386" customFormat="1" ht="12.75">
      <c r="B116" s="371" t="s">
        <v>218</v>
      </c>
      <c r="C116" s="371"/>
      <c r="D116" s="371"/>
      <c r="E116" s="371"/>
      <c r="F116" s="371"/>
      <c r="G116" s="371"/>
      <c r="H116" s="371"/>
      <c r="I116" s="371"/>
      <c r="J116" s="371"/>
      <c r="K116" s="387"/>
      <c r="L116" s="387"/>
      <c r="M116" s="387"/>
      <c r="N116" s="387"/>
      <c r="O116" s="387"/>
      <c r="P116" s="387"/>
      <c r="Q116" s="387"/>
      <c r="R116" s="387"/>
      <c r="S116" s="387"/>
      <c r="T116" s="387"/>
      <c r="U116" s="387"/>
      <c r="V116" s="387"/>
      <c r="W116" s="388"/>
    </row>
  </sheetData>
  <mergeCells count="5">
    <mergeCell ref="B80:W80"/>
    <mergeCell ref="B104:W104"/>
    <mergeCell ref="B5:W5"/>
    <mergeCell ref="B1:W1"/>
    <mergeCell ref="B2:W2"/>
  </mergeCells>
  <hyperlinks>
    <hyperlink ref="W3" location="Índice!Area_de_impressao" display="Voltar ao índice" xr:uid="{00000000-0004-0000-0700-000000000000}"/>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79"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5">
    <pageSetUpPr fitToPage="1"/>
  </sheetPr>
  <dimension ref="A1:S38"/>
  <sheetViews>
    <sheetView showGridLines="0" topLeftCell="B1" zoomScale="80" zoomScaleNormal="80" zoomScaleSheetLayoutView="70" workbookViewId="0">
      <selection activeCell="B1" sqref="B1:S1"/>
    </sheetView>
  </sheetViews>
  <sheetFormatPr defaultColWidth="9.140625" defaultRowHeight="12.75"/>
  <cols>
    <col min="1" max="1" width="0" style="16" hidden="1" customWidth="1"/>
    <col min="2" max="2" width="34.5703125" style="8" customWidth="1"/>
    <col min="3" max="3" width="22.28515625" style="8" customWidth="1"/>
    <col min="4" max="18" width="20.7109375" style="8" customWidth="1"/>
    <col min="19" max="19" width="15.42578125" style="8" bestFit="1" customWidth="1"/>
    <col min="20" max="16384" width="9.140625" style="8"/>
  </cols>
  <sheetData>
    <row r="1" spans="1:19" s="22" customFormat="1" ht="21">
      <c r="A1" s="278"/>
      <c r="B1" s="432" t="s">
        <v>93</v>
      </c>
      <c r="C1" s="432"/>
      <c r="D1" s="432"/>
      <c r="E1" s="432"/>
      <c r="F1" s="432"/>
      <c r="G1" s="432"/>
      <c r="H1" s="432"/>
      <c r="I1" s="432"/>
      <c r="J1" s="432"/>
      <c r="K1" s="432"/>
      <c r="L1" s="432"/>
      <c r="M1" s="432"/>
      <c r="N1" s="432"/>
      <c r="O1" s="432"/>
      <c r="P1" s="432"/>
      <c r="Q1" s="432"/>
      <c r="R1" s="432"/>
      <c r="S1" s="432"/>
    </row>
    <row r="2" spans="1:19" s="22" customFormat="1" ht="30" customHeight="1">
      <c r="A2" s="278"/>
      <c r="B2" s="441" t="s">
        <v>117</v>
      </c>
      <c r="C2" s="441"/>
      <c r="D2" s="441"/>
      <c r="E2" s="441"/>
      <c r="F2" s="441"/>
      <c r="G2" s="441"/>
      <c r="H2" s="441"/>
      <c r="I2" s="441"/>
      <c r="J2" s="441"/>
      <c r="K2" s="441"/>
      <c r="L2" s="441"/>
      <c r="M2" s="441"/>
      <c r="N2" s="441"/>
      <c r="O2" s="441"/>
      <c r="P2" s="441"/>
      <c r="Q2" s="441"/>
      <c r="R2" s="441"/>
      <c r="S2" s="441"/>
    </row>
    <row r="3" spans="1:19" s="86" customFormat="1" ht="39.950000000000003" customHeight="1">
      <c r="A3" s="277"/>
      <c r="B3" s="153"/>
      <c r="C3" s="154"/>
      <c r="D3" s="155"/>
      <c r="E3" s="155"/>
      <c r="F3" s="155"/>
      <c r="G3" s="155"/>
      <c r="H3" s="155"/>
      <c r="I3" s="156"/>
      <c r="J3" s="156"/>
      <c r="K3" s="156"/>
      <c r="L3" s="156"/>
      <c r="M3" s="156"/>
      <c r="N3" s="156"/>
      <c r="O3" s="157"/>
      <c r="P3" s="157"/>
      <c r="Q3" s="158"/>
      <c r="S3" s="271" t="s">
        <v>94</v>
      </c>
    </row>
    <row r="4" spans="1:19" s="86" customFormat="1" ht="39.950000000000003" customHeight="1">
      <c r="A4" s="277"/>
      <c r="B4" s="251"/>
      <c r="C4" s="251"/>
      <c r="D4" s="251"/>
      <c r="E4" s="251"/>
      <c r="F4" s="251"/>
      <c r="G4" s="251"/>
      <c r="H4" s="251"/>
      <c r="I4" s="251"/>
      <c r="J4" s="251"/>
      <c r="K4" s="251"/>
      <c r="L4" s="251"/>
      <c r="M4" s="251"/>
      <c r="N4" s="251"/>
      <c r="O4" s="251"/>
      <c r="P4" s="251"/>
      <c r="Q4" s="251"/>
      <c r="R4" s="251"/>
      <c r="S4" s="251"/>
    </row>
    <row r="5" spans="1:19" s="252" customFormat="1" ht="39.950000000000003" customHeight="1">
      <c r="A5" s="16"/>
      <c r="B5" s="120" t="s">
        <v>175</v>
      </c>
      <c r="C5" s="278" t="s">
        <v>73</v>
      </c>
      <c r="D5" s="16" t="s">
        <v>72</v>
      </c>
      <c r="E5" s="16" t="s">
        <v>18</v>
      </c>
      <c r="F5" s="16" t="s">
        <v>19</v>
      </c>
      <c r="G5" s="16" t="s">
        <v>20</v>
      </c>
      <c r="H5" s="16" t="s">
        <v>21</v>
      </c>
      <c r="I5" s="16" t="s">
        <v>140</v>
      </c>
      <c r="J5" s="16" t="s">
        <v>22</v>
      </c>
      <c r="K5" s="16" t="s">
        <v>141</v>
      </c>
      <c r="L5" s="16" t="s">
        <v>24</v>
      </c>
      <c r="M5" s="16" t="s">
        <v>142</v>
      </c>
      <c r="N5" s="16" t="s">
        <v>25</v>
      </c>
      <c r="O5" s="16" t="s">
        <v>116</v>
      </c>
      <c r="P5" s="16" t="s">
        <v>26</v>
      </c>
      <c r="Q5" s="16" t="s">
        <v>0</v>
      </c>
      <c r="S5" s="283" t="s">
        <v>237</v>
      </c>
    </row>
    <row r="6" spans="1:19" ht="30" customHeight="1">
      <c r="B6" s="207" t="s">
        <v>80</v>
      </c>
      <c r="C6" s="400" t="s">
        <v>73</v>
      </c>
      <c r="D6" s="208" t="s">
        <v>72</v>
      </c>
      <c r="E6" s="284" t="s">
        <v>25</v>
      </c>
      <c r="F6" s="284" t="s">
        <v>19</v>
      </c>
      <c r="G6" s="284" t="s">
        <v>18</v>
      </c>
      <c r="H6" s="284" t="s">
        <v>20</v>
      </c>
      <c r="I6" s="284" t="s">
        <v>21</v>
      </c>
      <c r="J6" s="284" t="s">
        <v>75</v>
      </c>
      <c r="K6" s="284" t="s">
        <v>22</v>
      </c>
      <c r="L6" s="284" t="s">
        <v>23</v>
      </c>
      <c r="M6" s="284" t="s">
        <v>196</v>
      </c>
      <c r="N6" s="284" t="s">
        <v>195</v>
      </c>
      <c r="O6" s="284" t="s">
        <v>53</v>
      </c>
      <c r="P6" s="284" t="s">
        <v>235</v>
      </c>
      <c r="Q6" s="284" t="s">
        <v>16</v>
      </c>
      <c r="R6" s="284" t="s">
        <v>0</v>
      </c>
      <c r="S6" s="210" t="s">
        <v>27</v>
      </c>
    </row>
    <row r="7" spans="1:19" s="73" customFormat="1" ht="20.100000000000001" customHeight="1">
      <c r="A7" s="279" t="s">
        <v>3</v>
      </c>
      <c r="B7" s="161" t="s">
        <v>3</v>
      </c>
      <c r="C7" s="285">
        <v>227722.77001975998</v>
      </c>
      <c r="D7" s="285">
        <v>235169.25339605001</v>
      </c>
      <c r="E7" s="285">
        <v>152304.01941958003</v>
      </c>
      <c r="F7" s="285">
        <v>47856.631368479997</v>
      </c>
      <c r="G7" s="285">
        <v>64253.064372039997</v>
      </c>
      <c r="H7" s="285">
        <v>14266.89170353</v>
      </c>
      <c r="I7" s="285">
        <v>397931.38943806005</v>
      </c>
      <c r="J7" s="285">
        <v>139316.10591038998</v>
      </c>
      <c r="K7" s="285">
        <v>165489.92010957</v>
      </c>
      <c r="L7" s="285">
        <v>312654.36335481005</v>
      </c>
      <c r="M7" s="285">
        <v>215118.53028229001</v>
      </c>
      <c r="N7" s="285">
        <v>106396.02098838</v>
      </c>
      <c r="O7" s="285">
        <v>680199.34659455006</v>
      </c>
      <c r="P7" s="285">
        <v>5100.5071990499991</v>
      </c>
      <c r="Q7" s="285">
        <v>87971.261023120009</v>
      </c>
      <c r="R7" s="285">
        <v>22039.851156950339</v>
      </c>
      <c r="S7" s="285">
        <v>2873789.9263366107</v>
      </c>
    </row>
    <row r="8" spans="1:19" ht="20.100000000000001" customHeight="1">
      <c r="A8" s="279" t="s">
        <v>6</v>
      </c>
      <c r="B8" s="162" t="s">
        <v>6</v>
      </c>
      <c r="C8" s="375">
        <v>39484.355785519998</v>
      </c>
      <c r="D8" s="286">
        <v>29148.977766560001</v>
      </c>
      <c r="E8" s="375">
        <v>24177.787152299999</v>
      </c>
      <c r="F8" s="286">
        <v>783.92925687000002</v>
      </c>
      <c r="G8" s="375">
        <v>653.97270550000007</v>
      </c>
      <c r="H8" s="286">
        <v>9.8169431200000012</v>
      </c>
      <c r="I8" s="375">
        <v>10584.043523069999</v>
      </c>
      <c r="J8" s="286">
        <v>1043.4962303300001</v>
      </c>
      <c r="K8" s="375">
        <v>180041.83395562999</v>
      </c>
      <c r="L8" s="286">
        <v>32560.84811354</v>
      </c>
      <c r="M8" s="375">
        <v>14919.06444063</v>
      </c>
      <c r="N8" s="286">
        <v>68527.068355390002</v>
      </c>
      <c r="O8" s="375">
        <v>3977.1438582699993</v>
      </c>
      <c r="P8" s="286">
        <v>1643.1447487600001</v>
      </c>
      <c r="Q8" s="286">
        <v>80185.759311790011</v>
      </c>
      <c r="R8" s="286">
        <v>26905.907270169857</v>
      </c>
      <c r="S8" s="286">
        <v>514647.14941744984</v>
      </c>
    </row>
    <row r="9" spans="1:19" ht="20.100000000000001" customHeight="1">
      <c r="A9" s="279" t="s">
        <v>15</v>
      </c>
      <c r="B9" s="161" t="s">
        <v>15</v>
      </c>
      <c r="C9" s="285">
        <v>70033.25252442999</v>
      </c>
      <c r="D9" s="285">
        <v>150656.14542289</v>
      </c>
      <c r="E9" s="285">
        <v>6077.6938289799991</v>
      </c>
      <c r="F9" s="285">
        <v>8029.8266495600001</v>
      </c>
      <c r="G9" s="285">
        <v>10695.29824502</v>
      </c>
      <c r="H9" s="285">
        <v>320.79188800999998</v>
      </c>
      <c r="I9" s="285">
        <v>196836.28016093999</v>
      </c>
      <c r="J9" s="285">
        <v>7809.7430042299993</v>
      </c>
      <c r="K9" s="285">
        <v>515817.97418586997</v>
      </c>
      <c r="L9" s="285">
        <v>75182.173005569988</v>
      </c>
      <c r="M9" s="285">
        <v>32706.045305599997</v>
      </c>
      <c r="N9" s="285">
        <v>129555.05530547</v>
      </c>
      <c r="O9" s="285">
        <v>18091.461898310001</v>
      </c>
      <c r="P9" s="285">
        <v>96674.333107510014</v>
      </c>
      <c r="Q9" s="285">
        <v>245820.72277670997</v>
      </c>
      <c r="R9" s="285">
        <v>43260.509811689684</v>
      </c>
      <c r="S9" s="285">
        <v>1607567.3071207898</v>
      </c>
    </row>
    <row r="10" spans="1:19" ht="20.100000000000001" customHeight="1">
      <c r="A10" s="279" t="s">
        <v>7</v>
      </c>
      <c r="B10" s="162" t="s">
        <v>7</v>
      </c>
      <c r="C10" s="286">
        <v>3.0010000000000002E-5</v>
      </c>
      <c r="D10" s="286">
        <v>2.40940997</v>
      </c>
      <c r="E10" s="375">
        <v>11.75294016</v>
      </c>
      <c r="F10" s="286">
        <v>176.67676456999999</v>
      </c>
      <c r="G10" s="375">
        <v>455.66300213</v>
      </c>
      <c r="H10" s="286">
        <v>0</v>
      </c>
      <c r="I10" s="375">
        <v>2189.0080939600002</v>
      </c>
      <c r="J10" s="286">
        <v>652.20833387999994</v>
      </c>
      <c r="K10" s="375">
        <v>1189.15729369</v>
      </c>
      <c r="L10" s="286">
        <v>1572.7218860599999</v>
      </c>
      <c r="M10" s="375">
        <v>943.11612503999993</v>
      </c>
      <c r="N10" s="286">
        <v>1107.9402819100001</v>
      </c>
      <c r="O10" s="375">
        <v>47.321900110000001</v>
      </c>
      <c r="P10" s="286">
        <v>1.23979002</v>
      </c>
      <c r="Q10" s="286">
        <v>192.13065808000002</v>
      </c>
      <c r="R10" s="286">
        <v>7.9397605200016077</v>
      </c>
      <c r="S10" s="286">
        <v>8549.2862701100003</v>
      </c>
    </row>
    <row r="11" spans="1:19" ht="20.100000000000001" customHeight="1">
      <c r="A11" s="279" t="s">
        <v>8</v>
      </c>
      <c r="B11" s="161" t="s">
        <v>8</v>
      </c>
      <c r="C11" s="285">
        <v>0</v>
      </c>
      <c r="D11" s="285">
        <v>0</v>
      </c>
      <c r="E11" s="285">
        <v>0</v>
      </c>
      <c r="F11" s="285">
        <v>972311.03727677977</v>
      </c>
      <c r="G11" s="285">
        <v>94921.86017099001</v>
      </c>
      <c r="H11" s="285">
        <v>0</v>
      </c>
      <c r="I11" s="285">
        <v>0</v>
      </c>
      <c r="J11" s="285">
        <v>0</v>
      </c>
      <c r="K11" s="285">
        <v>0.69399988000000001</v>
      </c>
      <c r="L11" s="285">
        <v>13.10299775</v>
      </c>
      <c r="M11" s="285">
        <v>755.72160672000007</v>
      </c>
      <c r="N11" s="285">
        <v>0</v>
      </c>
      <c r="O11" s="285">
        <v>0</v>
      </c>
      <c r="P11" s="285">
        <v>0</v>
      </c>
      <c r="Q11" s="285">
        <v>62126.542186959996</v>
      </c>
      <c r="R11" s="285">
        <v>69.298398399910468</v>
      </c>
      <c r="S11" s="285">
        <v>1130198.2566374799</v>
      </c>
    </row>
    <row r="12" spans="1:19" ht="20.100000000000001" customHeight="1">
      <c r="A12" s="279" t="s">
        <v>55</v>
      </c>
      <c r="B12" s="162" t="s">
        <v>55</v>
      </c>
      <c r="C12" s="375">
        <v>18.939449839999998</v>
      </c>
      <c r="D12" s="286">
        <v>31.86135007</v>
      </c>
      <c r="E12" s="375">
        <v>596.89052299000002</v>
      </c>
      <c r="F12" s="286">
        <v>1017.334958</v>
      </c>
      <c r="G12" s="375">
        <v>3.0000000000000001E-3</v>
      </c>
      <c r="H12" s="286">
        <v>0</v>
      </c>
      <c r="I12" s="375">
        <v>754.38834448</v>
      </c>
      <c r="J12" s="286">
        <v>8.2247599000000005</v>
      </c>
      <c r="K12" s="375">
        <v>168.30040042000002</v>
      </c>
      <c r="L12" s="286">
        <v>11868.185820590001</v>
      </c>
      <c r="M12" s="375">
        <v>224.59351262000001</v>
      </c>
      <c r="N12" s="286">
        <v>1392.6609982999998</v>
      </c>
      <c r="O12" s="375">
        <v>0.17000002</v>
      </c>
      <c r="P12" s="286">
        <v>0</v>
      </c>
      <c r="Q12" s="286">
        <v>357.75170043000003</v>
      </c>
      <c r="R12" s="286">
        <v>20034.406662729994</v>
      </c>
      <c r="S12" s="286">
        <v>36473.711480389997</v>
      </c>
    </row>
    <row r="13" spans="1:19" ht="20.100000000000001" customHeight="1">
      <c r="A13" s="279" t="s">
        <v>11</v>
      </c>
      <c r="B13" s="161" t="s">
        <v>11</v>
      </c>
      <c r="C13" s="285">
        <v>1128.42541495</v>
      </c>
      <c r="D13" s="285">
        <v>390.59113493000001</v>
      </c>
      <c r="E13" s="285">
        <v>611.75832880999997</v>
      </c>
      <c r="F13" s="285">
        <v>47.829970119999999</v>
      </c>
      <c r="G13" s="285">
        <v>215.9144977</v>
      </c>
      <c r="H13" s="285">
        <v>13.544760070000001</v>
      </c>
      <c r="I13" s="285">
        <v>98945.148407479996</v>
      </c>
      <c r="J13" s="285">
        <v>20759.415817000001</v>
      </c>
      <c r="K13" s="285">
        <v>29801.26594447</v>
      </c>
      <c r="L13" s="285">
        <v>1986.3946961300001</v>
      </c>
      <c r="M13" s="285">
        <v>2725.2857218099998</v>
      </c>
      <c r="N13" s="285">
        <v>6446.0667850500004</v>
      </c>
      <c r="O13" s="285">
        <v>55.662691629999998</v>
      </c>
      <c r="P13" s="285">
        <v>16923.75708232</v>
      </c>
      <c r="Q13" s="285">
        <v>111047.27229838</v>
      </c>
      <c r="R13" s="285">
        <v>25506.124781460043</v>
      </c>
      <c r="S13" s="285">
        <v>316604.45833231008</v>
      </c>
    </row>
    <row r="14" spans="1:19" ht="20.100000000000001" customHeight="1">
      <c r="A14" s="279" t="s">
        <v>57</v>
      </c>
      <c r="B14" s="162" t="s">
        <v>57</v>
      </c>
      <c r="C14" s="375">
        <v>2732.7566433299999</v>
      </c>
      <c r="D14" s="286">
        <v>1554.1273169999999</v>
      </c>
      <c r="E14" s="375">
        <v>1838.97141078</v>
      </c>
      <c r="F14" s="286">
        <v>116.45117969</v>
      </c>
      <c r="G14" s="375">
        <v>384.78941330000004</v>
      </c>
      <c r="H14" s="286">
        <v>0</v>
      </c>
      <c r="I14" s="375">
        <v>18435.760014900003</v>
      </c>
      <c r="J14" s="286">
        <v>515.92387780000001</v>
      </c>
      <c r="K14" s="375">
        <v>58711.406958830004</v>
      </c>
      <c r="L14" s="286">
        <v>6024.7703414600001</v>
      </c>
      <c r="M14" s="375">
        <v>4499.2899106300001</v>
      </c>
      <c r="N14" s="286">
        <v>7673.1891923999992</v>
      </c>
      <c r="O14" s="375">
        <v>1043.1121087199999</v>
      </c>
      <c r="P14" s="286">
        <v>351537.22881235997</v>
      </c>
      <c r="Q14" s="286">
        <v>79999.655786119998</v>
      </c>
      <c r="R14" s="286">
        <v>81124.713223179861</v>
      </c>
      <c r="S14" s="286">
        <v>616192.14619049989</v>
      </c>
    </row>
    <row r="15" spans="1:19" ht="20.100000000000001" customHeight="1">
      <c r="A15" s="279" t="s">
        <v>56</v>
      </c>
      <c r="B15" s="161" t="s">
        <v>56</v>
      </c>
      <c r="C15" s="285">
        <v>234.78178731000003</v>
      </c>
      <c r="D15" s="285">
        <v>909.17421970000009</v>
      </c>
      <c r="E15" s="285">
        <v>540.47762023000007</v>
      </c>
      <c r="F15" s="285">
        <v>0.53999997999999994</v>
      </c>
      <c r="G15" s="285">
        <v>15.380148659999998</v>
      </c>
      <c r="H15" s="285">
        <v>0</v>
      </c>
      <c r="I15" s="285">
        <v>14854.007372119999</v>
      </c>
      <c r="J15" s="285">
        <v>339.48229838999998</v>
      </c>
      <c r="K15" s="285">
        <v>26881.793543129996</v>
      </c>
      <c r="L15" s="285">
        <v>28469.32520598</v>
      </c>
      <c r="M15" s="285">
        <v>16192.7234838</v>
      </c>
      <c r="N15" s="285">
        <v>11783.638029399999</v>
      </c>
      <c r="O15" s="285">
        <v>84.422163439999991</v>
      </c>
      <c r="P15" s="285">
        <v>13732.7169856</v>
      </c>
      <c r="Q15" s="285">
        <v>66327.489154909999</v>
      </c>
      <c r="R15" s="285">
        <v>55546.757916300026</v>
      </c>
      <c r="S15" s="285">
        <v>235912.70992895003</v>
      </c>
    </row>
    <row r="16" spans="1:19" ht="20.100000000000001" customHeight="1">
      <c r="A16" s="279" t="s">
        <v>86</v>
      </c>
      <c r="B16" s="162" t="s">
        <v>86</v>
      </c>
      <c r="C16" s="375">
        <v>0</v>
      </c>
      <c r="D16" s="286">
        <v>157.85399991</v>
      </c>
      <c r="E16" s="375">
        <v>13.801999909999999</v>
      </c>
      <c r="F16" s="286">
        <v>206.80500497</v>
      </c>
      <c r="G16" s="375">
        <v>0.17400003</v>
      </c>
      <c r="H16" s="286">
        <v>0</v>
      </c>
      <c r="I16" s="375">
        <v>6.6989999999999998</v>
      </c>
      <c r="J16" s="286">
        <v>26.250999889999999</v>
      </c>
      <c r="K16" s="375">
        <v>377.70699935000005</v>
      </c>
      <c r="L16" s="286">
        <v>841.44999709000001</v>
      </c>
      <c r="M16" s="375">
        <v>155.23799925999998</v>
      </c>
      <c r="N16" s="286">
        <v>6.8000050000000006E-2</v>
      </c>
      <c r="O16" s="375">
        <v>7.2399999299999998</v>
      </c>
      <c r="P16" s="286">
        <v>25030.814570120001</v>
      </c>
      <c r="Q16" s="286">
        <v>0</v>
      </c>
      <c r="R16" s="286">
        <v>16282.179753169567</v>
      </c>
      <c r="S16" s="286">
        <v>43106.282323679567</v>
      </c>
    </row>
    <row r="17" spans="1:19" ht="20.100000000000001" customHeight="1">
      <c r="A17" s="16" t="s">
        <v>178</v>
      </c>
      <c r="B17" s="287" t="s">
        <v>54</v>
      </c>
      <c r="C17" s="288">
        <v>341355.28165515</v>
      </c>
      <c r="D17" s="288">
        <v>418020.3940170799</v>
      </c>
      <c r="E17" s="288">
        <v>186173.15322374005</v>
      </c>
      <c r="F17" s="288">
        <v>1030547.0624290197</v>
      </c>
      <c r="G17" s="288">
        <v>171596.11955536998</v>
      </c>
      <c r="H17" s="288">
        <v>14611.045294730002</v>
      </c>
      <c r="I17" s="288">
        <v>740536.72435501008</v>
      </c>
      <c r="J17" s="288">
        <v>170470.85123181</v>
      </c>
      <c r="K17" s="288">
        <v>978480.05339083995</v>
      </c>
      <c r="L17" s="288">
        <v>471173.33541897999</v>
      </c>
      <c r="M17" s="288">
        <v>288239.60838840005</v>
      </c>
      <c r="N17" s="288">
        <v>332881.70793635008</v>
      </c>
      <c r="O17" s="288">
        <v>703505.88121498004</v>
      </c>
      <c r="P17" s="288">
        <v>510643.74229574</v>
      </c>
      <c r="Q17" s="288">
        <v>734028.58489649987</v>
      </c>
      <c r="R17" s="288">
        <v>290777.6887345693</v>
      </c>
      <c r="S17" s="288">
        <v>7383041.234038271</v>
      </c>
    </row>
    <row r="18" spans="1:19" ht="13.5" customHeight="1">
      <c r="B18" s="159"/>
      <c r="C18" s="344"/>
      <c r="D18" s="344"/>
      <c r="E18" s="344"/>
      <c r="F18" s="344"/>
      <c r="G18" s="344"/>
      <c r="H18" s="344"/>
      <c r="I18" s="344"/>
      <c r="J18" s="344"/>
      <c r="K18" s="344"/>
      <c r="L18" s="344"/>
      <c r="M18" s="344"/>
      <c r="N18" s="344"/>
      <c r="O18" s="344"/>
      <c r="P18" s="344"/>
      <c r="Q18" s="344"/>
      <c r="R18" s="344"/>
    </row>
    <row r="19" spans="1:19">
      <c r="B19" s="191" t="s">
        <v>91</v>
      </c>
    </row>
    <row r="20" spans="1:19" ht="18.75">
      <c r="S20" s="378" t="s">
        <v>244</v>
      </c>
    </row>
    <row r="21" spans="1:19" ht="30" customHeight="1">
      <c r="B21" s="207" t="s">
        <v>80</v>
      </c>
      <c r="C21" s="400" t="s">
        <v>73</v>
      </c>
      <c r="D21" s="208" t="s">
        <v>72</v>
      </c>
      <c r="E21" s="284" t="s">
        <v>25</v>
      </c>
      <c r="F21" s="284" t="s">
        <v>19</v>
      </c>
      <c r="G21" s="284" t="s">
        <v>18</v>
      </c>
      <c r="H21" s="284" t="s">
        <v>20</v>
      </c>
      <c r="I21" s="284" t="s">
        <v>21</v>
      </c>
      <c r="J21" s="284" t="s">
        <v>75</v>
      </c>
      <c r="K21" s="284" t="s">
        <v>22</v>
      </c>
      <c r="L21" s="284" t="s">
        <v>23</v>
      </c>
      <c r="M21" s="284" t="s">
        <v>196</v>
      </c>
      <c r="N21" s="284" t="s">
        <v>195</v>
      </c>
      <c r="O21" s="284" t="s">
        <v>53</v>
      </c>
      <c r="P21" s="284" t="s">
        <v>235</v>
      </c>
      <c r="Q21" s="284" t="s">
        <v>16</v>
      </c>
      <c r="R21" s="284" t="s">
        <v>0</v>
      </c>
      <c r="S21" s="210" t="s">
        <v>27</v>
      </c>
    </row>
    <row r="22" spans="1:19" ht="20.100000000000001" customHeight="1">
      <c r="A22" s="279" t="s">
        <v>3</v>
      </c>
      <c r="B22" s="161" t="s">
        <v>3</v>
      </c>
      <c r="C22" s="285">
        <v>196061.08906477</v>
      </c>
      <c r="D22" s="285">
        <v>209819.06745226998</v>
      </c>
      <c r="E22" s="285">
        <v>150845.68948196</v>
      </c>
      <c r="F22" s="285">
        <v>39382.103623919989</v>
      </c>
      <c r="G22" s="285">
        <v>61733.561781529999</v>
      </c>
      <c r="H22" s="285">
        <v>8653.779480019999</v>
      </c>
      <c r="I22" s="285">
        <v>346898.66489126004</v>
      </c>
      <c r="J22" s="285">
        <v>120677.16668020998</v>
      </c>
      <c r="K22" s="285">
        <v>152719.04647865999</v>
      </c>
      <c r="L22" s="285">
        <v>282313.24688246998</v>
      </c>
      <c r="M22" s="285">
        <v>240687.18033417995</v>
      </c>
      <c r="N22" s="285">
        <v>63965.530636400006</v>
      </c>
      <c r="O22" s="285">
        <v>512190.83017959009</v>
      </c>
      <c r="P22" s="285">
        <v>3383.5847512599998</v>
      </c>
      <c r="Q22" s="285">
        <v>62320.990949190003</v>
      </c>
      <c r="R22" s="285">
        <v>16076.776215029675</v>
      </c>
      <c r="S22" s="285">
        <v>2467728.3088827203</v>
      </c>
    </row>
    <row r="23" spans="1:19" ht="20.100000000000001" customHeight="1">
      <c r="A23" s="279" t="s">
        <v>6</v>
      </c>
      <c r="B23" s="162" t="s">
        <v>6</v>
      </c>
      <c r="C23" s="375">
        <v>52703.848132350002</v>
      </c>
      <c r="D23" s="286">
        <v>44608.731865939997</v>
      </c>
      <c r="E23" s="375">
        <v>29424.362943290002</v>
      </c>
      <c r="F23" s="286">
        <v>1889.6913354000001</v>
      </c>
      <c r="G23" s="375">
        <v>1119.3708596499998</v>
      </c>
      <c r="H23" s="286">
        <v>26.365410350000001</v>
      </c>
      <c r="I23" s="375">
        <v>10557.50343343</v>
      </c>
      <c r="J23" s="286">
        <v>1911.6368388000005</v>
      </c>
      <c r="K23" s="375">
        <v>228981.09464159003</v>
      </c>
      <c r="L23" s="286">
        <v>51374.429251810005</v>
      </c>
      <c r="M23" s="375">
        <v>22126.033947169999</v>
      </c>
      <c r="N23" s="286">
        <v>86286.16569252999</v>
      </c>
      <c r="O23" s="375">
        <v>5083.3458242799998</v>
      </c>
      <c r="P23" s="286">
        <v>2013.0690401599998</v>
      </c>
      <c r="Q23" s="286">
        <v>118159.24440483999</v>
      </c>
      <c r="R23" s="286">
        <v>21861.809253069925</v>
      </c>
      <c r="S23" s="286">
        <v>678126.70287465991</v>
      </c>
    </row>
    <row r="24" spans="1:19" ht="20.100000000000001" customHeight="1">
      <c r="A24" s="279" t="s">
        <v>15</v>
      </c>
      <c r="B24" s="161" t="s">
        <v>15</v>
      </c>
      <c r="C24" s="285">
        <v>77635.380645999991</v>
      </c>
      <c r="D24" s="285">
        <v>145213.55180701998</v>
      </c>
      <c r="E24" s="285">
        <v>6686.1937082500008</v>
      </c>
      <c r="F24" s="285">
        <v>9366.1152806199989</v>
      </c>
      <c r="G24" s="285">
        <v>11140.63724161</v>
      </c>
      <c r="H24" s="285">
        <v>341.40657883999995</v>
      </c>
      <c r="I24" s="285">
        <v>165942.41543777997</v>
      </c>
      <c r="J24" s="285">
        <v>8724.8149383500004</v>
      </c>
      <c r="K24" s="285">
        <v>538038.66806274001</v>
      </c>
      <c r="L24" s="285">
        <v>88503.040442309997</v>
      </c>
      <c r="M24" s="285">
        <v>30797.798730700004</v>
      </c>
      <c r="N24" s="285">
        <v>124039.19881120001</v>
      </c>
      <c r="O24" s="285">
        <v>17562.20733107</v>
      </c>
      <c r="P24" s="285">
        <v>79781.788477719994</v>
      </c>
      <c r="Q24" s="285">
        <v>238376.24725049999</v>
      </c>
      <c r="R24" s="285">
        <v>42468.1797569595</v>
      </c>
      <c r="S24" s="285">
        <v>1584617.6445016693</v>
      </c>
    </row>
    <row r="25" spans="1:19" ht="20.100000000000001" customHeight="1">
      <c r="A25" s="279" t="s">
        <v>7</v>
      </c>
      <c r="B25" s="162" t="s">
        <v>7</v>
      </c>
      <c r="C25" s="286">
        <v>0</v>
      </c>
      <c r="D25" s="286">
        <v>320.33075217999999</v>
      </c>
      <c r="E25" s="375">
        <v>23.598810280000002</v>
      </c>
      <c r="F25" s="286">
        <v>13.560370019999999</v>
      </c>
      <c r="G25" s="375">
        <v>457.42678272000001</v>
      </c>
      <c r="H25" s="286">
        <v>0</v>
      </c>
      <c r="I25" s="375">
        <v>2168.15394062</v>
      </c>
      <c r="J25" s="286">
        <v>487.07673116000001</v>
      </c>
      <c r="K25" s="375">
        <v>1048.8589987299999</v>
      </c>
      <c r="L25" s="286">
        <v>1523.9769882600001</v>
      </c>
      <c r="M25" s="375">
        <v>546.7613702000001</v>
      </c>
      <c r="N25" s="286">
        <v>614.40383512000005</v>
      </c>
      <c r="O25" s="375">
        <v>6.2726100199999992</v>
      </c>
      <c r="P25" s="286">
        <v>4.6179999999999999E-2</v>
      </c>
      <c r="Q25" s="286">
        <v>233.40719978999999</v>
      </c>
      <c r="R25" s="286">
        <v>15.55151376999965</v>
      </c>
      <c r="S25" s="286">
        <v>7459.4260828699998</v>
      </c>
    </row>
    <row r="26" spans="1:19" ht="20.100000000000001" customHeight="1">
      <c r="A26" s="279" t="s">
        <v>8</v>
      </c>
      <c r="B26" s="161" t="s">
        <v>8</v>
      </c>
      <c r="C26" s="285">
        <v>0</v>
      </c>
      <c r="D26" s="285">
        <v>0</v>
      </c>
      <c r="E26" s="285">
        <v>0</v>
      </c>
      <c r="F26" s="285">
        <v>919337.00507627986</v>
      </c>
      <c r="G26" s="285">
        <v>76193.962474679996</v>
      </c>
      <c r="H26" s="285">
        <v>0</v>
      </c>
      <c r="I26" s="285">
        <v>0</v>
      </c>
      <c r="J26" s="285">
        <v>0</v>
      </c>
      <c r="K26" s="285">
        <v>1.0469998</v>
      </c>
      <c r="L26" s="285">
        <v>13.929677380000001</v>
      </c>
      <c r="M26" s="285">
        <v>729.98397320000004</v>
      </c>
      <c r="N26" s="285">
        <v>6.7199142199999997</v>
      </c>
      <c r="O26" s="285">
        <v>0</v>
      </c>
      <c r="P26" s="285">
        <v>0</v>
      </c>
      <c r="Q26" s="285">
        <v>29450.419035639999</v>
      </c>
      <c r="R26" s="285">
        <v>98.703570320437095</v>
      </c>
      <c r="S26" s="285">
        <v>1025831.7707215203</v>
      </c>
    </row>
    <row r="27" spans="1:19" ht="20.100000000000001" customHeight="1">
      <c r="A27" s="279" t="s">
        <v>55</v>
      </c>
      <c r="B27" s="162" t="s">
        <v>55</v>
      </c>
      <c r="C27" s="375">
        <v>23.254087730000002</v>
      </c>
      <c r="D27" s="286">
        <v>71.055089659999993</v>
      </c>
      <c r="E27" s="375">
        <v>394.75536770000002</v>
      </c>
      <c r="F27" s="286">
        <v>1405.0429378399999</v>
      </c>
      <c r="G27" s="375">
        <v>0</v>
      </c>
      <c r="H27" s="286">
        <v>0</v>
      </c>
      <c r="I27" s="375">
        <v>441.49281674000002</v>
      </c>
      <c r="J27" s="286">
        <v>30.440034129999997</v>
      </c>
      <c r="K27" s="375">
        <v>235.50435775999998</v>
      </c>
      <c r="L27" s="286">
        <v>21278.102720229999</v>
      </c>
      <c r="M27" s="375">
        <v>200.81769954000004</v>
      </c>
      <c r="N27" s="286">
        <v>2252.7234348300003</v>
      </c>
      <c r="O27" s="375">
        <v>0.34100002000000001</v>
      </c>
      <c r="P27" s="286">
        <v>3.0399899999999998E-3</v>
      </c>
      <c r="Q27" s="286">
        <v>461.23960138000001</v>
      </c>
      <c r="R27" s="286">
        <v>18937.267499039997</v>
      </c>
      <c r="S27" s="286">
        <v>45732.039686589997</v>
      </c>
    </row>
    <row r="28" spans="1:19" ht="20.100000000000001" customHeight="1">
      <c r="A28" s="279" t="s">
        <v>11</v>
      </c>
      <c r="B28" s="161" t="s">
        <v>11</v>
      </c>
      <c r="C28" s="285">
        <v>1191.1868329900001</v>
      </c>
      <c r="D28" s="285">
        <v>464.82908538999999</v>
      </c>
      <c r="E28" s="285">
        <v>701.94281123999997</v>
      </c>
      <c r="F28" s="285">
        <v>126.08092556999999</v>
      </c>
      <c r="G28" s="285">
        <v>253.81075116</v>
      </c>
      <c r="H28" s="285">
        <v>20.745906340000001</v>
      </c>
      <c r="I28" s="285">
        <v>101960.91222607001</v>
      </c>
      <c r="J28" s="285">
        <v>16364.49977998</v>
      </c>
      <c r="K28" s="285">
        <v>22758.568958569998</v>
      </c>
      <c r="L28" s="285">
        <v>2941.99325847</v>
      </c>
      <c r="M28" s="285">
        <v>2393.3913716699999</v>
      </c>
      <c r="N28" s="285">
        <v>6217.916006110001</v>
      </c>
      <c r="O28" s="285">
        <v>16.244984379999998</v>
      </c>
      <c r="P28" s="285">
        <v>14493.007880069999</v>
      </c>
      <c r="Q28" s="285">
        <v>78379.595707970002</v>
      </c>
      <c r="R28" s="285">
        <v>14314.426319040018</v>
      </c>
      <c r="S28" s="285">
        <v>262599.15280502004</v>
      </c>
    </row>
    <row r="29" spans="1:19" ht="20.100000000000001" customHeight="1">
      <c r="A29" s="279" t="s">
        <v>57</v>
      </c>
      <c r="B29" s="162" t="s">
        <v>57</v>
      </c>
      <c r="C29" s="375">
        <v>2499.71099628</v>
      </c>
      <c r="D29" s="286">
        <v>3320.2414969400002</v>
      </c>
      <c r="E29" s="375">
        <v>1782.6245648699999</v>
      </c>
      <c r="F29" s="286">
        <v>31.265021239999999</v>
      </c>
      <c r="G29" s="375">
        <v>227.27324761000003</v>
      </c>
      <c r="H29" s="286">
        <v>0</v>
      </c>
      <c r="I29" s="375">
        <v>16603.62235768</v>
      </c>
      <c r="J29" s="286">
        <v>602.86188227999992</v>
      </c>
      <c r="K29" s="375">
        <v>34748.427139830004</v>
      </c>
      <c r="L29" s="286">
        <v>5147.8259773</v>
      </c>
      <c r="M29" s="375">
        <v>3989.7909648899999</v>
      </c>
      <c r="N29" s="286">
        <v>3725.9570705400001</v>
      </c>
      <c r="O29" s="375">
        <v>66.817074590000004</v>
      </c>
      <c r="P29" s="286">
        <v>304948.58704244997</v>
      </c>
      <c r="Q29" s="286">
        <v>67827.875145440004</v>
      </c>
      <c r="R29" s="286">
        <v>94304.77458146034</v>
      </c>
      <c r="S29" s="286">
        <v>539827.65456340031</v>
      </c>
    </row>
    <row r="30" spans="1:19" ht="20.100000000000001" customHeight="1">
      <c r="A30" s="279" t="s">
        <v>56</v>
      </c>
      <c r="B30" s="161" t="s">
        <v>56</v>
      </c>
      <c r="C30" s="285">
        <v>256.78712360999998</v>
      </c>
      <c r="D30" s="285">
        <v>1046.80099152</v>
      </c>
      <c r="E30" s="285">
        <v>500.72847746000002</v>
      </c>
      <c r="F30" s="285">
        <v>0.92899999</v>
      </c>
      <c r="G30" s="285">
        <v>37.484936550000008</v>
      </c>
      <c r="H30" s="285">
        <v>0</v>
      </c>
      <c r="I30" s="285">
        <v>10091.41031478</v>
      </c>
      <c r="J30" s="285">
        <v>319.89392262000007</v>
      </c>
      <c r="K30" s="285">
        <v>25209.231959140001</v>
      </c>
      <c r="L30" s="285">
        <v>19922.149236949997</v>
      </c>
      <c r="M30" s="285">
        <v>7710.2616432899986</v>
      </c>
      <c r="N30" s="285">
        <v>10900.87183899</v>
      </c>
      <c r="O30" s="285">
        <v>80.517842850000008</v>
      </c>
      <c r="P30" s="285">
        <v>9612.848512069997</v>
      </c>
      <c r="Q30" s="285">
        <v>57923.63491388999</v>
      </c>
      <c r="R30" s="285">
        <v>57555.976696460086</v>
      </c>
      <c r="S30" s="285">
        <v>201169.52741017006</v>
      </c>
    </row>
    <row r="31" spans="1:19" ht="20.100000000000001" customHeight="1">
      <c r="A31" s="279" t="s">
        <v>86</v>
      </c>
      <c r="B31" s="162" t="s">
        <v>86</v>
      </c>
      <c r="C31" s="375">
        <v>1.19099997</v>
      </c>
      <c r="D31" s="286">
        <v>30.695000059999998</v>
      </c>
      <c r="E31" s="375">
        <v>15.115000029999999</v>
      </c>
      <c r="F31" s="286">
        <v>142.98199721</v>
      </c>
      <c r="G31" s="375">
        <v>0.75700001000000006</v>
      </c>
      <c r="H31" s="286">
        <v>0</v>
      </c>
      <c r="I31" s="375">
        <v>28.063000030000001</v>
      </c>
      <c r="J31" s="286">
        <v>70.324000030000008</v>
      </c>
      <c r="K31" s="375">
        <v>376.95300057999998</v>
      </c>
      <c r="L31" s="286">
        <v>618.39800052999999</v>
      </c>
      <c r="M31" s="375">
        <v>167.75100000999998</v>
      </c>
      <c r="N31" s="286">
        <v>5.9999600000000004E-3</v>
      </c>
      <c r="O31" s="375">
        <v>6.9320000099999994</v>
      </c>
      <c r="P31" s="286">
        <v>35554.108661760001</v>
      </c>
      <c r="Q31" s="286">
        <v>16.33500008</v>
      </c>
      <c r="R31" s="286">
        <v>19599.133800431922</v>
      </c>
      <c r="S31" s="286">
        <v>56628.744460701928</v>
      </c>
    </row>
    <row r="32" spans="1:19" ht="20.100000000000001" customHeight="1">
      <c r="A32" s="16" t="s">
        <v>178</v>
      </c>
      <c r="B32" s="287" t="s">
        <v>54</v>
      </c>
      <c r="C32" s="288">
        <v>330372.44788369996</v>
      </c>
      <c r="D32" s="288">
        <v>404895.30354098004</v>
      </c>
      <c r="E32" s="288">
        <v>190375.01116508004</v>
      </c>
      <c r="F32" s="288">
        <v>971694.7755680898</v>
      </c>
      <c r="G32" s="288">
        <v>151164.28507551996</v>
      </c>
      <c r="H32" s="288">
        <v>9042.2973755499988</v>
      </c>
      <c r="I32" s="288">
        <v>654692.23841838993</v>
      </c>
      <c r="J32" s="288">
        <v>149188.71480755997</v>
      </c>
      <c r="K32" s="288">
        <v>1004117.4005973999</v>
      </c>
      <c r="L32" s="288">
        <v>473637.09243571002</v>
      </c>
      <c r="M32" s="288">
        <v>309349.77103484998</v>
      </c>
      <c r="N32" s="288">
        <v>298009.4932399001</v>
      </c>
      <c r="O32" s="288">
        <v>535013.50884681009</v>
      </c>
      <c r="P32" s="288">
        <v>449787.04358547996</v>
      </c>
      <c r="Q32" s="288">
        <v>653148.98920872004</v>
      </c>
      <c r="R32" s="288">
        <v>285232.59920558188</v>
      </c>
      <c r="S32" s="289">
        <v>6869720.9719893225</v>
      </c>
    </row>
    <row r="33" spans="2:18">
      <c r="C33" s="336"/>
      <c r="D33" s="336"/>
      <c r="E33" s="336"/>
      <c r="F33" s="336"/>
      <c r="G33" s="336"/>
      <c r="H33" s="336"/>
      <c r="I33" s="336"/>
      <c r="J33" s="336"/>
      <c r="K33" s="336"/>
      <c r="L33" s="336"/>
      <c r="M33" s="336"/>
      <c r="N33" s="336"/>
      <c r="O33" s="336"/>
      <c r="P33" s="336"/>
      <c r="Q33" s="336"/>
      <c r="R33" s="336"/>
    </row>
    <row r="34" spans="2:18" s="389" customFormat="1">
      <c r="B34" s="146" t="s">
        <v>91</v>
      </c>
    </row>
    <row r="35" spans="2:18" s="389" customFormat="1">
      <c r="B35" s="146" t="s">
        <v>215</v>
      </c>
      <c r="C35" s="387"/>
      <c r="D35" s="387"/>
      <c r="E35" s="387"/>
      <c r="F35" s="387"/>
      <c r="G35" s="387"/>
      <c r="H35" s="387"/>
      <c r="I35" s="387"/>
      <c r="J35" s="387"/>
      <c r="K35" s="387"/>
      <c r="L35" s="387"/>
      <c r="M35" s="387"/>
      <c r="N35" s="387"/>
      <c r="O35" s="387"/>
      <c r="P35" s="387"/>
      <c r="Q35" s="387"/>
      <c r="R35" s="387"/>
    </row>
    <row r="36" spans="2:18" s="389" customFormat="1">
      <c r="B36" s="146" t="s">
        <v>216</v>
      </c>
      <c r="C36" s="387"/>
      <c r="D36" s="387"/>
      <c r="E36" s="387"/>
      <c r="F36" s="387"/>
      <c r="G36" s="387"/>
      <c r="H36" s="387"/>
      <c r="I36" s="387"/>
      <c r="J36" s="387"/>
      <c r="K36" s="387"/>
      <c r="L36" s="387"/>
      <c r="M36" s="387"/>
      <c r="N36" s="387"/>
      <c r="O36" s="387"/>
      <c r="P36" s="387"/>
      <c r="Q36" s="387"/>
      <c r="R36" s="387"/>
    </row>
    <row r="37" spans="2:18" s="389" customFormat="1">
      <c r="B37" s="146" t="s">
        <v>217</v>
      </c>
      <c r="C37" s="387"/>
      <c r="D37" s="387"/>
      <c r="E37" s="387"/>
      <c r="F37" s="387"/>
      <c r="G37" s="387"/>
      <c r="H37" s="387"/>
      <c r="I37" s="387"/>
      <c r="J37" s="387"/>
      <c r="K37" s="387"/>
      <c r="L37" s="387"/>
      <c r="M37" s="387"/>
      <c r="N37" s="387"/>
      <c r="O37" s="387"/>
      <c r="P37" s="387"/>
      <c r="Q37" s="387"/>
      <c r="R37" s="387"/>
    </row>
    <row r="38" spans="2:18" s="389" customFormat="1">
      <c r="B38" s="384" t="s">
        <v>218</v>
      </c>
      <c r="C38" s="387"/>
      <c r="D38" s="387"/>
      <c r="E38" s="387"/>
      <c r="F38" s="387"/>
      <c r="G38" s="387"/>
      <c r="H38" s="387"/>
      <c r="I38" s="387"/>
      <c r="J38" s="387"/>
      <c r="K38" s="387"/>
      <c r="L38" s="387"/>
      <c r="M38" s="387"/>
      <c r="N38" s="387"/>
      <c r="O38" s="387"/>
      <c r="P38" s="387"/>
      <c r="Q38" s="387"/>
      <c r="R38" s="387"/>
    </row>
  </sheetData>
  <mergeCells count="2">
    <mergeCell ref="B2:S2"/>
    <mergeCell ref="B1:S1"/>
  </mergeCells>
  <conditionalFormatting sqref="C8:P8">
    <cfRule type="cellIs" dxfId="80" priority="81" operator="equal">
      <formula>0</formula>
    </cfRule>
  </conditionalFormatting>
  <conditionalFormatting sqref="C7:P7">
    <cfRule type="cellIs" dxfId="79" priority="80" operator="equal">
      <formula>0</formula>
    </cfRule>
  </conditionalFormatting>
  <conditionalFormatting sqref="Q8">
    <cfRule type="cellIs" dxfId="78" priority="74" operator="equal">
      <formula>0</formula>
    </cfRule>
  </conditionalFormatting>
  <conditionalFormatting sqref="Q7">
    <cfRule type="cellIs" dxfId="77" priority="73" operator="equal">
      <formula>0</formula>
    </cfRule>
  </conditionalFormatting>
  <conditionalFormatting sqref="R8">
    <cfRule type="cellIs" dxfId="76" priority="67" operator="equal">
      <formula>0</formula>
    </cfRule>
  </conditionalFormatting>
  <conditionalFormatting sqref="R7">
    <cfRule type="cellIs" dxfId="75" priority="66" operator="equal">
      <formula>0</formula>
    </cfRule>
  </conditionalFormatting>
  <conditionalFormatting sqref="S8">
    <cfRule type="cellIs" dxfId="74" priority="60" operator="equal">
      <formula>0</formula>
    </cfRule>
  </conditionalFormatting>
  <conditionalFormatting sqref="S7">
    <cfRule type="cellIs" dxfId="73" priority="59" operator="equal">
      <formula>0</formula>
    </cfRule>
  </conditionalFormatting>
  <conditionalFormatting sqref="C24:P24 S24">
    <cfRule type="cellIs" dxfId="72" priority="54" operator="equal">
      <formula>0</formula>
    </cfRule>
  </conditionalFormatting>
  <conditionalFormatting sqref="C23:P23 S23">
    <cfRule type="cellIs" dxfId="71" priority="53" operator="equal">
      <formula>0</formula>
    </cfRule>
  </conditionalFormatting>
  <conditionalFormatting sqref="C22:P22 S22">
    <cfRule type="cellIs" dxfId="70" priority="52" operator="equal">
      <formula>0</formula>
    </cfRule>
  </conditionalFormatting>
  <conditionalFormatting sqref="C26:P26 C30:P30 S30 S26">
    <cfRule type="cellIs" dxfId="69" priority="51" operator="equal">
      <formula>0</formula>
    </cfRule>
  </conditionalFormatting>
  <conditionalFormatting sqref="D25:P25 C27:P27 C31:P31 S31 S27 S25">
    <cfRule type="cellIs" dxfId="68" priority="50" operator="equal">
      <formula>0</formula>
    </cfRule>
  </conditionalFormatting>
  <conditionalFormatting sqref="C28:P28 S28">
    <cfRule type="cellIs" dxfId="67" priority="49" operator="equal">
      <formula>0</formula>
    </cfRule>
  </conditionalFormatting>
  <conditionalFormatting sqref="C29:P29 S29">
    <cfRule type="cellIs" dxfId="66" priority="48" operator="equal">
      <formula>0</formula>
    </cfRule>
  </conditionalFormatting>
  <conditionalFormatting sqref="Q24">
    <cfRule type="cellIs" dxfId="65" priority="47" operator="equal">
      <formula>0</formula>
    </cfRule>
  </conditionalFormatting>
  <conditionalFormatting sqref="Q23">
    <cfRule type="cellIs" dxfId="64" priority="46" operator="equal">
      <formula>0</formula>
    </cfRule>
  </conditionalFormatting>
  <conditionalFormatting sqref="Q22">
    <cfRule type="cellIs" dxfId="63" priority="45" operator="equal">
      <formula>0</formula>
    </cfRule>
  </conditionalFormatting>
  <conditionalFormatting sqref="Q26 Q30">
    <cfRule type="cellIs" dxfId="62" priority="44" operator="equal">
      <formula>0</formula>
    </cfRule>
  </conditionalFormatting>
  <conditionalFormatting sqref="Q25 Q27 Q31">
    <cfRule type="cellIs" dxfId="61" priority="43" operator="equal">
      <formula>0</formula>
    </cfRule>
  </conditionalFormatting>
  <conditionalFormatting sqref="Q28">
    <cfRule type="cellIs" dxfId="60" priority="42" operator="equal">
      <formula>0</formula>
    </cfRule>
  </conditionalFormatting>
  <conditionalFormatting sqref="Q29">
    <cfRule type="cellIs" dxfId="59" priority="41" operator="equal">
      <formula>0</formula>
    </cfRule>
  </conditionalFormatting>
  <conditionalFormatting sqref="R24">
    <cfRule type="cellIs" dxfId="58" priority="40" operator="equal">
      <formula>0</formula>
    </cfRule>
  </conditionalFormatting>
  <conditionalFormatting sqref="R23">
    <cfRule type="cellIs" dxfId="57" priority="39" operator="equal">
      <formula>0</formula>
    </cfRule>
  </conditionalFormatting>
  <conditionalFormatting sqref="R22">
    <cfRule type="cellIs" dxfId="56" priority="38" operator="equal">
      <formula>0</formula>
    </cfRule>
  </conditionalFormatting>
  <conditionalFormatting sqref="R26 R30">
    <cfRule type="cellIs" dxfId="55" priority="37" operator="equal">
      <formula>0</formula>
    </cfRule>
  </conditionalFormatting>
  <conditionalFormatting sqref="R25 R27 R31">
    <cfRule type="cellIs" dxfId="54" priority="36" operator="equal">
      <formula>0</formula>
    </cfRule>
  </conditionalFormatting>
  <conditionalFormatting sqref="R28">
    <cfRule type="cellIs" dxfId="53" priority="35" operator="equal">
      <formula>0</formula>
    </cfRule>
  </conditionalFormatting>
  <conditionalFormatting sqref="R29">
    <cfRule type="cellIs" dxfId="52" priority="34" operator="equal">
      <formula>0</formula>
    </cfRule>
  </conditionalFormatting>
  <conditionalFormatting sqref="C12:P12 C14:P14 C16:P16 C10:P10">
    <cfRule type="cellIs" dxfId="51" priority="9" operator="equal">
      <formula>0</formula>
    </cfRule>
  </conditionalFormatting>
  <conditionalFormatting sqref="C9:P9 C11:P11 C13:P13 C15:P15">
    <cfRule type="cellIs" dxfId="50" priority="8" operator="equal">
      <formula>0</formula>
    </cfRule>
  </conditionalFormatting>
  <conditionalFormatting sqref="Q10 Q12 Q14 Q16">
    <cfRule type="cellIs" dxfId="49" priority="7" operator="equal">
      <formula>0</formula>
    </cfRule>
  </conditionalFormatting>
  <conditionalFormatting sqref="Q9 Q11 Q13 Q15">
    <cfRule type="cellIs" dxfId="48" priority="6" operator="equal">
      <formula>0</formula>
    </cfRule>
  </conditionalFormatting>
  <conditionalFormatting sqref="R10 R12 R14 R16">
    <cfRule type="cellIs" dxfId="47" priority="5" operator="equal">
      <formula>0</formula>
    </cfRule>
  </conditionalFormatting>
  <conditionalFormatting sqref="R9 R11 R13 R15">
    <cfRule type="cellIs" dxfId="46" priority="4" operator="equal">
      <formula>0</formula>
    </cfRule>
  </conditionalFormatting>
  <conditionalFormatting sqref="S10 S12 S14 S16">
    <cfRule type="cellIs" dxfId="45" priority="3" operator="equal">
      <formula>0</formula>
    </cfRule>
  </conditionalFormatting>
  <conditionalFormatting sqref="S9 S11 S13 S15">
    <cfRule type="cellIs" dxfId="44" priority="2" operator="equal">
      <formula>0</formula>
    </cfRule>
  </conditionalFormatting>
  <conditionalFormatting sqref="C25">
    <cfRule type="cellIs" dxfId="43" priority="1" operator="equal">
      <formula>0</formula>
    </cfRule>
  </conditionalFormatting>
  <hyperlinks>
    <hyperlink ref="S3" location="Índice!Area_de_impressao" display="Voltar ao índice" xr:uid="{00000000-0004-0000-08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6">
    <pageSetUpPr fitToPage="1"/>
  </sheetPr>
  <dimension ref="A1:AW44"/>
  <sheetViews>
    <sheetView showGridLines="0" zoomScale="80" zoomScaleNormal="80" zoomScaleSheetLayoutView="85" workbookViewId="0">
      <selection sqref="A1:R1"/>
    </sheetView>
  </sheetViews>
  <sheetFormatPr defaultColWidth="9.140625" defaultRowHeight="12.75"/>
  <cols>
    <col min="1" max="1" width="11.28515625" style="22" customWidth="1"/>
    <col min="2" max="3" width="25.7109375" style="22" customWidth="1"/>
    <col min="4" max="18" width="20.7109375" style="22" customWidth="1"/>
    <col min="19" max="16384" width="9.140625" style="22"/>
  </cols>
  <sheetData>
    <row r="1" spans="1:49" ht="20.100000000000001" customHeight="1">
      <c r="A1" s="432" t="s">
        <v>93</v>
      </c>
      <c r="B1" s="432"/>
      <c r="C1" s="432"/>
      <c r="D1" s="432"/>
      <c r="E1" s="432"/>
      <c r="F1" s="432"/>
      <c r="G1" s="432"/>
      <c r="H1" s="432"/>
      <c r="I1" s="432"/>
      <c r="J1" s="432"/>
      <c r="K1" s="432"/>
      <c r="L1" s="432"/>
      <c r="M1" s="432"/>
      <c r="N1" s="432"/>
      <c r="O1" s="432"/>
      <c r="P1" s="432"/>
      <c r="Q1" s="432"/>
      <c r="R1" s="432"/>
    </row>
    <row r="2" spans="1:49" ht="30" customHeight="1">
      <c r="A2" s="454" t="s">
        <v>143</v>
      </c>
      <c r="B2" s="455"/>
      <c r="C2" s="455"/>
      <c r="D2" s="455"/>
      <c r="E2" s="455"/>
      <c r="F2" s="455"/>
      <c r="G2" s="455"/>
      <c r="H2" s="455"/>
      <c r="I2" s="455"/>
      <c r="J2" s="455"/>
      <c r="K2" s="455"/>
      <c r="L2" s="455"/>
      <c r="M2" s="455"/>
      <c r="N2" s="455"/>
      <c r="O2" s="455"/>
      <c r="P2" s="455"/>
      <c r="Q2" s="455"/>
      <c r="R2" s="455"/>
    </row>
    <row r="3" spans="1:49" ht="40.5" customHeight="1">
      <c r="A3" s="163"/>
      <c r="B3" s="163"/>
      <c r="C3" s="163"/>
      <c r="D3" s="163"/>
      <c r="E3" s="163"/>
      <c r="F3" s="163"/>
      <c r="G3" s="163"/>
      <c r="H3" s="163"/>
      <c r="I3" s="163"/>
      <c r="J3" s="163"/>
      <c r="K3" s="163"/>
      <c r="L3" s="163"/>
      <c r="M3" s="163"/>
      <c r="N3" s="163"/>
      <c r="O3" s="133"/>
      <c r="P3" s="133"/>
      <c r="Q3" s="133"/>
      <c r="R3" s="271" t="s">
        <v>94</v>
      </c>
    </row>
    <row r="4" spans="1:49" ht="42" hidden="1" customHeight="1">
      <c r="A4" s="160"/>
      <c r="B4" s="160" t="s">
        <v>76</v>
      </c>
      <c r="C4" s="160" t="s">
        <v>77</v>
      </c>
      <c r="D4" s="160" t="s">
        <v>43</v>
      </c>
      <c r="E4" s="160" t="s">
        <v>44</v>
      </c>
      <c r="F4" s="160" t="s">
        <v>45</v>
      </c>
      <c r="G4" s="160" t="s">
        <v>46</v>
      </c>
      <c r="H4" s="160" t="s">
        <v>47</v>
      </c>
      <c r="I4" s="160" t="s">
        <v>48</v>
      </c>
      <c r="J4" s="160" t="s">
        <v>49</v>
      </c>
      <c r="K4" s="160" t="s">
        <v>50</v>
      </c>
      <c r="L4" s="160" t="s">
        <v>51</v>
      </c>
      <c r="M4" s="160" t="s">
        <v>9</v>
      </c>
      <c r="N4" s="160" t="s">
        <v>78</v>
      </c>
      <c r="O4" s="160" t="s">
        <v>6</v>
      </c>
      <c r="P4" s="160" t="s">
        <v>52</v>
      </c>
      <c r="Q4" s="165" t="s">
        <v>79</v>
      </c>
      <c r="R4" s="160"/>
    </row>
    <row r="5" spans="1:49" s="256" customFormat="1" ht="39.950000000000003" customHeight="1">
      <c r="A5" s="120" t="s">
        <v>175</v>
      </c>
      <c r="B5" s="253"/>
      <c r="C5" s="253"/>
      <c r="D5" s="253"/>
      <c r="E5" s="253"/>
      <c r="F5" s="253"/>
      <c r="G5" s="253"/>
      <c r="H5" s="253"/>
      <c r="I5" s="253"/>
      <c r="J5" s="253"/>
      <c r="K5" s="253"/>
      <c r="L5" s="253"/>
      <c r="M5" s="253"/>
      <c r="N5" s="254"/>
      <c r="O5" s="253"/>
      <c r="P5" s="253"/>
      <c r="Q5" s="255"/>
      <c r="R5" s="281" t="s">
        <v>237</v>
      </c>
    </row>
    <row r="6" spans="1:49" ht="56.25" customHeight="1">
      <c r="A6" s="329" t="s">
        <v>5</v>
      </c>
      <c r="B6" s="212" t="s">
        <v>118</v>
      </c>
      <c r="C6" s="212" t="s">
        <v>119</v>
      </c>
      <c r="D6" s="212" t="s">
        <v>120</v>
      </c>
      <c r="E6" s="212" t="s">
        <v>44</v>
      </c>
      <c r="F6" s="213" t="s">
        <v>121</v>
      </c>
      <c r="G6" s="213" t="s">
        <v>46</v>
      </c>
      <c r="H6" s="214" t="s">
        <v>122</v>
      </c>
      <c r="I6" s="213" t="s">
        <v>48</v>
      </c>
      <c r="J6" s="213" t="s">
        <v>123</v>
      </c>
      <c r="K6" s="213" t="s">
        <v>124</v>
      </c>
      <c r="L6" s="213" t="s">
        <v>125</v>
      </c>
      <c r="M6" s="215" t="s">
        <v>126</v>
      </c>
      <c r="N6" s="215" t="s">
        <v>180</v>
      </c>
      <c r="O6" s="216" t="s">
        <v>6</v>
      </c>
      <c r="P6" s="216" t="s">
        <v>52</v>
      </c>
      <c r="Q6" s="216" t="s">
        <v>127</v>
      </c>
      <c r="R6" s="217" t="s">
        <v>27</v>
      </c>
    </row>
    <row r="7" spans="1:49" s="23" customFormat="1" ht="15" customHeight="1">
      <c r="A7" s="330">
        <v>39052</v>
      </c>
      <c r="B7" s="231">
        <v>84351.473999999987</v>
      </c>
      <c r="C7" s="231">
        <v>24339.013999999999</v>
      </c>
      <c r="D7" s="231">
        <v>524936.91699999978</v>
      </c>
      <c r="E7" s="231">
        <v>97538.403999999937</v>
      </c>
      <c r="F7" s="231">
        <v>882.06899999999996</v>
      </c>
      <c r="G7" s="231">
        <v>44233.686999999991</v>
      </c>
      <c r="H7" s="231">
        <v>0</v>
      </c>
      <c r="I7" s="231">
        <v>0</v>
      </c>
      <c r="J7" s="231">
        <v>0</v>
      </c>
      <c r="K7" s="231">
        <v>0</v>
      </c>
      <c r="L7" s="231">
        <v>0</v>
      </c>
      <c r="M7" s="231">
        <v>0</v>
      </c>
      <c r="N7" s="231">
        <v>32399.291000000012</v>
      </c>
      <c r="O7" s="231">
        <v>146141.61100000003</v>
      </c>
      <c r="P7" s="231">
        <v>0</v>
      </c>
      <c r="Q7" s="231">
        <v>2705.9240000000004</v>
      </c>
      <c r="R7" s="231">
        <v>957528.39099999983</v>
      </c>
      <c r="AD7" s="318"/>
      <c r="AE7" s="318"/>
      <c r="AF7" s="318"/>
      <c r="AG7" s="318"/>
      <c r="AH7" s="318"/>
      <c r="AI7" s="318"/>
      <c r="AJ7" s="318"/>
      <c r="AK7" s="318"/>
      <c r="AL7" s="318"/>
      <c r="AM7" s="318"/>
      <c r="AN7" s="318"/>
      <c r="AO7" s="318"/>
      <c r="AP7" s="318"/>
      <c r="AQ7" s="318"/>
      <c r="AR7" s="318"/>
      <c r="AS7" s="318"/>
      <c r="AT7" s="318"/>
      <c r="AU7" s="318"/>
      <c r="AV7" s="318"/>
      <c r="AW7" s="318"/>
    </row>
    <row r="8" spans="1:49" s="23" customFormat="1" ht="15" customHeight="1">
      <c r="A8" s="234">
        <v>39417</v>
      </c>
      <c r="B8" s="132">
        <v>121396.71999999999</v>
      </c>
      <c r="C8" s="132">
        <v>42040.483</v>
      </c>
      <c r="D8" s="132">
        <v>565235.14599999972</v>
      </c>
      <c r="E8" s="132">
        <v>107628.23100000003</v>
      </c>
      <c r="F8" s="132">
        <v>791.12999999999988</v>
      </c>
      <c r="G8" s="132">
        <v>50087.336999999992</v>
      </c>
      <c r="H8" s="132">
        <v>0</v>
      </c>
      <c r="I8" s="132">
        <v>0</v>
      </c>
      <c r="J8" s="132">
        <v>0</v>
      </c>
      <c r="K8" s="132">
        <v>0</v>
      </c>
      <c r="L8" s="132">
        <v>0</v>
      </c>
      <c r="M8" s="132">
        <v>0</v>
      </c>
      <c r="N8" s="132">
        <v>50692.039000000004</v>
      </c>
      <c r="O8" s="132">
        <v>260886.95700000002</v>
      </c>
      <c r="P8" s="132">
        <v>0</v>
      </c>
      <c r="Q8" s="132">
        <v>2909.1480000000001</v>
      </c>
      <c r="R8" s="132">
        <v>1201667.1909999996</v>
      </c>
      <c r="AD8" s="318"/>
      <c r="AE8" s="318"/>
      <c r="AF8" s="318"/>
      <c r="AG8" s="318"/>
      <c r="AH8" s="318"/>
      <c r="AI8" s="318"/>
      <c r="AJ8" s="318"/>
      <c r="AK8" s="318"/>
      <c r="AL8" s="318"/>
      <c r="AM8" s="318"/>
      <c r="AN8" s="318"/>
      <c r="AO8" s="318"/>
      <c r="AP8" s="318"/>
      <c r="AQ8" s="318"/>
      <c r="AR8" s="318"/>
      <c r="AS8" s="318"/>
      <c r="AT8" s="318"/>
      <c r="AU8" s="318"/>
      <c r="AV8" s="318"/>
      <c r="AW8" s="318"/>
    </row>
    <row r="9" spans="1:49" s="23" customFormat="1" ht="15" customHeight="1">
      <c r="A9" s="234">
        <v>39783</v>
      </c>
      <c r="B9" s="231">
        <v>190918.16076902003</v>
      </c>
      <c r="C9" s="231">
        <v>36702.092209999995</v>
      </c>
      <c r="D9" s="231">
        <v>494034.21667761996</v>
      </c>
      <c r="E9" s="231">
        <v>163219.26225893007</v>
      </c>
      <c r="F9" s="231">
        <v>3243.5845099999997</v>
      </c>
      <c r="G9" s="231">
        <v>52892.110657259997</v>
      </c>
      <c r="H9" s="231">
        <v>0</v>
      </c>
      <c r="I9" s="231">
        <v>0</v>
      </c>
      <c r="J9" s="231">
        <v>0</v>
      </c>
      <c r="K9" s="231">
        <v>0</v>
      </c>
      <c r="L9" s="231">
        <v>0</v>
      </c>
      <c r="M9" s="231">
        <v>0</v>
      </c>
      <c r="N9" s="231">
        <v>73092.590902700002</v>
      </c>
      <c r="O9" s="231">
        <v>172145.42741617002</v>
      </c>
      <c r="P9" s="231">
        <v>0</v>
      </c>
      <c r="Q9" s="231">
        <v>5376.1727218080996</v>
      </c>
      <c r="R9" s="231">
        <v>1191623.6181235083</v>
      </c>
      <c r="AD9" s="318"/>
      <c r="AE9" s="318"/>
      <c r="AF9" s="318"/>
      <c r="AG9" s="318"/>
      <c r="AH9" s="318"/>
      <c r="AI9" s="318"/>
      <c r="AJ9" s="318"/>
      <c r="AK9" s="318"/>
      <c r="AL9" s="318"/>
      <c r="AM9" s="318"/>
      <c r="AN9" s="318"/>
      <c r="AO9" s="318"/>
      <c r="AP9" s="318"/>
      <c r="AQ9" s="318"/>
      <c r="AR9" s="318"/>
      <c r="AS9" s="318"/>
      <c r="AT9" s="318"/>
      <c r="AU9" s="318"/>
      <c r="AV9" s="318"/>
      <c r="AW9" s="318"/>
    </row>
    <row r="10" spans="1:49" s="23" customFormat="1" ht="15" customHeight="1">
      <c r="A10" s="234">
        <v>40148</v>
      </c>
      <c r="B10" s="132">
        <v>262899.26608070423</v>
      </c>
      <c r="C10" s="132">
        <v>26868.319374468403</v>
      </c>
      <c r="D10" s="132">
        <v>591345.38843109901</v>
      </c>
      <c r="E10" s="132">
        <v>165523.46558987696</v>
      </c>
      <c r="F10" s="132">
        <v>4046.5666383400003</v>
      </c>
      <c r="G10" s="132">
        <v>53934.029852424006</v>
      </c>
      <c r="H10" s="132">
        <v>0</v>
      </c>
      <c r="I10" s="132">
        <v>0</v>
      </c>
      <c r="J10" s="132">
        <v>0</v>
      </c>
      <c r="K10" s="132">
        <v>0</v>
      </c>
      <c r="L10" s="132">
        <v>0</v>
      </c>
      <c r="M10" s="132">
        <v>0</v>
      </c>
      <c r="N10" s="132">
        <v>87963.444500616708</v>
      </c>
      <c r="O10" s="132">
        <v>256653.62872255698</v>
      </c>
      <c r="P10" s="132">
        <v>0</v>
      </c>
      <c r="Q10" s="132">
        <v>5014.7127779451203</v>
      </c>
      <c r="R10" s="132">
        <v>1454248.8219680316</v>
      </c>
      <c r="AD10" s="318"/>
      <c r="AE10" s="318"/>
      <c r="AF10" s="318"/>
      <c r="AG10" s="318"/>
      <c r="AH10" s="318"/>
      <c r="AI10" s="318"/>
      <c r="AJ10" s="318"/>
      <c r="AK10" s="318"/>
      <c r="AL10" s="318"/>
      <c r="AM10" s="318"/>
      <c r="AN10" s="318"/>
      <c r="AO10" s="318"/>
      <c r="AP10" s="318"/>
      <c r="AQ10" s="318"/>
      <c r="AR10" s="318"/>
      <c r="AS10" s="318"/>
      <c r="AT10" s="318"/>
      <c r="AU10" s="318"/>
      <c r="AV10" s="318"/>
      <c r="AW10" s="318"/>
    </row>
    <row r="11" spans="1:49" s="23" customFormat="1" ht="15" customHeight="1">
      <c r="A11" s="234">
        <v>40513</v>
      </c>
      <c r="B11" s="231">
        <v>296547.89673710009</v>
      </c>
      <c r="C11" s="231">
        <v>51649.65458908998</v>
      </c>
      <c r="D11" s="231">
        <v>678049.68052586727</v>
      </c>
      <c r="E11" s="231">
        <v>168764.88135678004</v>
      </c>
      <c r="F11" s="231">
        <v>941.03863371000011</v>
      </c>
      <c r="G11" s="231">
        <v>71002.784060229969</v>
      </c>
      <c r="H11" s="231">
        <v>34027.835180752008</v>
      </c>
      <c r="I11" s="231">
        <v>9027.4485268799999</v>
      </c>
      <c r="J11" s="231">
        <v>3061.4008564599999</v>
      </c>
      <c r="K11" s="231">
        <v>14500.931295059998</v>
      </c>
      <c r="L11" s="231">
        <v>25815.554580918008</v>
      </c>
      <c r="M11" s="231">
        <v>6444.5557929999995</v>
      </c>
      <c r="N11" s="231">
        <v>28910.859813036008</v>
      </c>
      <c r="O11" s="231">
        <v>305570.16732140997</v>
      </c>
      <c r="P11" s="231">
        <v>1931.7908059670008</v>
      </c>
      <c r="Q11" s="231">
        <v>2670.049742695091</v>
      </c>
      <c r="R11" s="231">
        <v>1698916.5298189556</v>
      </c>
      <c r="AD11" s="318"/>
      <c r="AE11" s="318"/>
      <c r="AF11" s="318"/>
      <c r="AG11" s="318"/>
      <c r="AH11" s="318"/>
      <c r="AI11" s="318"/>
      <c r="AJ11" s="318"/>
      <c r="AK11" s="318"/>
      <c r="AL11" s="318"/>
      <c r="AM11" s="318"/>
      <c r="AN11" s="318"/>
      <c r="AO11" s="318"/>
      <c r="AP11" s="318"/>
      <c r="AQ11" s="318"/>
      <c r="AR11" s="318"/>
      <c r="AS11" s="318"/>
      <c r="AT11" s="318"/>
      <c r="AU11" s="318"/>
      <c r="AV11" s="318"/>
      <c r="AW11" s="318"/>
    </row>
    <row r="12" spans="1:49" s="23" customFormat="1" ht="15" customHeight="1">
      <c r="A12" s="234">
        <v>40878</v>
      </c>
      <c r="B12" s="132">
        <v>328972.51223976922</v>
      </c>
      <c r="C12" s="132">
        <v>48455.280350248853</v>
      </c>
      <c r="D12" s="132">
        <v>776166.18399136676</v>
      </c>
      <c r="E12" s="132">
        <v>164794.2331655458</v>
      </c>
      <c r="F12" s="132">
        <v>4862.8410451175223</v>
      </c>
      <c r="G12" s="132">
        <v>69919.981308819682</v>
      </c>
      <c r="H12" s="132">
        <v>43792.564255670448</v>
      </c>
      <c r="I12" s="132">
        <v>13930.147152114769</v>
      </c>
      <c r="J12" s="132">
        <v>3566.014643117614</v>
      </c>
      <c r="K12" s="132">
        <v>25011.818874467801</v>
      </c>
      <c r="L12" s="132">
        <v>123863.09994581803</v>
      </c>
      <c r="M12" s="132">
        <v>12986.504621361064</v>
      </c>
      <c r="N12" s="132">
        <v>24620.557863384136</v>
      </c>
      <c r="O12" s="132">
        <v>283483.69968181237</v>
      </c>
      <c r="P12" s="132">
        <v>-404.85958650550009</v>
      </c>
      <c r="Q12" s="132">
        <v>1792.3983471544998</v>
      </c>
      <c r="R12" s="132">
        <v>1925812.9778992631</v>
      </c>
      <c r="AD12" s="318"/>
      <c r="AE12" s="318"/>
      <c r="AF12" s="318"/>
      <c r="AG12" s="318"/>
      <c r="AH12" s="318"/>
      <c r="AI12" s="318"/>
      <c r="AJ12" s="318"/>
      <c r="AK12" s="318"/>
      <c r="AL12" s="318"/>
      <c r="AM12" s="318"/>
      <c r="AN12" s="318"/>
      <c r="AO12" s="318"/>
      <c r="AP12" s="318"/>
      <c r="AQ12" s="318"/>
      <c r="AR12" s="318"/>
      <c r="AS12" s="318"/>
      <c r="AT12" s="318"/>
      <c r="AU12" s="318"/>
      <c r="AV12" s="318"/>
      <c r="AW12" s="318"/>
    </row>
    <row r="13" spans="1:49" s="23" customFormat="1" ht="15" customHeight="1">
      <c r="A13" s="234">
        <v>41244</v>
      </c>
      <c r="B13" s="231">
        <v>428014.0937565965</v>
      </c>
      <c r="C13" s="231">
        <v>40610.894964506697</v>
      </c>
      <c r="D13" s="231">
        <v>897440.91236798337</v>
      </c>
      <c r="E13" s="231">
        <v>120167.56393526502</v>
      </c>
      <c r="F13" s="231">
        <v>3478.3390403051781</v>
      </c>
      <c r="G13" s="231">
        <v>84625.21626158143</v>
      </c>
      <c r="H13" s="231">
        <v>40729.676311606745</v>
      </c>
      <c r="I13" s="231">
        <v>13900.875971940604</v>
      </c>
      <c r="J13" s="231">
        <v>3154.4472538705518</v>
      </c>
      <c r="K13" s="231">
        <v>38646.526545453024</v>
      </c>
      <c r="L13" s="231">
        <v>183232.22813860609</v>
      </c>
      <c r="M13" s="231">
        <v>36965.380205046349</v>
      </c>
      <c r="N13" s="231">
        <v>14188.270574117279</v>
      </c>
      <c r="O13" s="231">
        <v>314426.57313665684</v>
      </c>
      <c r="P13" s="231">
        <v>1862.4637468895</v>
      </c>
      <c r="Q13" s="231">
        <v>879.36731958516384</v>
      </c>
      <c r="R13" s="231">
        <v>2222322.8295300109</v>
      </c>
      <c r="AD13" s="318"/>
      <c r="AE13" s="318"/>
      <c r="AF13" s="318"/>
      <c r="AG13" s="318"/>
      <c r="AH13" s="318"/>
      <c r="AI13" s="318"/>
      <c r="AJ13" s="318"/>
      <c r="AK13" s="318"/>
      <c r="AL13" s="318"/>
      <c r="AM13" s="318"/>
      <c r="AN13" s="318"/>
      <c r="AO13" s="318"/>
      <c r="AP13" s="318"/>
      <c r="AQ13" s="318"/>
      <c r="AR13" s="318"/>
      <c r="AS13" s="318"/>
      <c r="AT13" s="318"/>
      <c r="AU13" s="318"/>
      <c r="AV13" s="318"/>
      <c r="AW13" s="318"/>
    </row>
    <row r="14" spans="1:49" s="23" customFormat="1" ht="15" customHeight="1">
      <c r="A14" s="234">
        <v>41609</v>
      </c>
      <c r="B14" s="132">
        <v>537854.04577707825</v>
      </c>
      <c r="C14" s="132">
        <v>33418.870593621243</v>
      </c>
      <c r="D14" s="132">
        <v>868339.76567669457</v>
      </c>
      <c r="E14" s="132">
        <v>103352.3785548559</v>
      </c>
      <c r="F14" s="132">
        <v>5718.4292311937015</v>
      </c>
      <c r="G14" s="132">
        <v>88646.875246600481</v>
      </c>
      <c r="H14" s="132">
        <v>51502.785696724051</v>
      </c>
      <c r="I14" s="132">
        <v>14866.894936111219</v>
      </c>
      <c r="J14" s="132">
        <v>2689.6146387344047</v>
      </c>
      <c r="K14" s="132">
        <v>44887.086533104237</v>
      </c>
      <c r="L14" s="132">
        <v>213237.42500805997</v>
      </c>
      <c r="M14" s="132">
        <v>48704.459761304424</v>
      </c>
      <c r="N14" s="132">
        <v>17738.87150510124</v>
      </c>
      <c r="O14" s="132">
        <v>328251.85841630632</v>
      </c>
      <c r="P14" s="132">
        <v>1206.4625587176693</v>
      </c>
      <c r="Q14" s="132">
        <v>1645.2727788582306</v>
      </c>
      <c r="R14" s="132">
        <v>2362061.0969130658</v>
      </c>
      <c r="AD14" s="318"/>
      <c r="AE14" s="318"/>
      <c r="AF14" s="318"/>
      <c r="AG14" s="318"/>
      <c r="AH14" s="318"/>
      <c r="AI14" s="318"/>
      <c r="AJ14" s="318"/>
      <c r="AK14" s="318"/>
      <c r="AL14" s="318"/>
      <c r="AM14" s="318"/>
      <c r="AN14" s="318"/>
      <c r="AO14" s="318"/>
      <c r="AP14" s="318"/>
      <c r="AQ14" s="318"/>
      <c r="AR14" s="318"/>
      <c r="AS14" s="318"/>
      <c r="AT14" s="318"/>
      <c r="AU14" s="318"/>
      <c r="AV14" s="318"/>
      <c r="AW14" s="318"/>
    </row>
    <row r="15" spans="1:49" s="23" customFormat="1" ht="15" customHeight="1">
      <c r="A15" s="234">
        <v>41974</v>
      </c>
      <c r="B15" s="231">
        <v>669493.93533892755</v>
      </c>
      <c r="C15" s="231">
        <v>39190.430926623165</v>
      </c>
      <c r="D15" s="231">
        <v>901117.0787190838</v>
      </c>
      <c r="E15" s="231">
        <v>81639.01167668344</v>
      </c>
      <c r="F15" s="231">
        <v>8449.9126353919601</v>
      </c>
      <c r="G15" s="231">
        <v>92243.453452748785</v>
      </c>
      <c r="H15" s="231">
        <v>42120.460889776055</v>
      </c>
      <c r="I15" s="231">
        <v>14948.405031496264</v>
      </c>
      <c r="J15" s="231">
        <v>2643.502411022152</v>
      </c>
      <c r="K15" s="231">
        <v>56777.075917450013</v>
      </c>
      <c r="L15" s="231">
        <v>272473.85732396872</v>
      </c>
      <c r="M15" s="231">
        <v>50663.445979762226</v>
      </c>
      <c r="N15" s="231">
        <v>22085.522162081808</v>
      </c>
      <c r="O15" s="231">
        <v>299901.67779225332</v>
      </c>
      <c r="P15" s="231">
        <v>1506.0328927946116</v>
      </c>
      <c r="Q15" s="231">
        <v>1693.6419928550013</v>
      </c>
      <c r="R15" s="231">
        <v>2556947.4451429187</v>
      </c>
      <c r="AD15" s="318"/>
      <c r="AE15" s="318"/>
      <c r="AF15" s="318"/>
      <c r="AG15" s="318"/>
      <c r="AH15" s="318"/>
      <c r="AI15" s="318"/>
      <c r="AJ15" s="318"/>
      <c r="AK15" s="318"/>
      <c r="AL15" s="318"/>
      <c r="AM15" s="318"/>
      <c r="AN15" s="318"/>
      <c r="AO15" s="318"/>
      <c r="AP15" s="318"/>
      <c r="AQ15" s="318"/>
      <c r="AR15" s="318"/>
      <c r="AS15" s="318"/>
      <c r="AT15" s="318"/>
      <c r="AU15" s="318"/>
      <c r="AV15" s="318"/>
      <c r="AW15" s="318"/>
    </row>
    <row r="16" spans="1:49" s="23" customFormat="1" ht="15" customHeight="1">
      <c r="A16" s="234">
        <v>42339</v>
      </c>
      <c r="B16" s="132">
        <v>659008.96619994193</v>
      </c>
      <c r="C16" s="132">
        <v>37896.157790287143</v>
      </c>
      <c r="D16" s="132">
        <v>1164831.9346242656</v>
      </c>
      <c r="E16" s="132">
        <v>74781.557219688271</v>
      </c>
      <c r="F16" s="132">
        <v>800.94917833826571</v>
      </c>
      <c r="G16" s="132">
        <v>91085.842952205145</v>
      </c>
      <c r="H16" s="132">
        <v>43029.976302044437</v>
      </c>
      <c r="I16" s="132">
        <v>10980.943909238944</v>
      </c>
      <c r="J16" s="132">
        <v>1834.5369296797394</v>
      </c>
      <c r="K16" s="132">
        <v>61318.306740634122</v>
      </c>
      <c r="L16" s="132">
        <v>323078.80772347335</v>
      </c>
      <c r="M16" s="132">
        <v>45633.377713872505</v>
      </c>
      <c r="N16" s="132">
        <v>33415.516220313504</v>
      </c>
      <c r="O16" s="132">
        <v>237936.43591852556</v>
      </c>
      <c r="P16" s="132">
        <v>21364.610371797189</v>
      </c>
      <c r="Q16" s="132">
        <v>-4012.9398617868769</v>
      </c>
      <c r="R16" s="132">
        <v>2802984.9799325191</v>
      </c>
      <c r="AD16" s="318"/>
      <c r="AE16" s="318"/>
      <c r="AF16" s="318"/>
      <c r="AG16" s="318"/>
      <c r="AH16" s="318"/>
      <c r="AI16" s="318"/>
      <c r="AJ16" s="318"/>
      <c r="AK16" s="318"/>
      <c r="AL16" s="318"/>
      <c r="AM16" s="318"/>
      <c r="AN16" s="318"/>
      <c r="AO16" s="318"/>
      <c r="AP16" s="318"/>
      <c r="AQ16" s="318"/>
      <c r="AR16" s="318"/>
      <c r="AS16" s="318"/>
      <c r="AT16" s="318"/>
      <c r="AU16" s="318"/>
      <c r="AV16" s="318"/>
      <c r="AW16" s="318"/>
    </row>
    <row r="17" spans="1:49" s="23" customFormat="1" ht="15" customHeight="1">
      <c r="A17" s="234">
        <v>42705</v>
      </c>
      <c r="B17" s="231">
        <v>773482.90668818739</v>
      </c>
      <c r="C17" s="231">
        <v>38539.680647638444</v>
      </c>
      <c r="D17" s="231">
        <v>1540511.3696834268</v>
      </c>
      <c r="E17" s="231">
        <v>67308.099509836262</v>
      </c>
      <c r="F17" s="231">
        <v>2173.205869932764</v>
      </c>
      <c r="G17" s="231">
        <v>86427.338224377425</v>
      </c>
      <c r="H17" s="231">
        <v>42266.39216098687</v>
      </c>
      <c r="I17" s="231">
        <v>6611.703765471213</v>
      </c>
      <c r="J17" s="231">
        <v>2037.9247886871945</v>
      </c>
      <c r="K17" s="231">
        <v>56148.161387628337</v>
      </c>
      <c r="L17" s="231">
        <v>306665.98930271383</v>
      </c>
      <c r="M17" s="231">
        <v>26967.900584859381</v>
      </c>
      <c r="N17" s="231">
        <v>41688.029612800339</v>
      </c>
      <c r="O17" s="231">
        <v>277537.51465618925</v>
      </c>
      <c r="P17" s="231">
        <v>-14827.756134688882</v>
      </c>
      <c r="Q17" s="231">
        <v>15692.126298225085</v>
      </c>
      <c r="R17" s="231">
        <v>3269230.5870462721</v>
      </c>
      <c r="AD17" s="318"/>
      <c r="AE17" s="318"/>
      <c r="AF17" s="318"/>
      <c r="AG17" s="318"/>
      <c r="AH17" s="318"/>
      <c r="AI17" s="318"/>
      <c r="AJ17" s="318"/>
      <c r="AK17" s="318"/>
      <c r="AL17" s="318"/>
      <c r="AM17" s="318"/>
      <c r="AN17" s="318"/>
      <c r="AO17" s="318"/>
      <c r="AP17" s="318"/>
      <c r="AQ17" s="318"/>
      <c r="AR17" s="318"/>
      <c r="AS17" s="318"/>
      <c r="AT17" s="318"/>
      <c r="AU17" s="318"/>
      <c r="AV17" s="318"/>
      <c r="AW17" s="318"/>
    </row>
    <row r="18" spans="1:49" s="23" customFormat="1" ht="15" customHeight="1">
      <c r="A18" s="234">
        <v>43070</v>
      </c>
      <c r="B18" s="132">
        <v>871414.03524260351</v>
      </c>
      <c r="C18" s="132">
        <v>20661.118130003448</v>
      </c>
      <c r="D18" s="132">
        <v>1902771.4132304511</v>
      </c>
      <c r="E18" s="132">
        <v>61992.682525770353</v>
      </c>
      <c r="F18" s="132">
        <v>12046.421918205433</v>
      </c>
      <c r="G18" s="132">
        <v>116451.61558673353</v>
      </c>
      <c r="H18" s="132">
        <v>42935.574404221246</v>
      </c>
      <c r="I18" s="132">
        <v>2711.8663680962486</v>
      </c>
      <c r="J18" s="132">
        <v>2766.6272909372497</v>
      </c>
      <c r="K18" s="132">
        <v>55221.91557989284</v>
      </c>
      <c r="L18" s="132">
        <v>275529.89720738371</v>
      </c>
      <c r="M18" s="132">
        <v>30560.235487470811</v>
      </c>
      <c r="N18" s="132">
        <v>50821.070660842379</v>
      </c>
      <c r="O18" s="132">
        <v>337563.90872583975</v>
      </c>
      <c r="P18" s="132">
        <v>-18297.630406514061</v>
      </c>
      <c r="Q18" s="132">
        <v>10918.660424386062</v>
      </c>
      <c r="R18" s="132">
        <v>3776069.4123763228</v>
      </c>
      <c r="AD18" s="318"/>
      <c r="AE18" s="318"/>
      <c r="AF18" s="318"/>
      <c r="AG18" s="318"/>
      <c r="AH18" s="318"/>
      <c r="AI18" s="318"/>
      <c r="AJ18" s="318"/>
      <c r="AK18" s="318"/>
      <c r="AL18" s="318"/>
      <c r="AM18" s="318"/>
      <c r="AN18" s="318"/>
      <c r="AO18" s="318"/>
      <c r="AP18" s="318"/>
      <c r="AQ18" s="318"/>
      <c r="AR18" s="318"/>
      <c r="AS18" s="318"/>
      <c r="AT18" s="318"/>
      <c r="AU18" s="318"/>
      <c r="AV18" s="318"/>
      <c r="AW18" s="318"/>
    </row>
    <row r="19" spans="1:49" s="23" customFormat="1" ht="15" customHeight="1">
      <c r="A19" s="234">
        <v>43435</v>
      </c>
      <c r="B19" s="231">
        <v>956390.51041925326</v>
      </c>
      <c r="C19" s="231">
        <v>9100.7933278850724</v>
      </c>
      <c r="D19" s="231">
        <v>2073453.9793810961</v>
      </c>
      <c r="E19" s="231">
        <v>69679.185657437425</v>
      </c>
      <c r="F19" s="231">
        <v>11742.988246832241</v>
      </c>
      <c r="G19" s="231">
        <v>151748.65619533122</v>
      </c>
      <c r="H19" s="231">
        <v>45480.457557769842</v>
      </c>
      <c r="I19" s="231">
        <v>1162.6862129310746</v>
      </c>
      <c r="J19" s="231">
        <v>4322.7886285737786</v>
      </c>
      <c r="K19" s="231">
        <v>49307.603013672786</v>
      </c>
      <c r="L19" s="231">
        <v>278110.55773399002</v>
      </c>
      <c r="M19" s="231">
        <v>25303.427982666497</v>
      </c>
      <c r="N19" s="231">
        <v>74948.973514403391</v>
      </c>
      <c r="O19" s="231">
        <v>430337.17130465829</v>
      </c>
      <c r="P19" s="231">
        <v>2501.5876953986899</v>
      </c>
      <c r="Q19" s="231">
        <v>-1712.5833187007888</v>
      </c>
      <c r="R19" s="231">
        <v>4181878.7835531994</v>
      </c>
      <c r="AD19" s="318"/>
      <c r="AE19" s="318"/>
      <c r="AF19" s="318"/>
      <c r="AG19" s="318"/>
      <c r="AH19" s="318"/>
      <c r="AI19" s="318"/>
      <c r="AJ19" s="318"/>
      <c r="AK19" s="318"/>
      <c r="AL19" s="318"/>
      <c r="AM19" s="318"/>
      <c r="AN19" s="318"/>
      <c r="AO19" s="318"/>
      <c r="AP19" s="318"/>
      <c r="AQ19" s="318"/>
      <c r="AR19" s="318"/>
      <c r="AS19" s="318"/>
      <c r="AT19" s="318"/>
      <c r="AU19" s="318"/>
      <c r="AV19" s="318"/>
      <c r="AW19" s="318"/>
    </row>
    <row r="20" spans="1:49" s="23" customFormat="1" ht="15" customHeight="1">
      <c r="A20" s="234">
        <v>43800</v>
      </c>
      <c r="B20" s="132">
        <v>865665.25460977736</v>
      </c>
      <c r="C20" s="132">
        <v>14431.250832180001</v>
      </c>
      <c r="D20" s="132">
        <v>2332588.5469805482</v>
      </c>
      <c r="E20" s="132">
        <v>51337.882245218338</v>
      </c>
      <c r="F20" s="132">
        <v>13386.830829052968</v>
      </c>
      <c r="G20" s="132">
        <v>209400.7156303263</v>
      </c>
      <c r="H20" s="132">
        <v>84606.531047183991</v>
      </c>
      <c r="I20" s="132">
        <v>1076.0633478990401</v>
      </c>
      <c r="J20" s="132">
        <v>4937.3914453725101</v>
      </c>
      <c r="K20" s="132">
        <v>54498.582542409975</v>
      </c>
      <c r="L20" s="132">
        <v>312406.82761563</v>
      </c>
      <c r="M20" s="132">
        <v>31775.936324473303</v>
      </c>
      <c r="N20" s="132">
        <v>74729.097146032553</v>
      </c>
      <c r="O20" s="132">
        <v>657170.87447026116</v>
      </c>
      <c r="P20" s="132">
        <v>100.63218630056936</v>
      </c>
      <c r="Q20" s="132">
        <v>581.7853094048977</v>
      </c>
      <c r="R20" s="132">
        <v>4708694.2025620714</v>
      </c>
      <c r="AD20" s="318"/>
      <c r="AE20" s="318"/>
      <c r="AF20" s="318"/>
      <c r="AG20" s="318"/>
      <c r="AH20" s="318"/>
      <c r="AI20" s="318"/>
      <c r="AJ20" s="318"/>
      <c r="AK20" s="318"/>
      <c r="AL20" s="318"/>
      <c r="AM20" s="318"/>
      <c r="AN20" s="318"/>
      <c r="AO20" s="318"/>
      <c r="AP20" s="318"/>
      <c r="AQ20" s="318"/>
      <c r="AR20" s="318"/>
      <c r="AS20" s="318"/>
      <c r="AT20" s="318"/>
    </row>
    <row r="21" spans="1:49" s="23" customFormat="1">
      <c r="A21" s="379">
        <v>44166</v>
      </c>
      <c r="B21" s="413">
        <v>919935.24994085729</v>
      </c>
      <c r="C21" s="413">
        <v>16411.012024629599</v>
      </c>
      <c r="D21" s="413">
        <v>2584339.0752529879</v>
      </c>
      <c r="E21" s="413">
        <v>75061.990952015491</v>
      </c>
      <c r="F21" s="413">
        <v>10004.07430812442</v>
      </c>
      <c r="G21" s="413">
        <v>188881.14150727176</v>
      </c>
      <c r="H21" s="413">
        <v>31145.675075618979</v>
      </c>
      <c r="I21" s="413">
        <v>9706.8699662555919</v>
      </c>
      <c r="J21" s="413">
        <v>3601.8225555655958</v>
      </c>
      <c r="K21" s="413">
        <v>65620.081843250169</v>
      </c>
      <c r="L21" s="413">
        <v>216841.91222185502</v>
      </c>
      <c r="M21" s="413">
        <v>55222.074429097898</v>
      </c>
      <c r="N21" s="413">
        <v>91594.029829480991</v>
      </c>
      <c r="O21" s="413">
        <v>759583.05116668227</v>
      </c>
      <c r="P21" s="413">
        <v>16902.843355013156</v>
      </c>
      <c r="Q21" s="413">
        <v>-11702.589761151412</v>
      </c>
      <c r="R21" s="413">
        <v>5033148.3146675546</v>
      </c>
      <c r="AD21" s="318"/>
      <c r="AE21" s="318"/>
      <c r="AF21" s="318"/>
      <c r="AG21" s="318"/>
      <c r="AH21" s="318"/>
      <c r="AI21" s="318"/>
      <c r="AJ21" s="318"/>
      <c r="AK21" s="318"/>
      <c r="AL21" s="318"/>
      <c r="AM21" s="318"/>
      <c r="AN21" s="318"/>
      <c r="AO21" s="318"/>
      <c r="AP21" s="318"/>
      <c r="AQ21" s="318"/>
      <c r="AR21" s="318"/>
      <c r="AS21" s="318"/>
      <c r="AT21" s="318"/>
    </row>
    <row r="22" spans="1:49" s="23" customFormat="1">
      <c r="A22" s="234">
        <v>44197</v>
      </c>
      <c r="B22" s="132">
        <v>943359.19215154438</v>
      </c>
      <c r="C22" s="132">
        <v>14197.034300490001</v>
      </c>
      <c r="D22" s="132">
        <v>2597737.403946775</v>
      </c>
      <c r="E22" s="132">
        <v>73542.981309185328</v>
      </c>
      <c r="F22" s="132">
        <v>9212.2440665186659</v>
      </c>
      <c r="G22" s="132">
        <v>188881.5044643601</v>
      </c>
      <c r="H22" s="132">
        <v>45220.846146559874</v>
      </c>
      <c r="I22" s="132">
        <v>9780.3194882235948</v>
      </c>
      <c r="J22" s="132">
        <v>3518.8440032288963</v>
      </c>
      <c r="K22" s="132">
        <v>68034.625759827177</v>
      </c>
      <c r="L22" s="132">
        <v>215663.5848218702</v>
      </c>
      <c r="M22" s="132">
        <v>57472.608764482109</v>
      </c>
      <c r="N22" s="132">
        <v>88562.588184944238</v>
      </c>
      <c r="O22" s="132">
        <v>723914.2839164841</v>
      </c>
      <c r="P22" s="132">
        <v>24283.580670451065</v>
      </c>
      <c r="Q22" s="132">
        <v>-19294.328255653196</v>
      </c>
      <c r="R22" s="132">
        <v>5044087.3137392914</v>
      </c>
      <c r="AD22" s="318"/>
      <c r="AE22" s="318"/>
      <c r="AF22" s="318"/>
      <c r="AG22" s="318"/>
      <c r="AH22" s="318"/>
      <c r="AI22" s="318"/>
      <c r="AJ22" s="318"/>
      <c r="AK22" s="318"/>
      <c r="AL22" s="318"/>
      <c r="AM22" s="318"/>
      <c r="AN22" s="318"/>
      <c r="AO22" s="318"/>
      <c r="AP22" s="318"/>
      <c r="AQ22" s="318"/>
      <c r="AR22" s="318"/>
      <c r="AS22" s="318"/>
      <c r="AT22" s="318"/>
    </row>
    <row r="23" spans="1:49" s="23" customFormat="1">
      <c r="A23" s="234">
        <v>44228</v>
      </c>
      <c r="B23" s="231">
        <v>961299.63117033755</v>
      </c>
      <c r="C23" s="231">
        <v>14126.401851330873</v>
      </c>
      <c r="D23" s="231">
        <v>2608106.6319436501</v>
      </c>
      <c r="E23" s="231">
        <v>72590.99315529583</v>
      </c>
      <c r="F23" s="231">
        <v>9015.884100758738</v>
      </c>
      <c r="G23" s="231">
        <v>190270.9658806785</v>
      </c>
      <c r="H23" s="231">
        <v>40936.630854708135</v>
      </c>
      <c r="I23" s="231">
        <v>9922.6960064101204</v>
      </c>
      <c r="J23" s="231">
        <v>3639.1642922373517</v>
      </c>
      <c r="K23" s="231">
        <v>67960.437995236323</v>
      </c>
      <c r="L23" s="231">
        <v>212229.00438020786</v>
      </c>
      <c r="M23" s="231">
        <v>64170.523654292207</v>
      </c>
      <c r="N23" s="231">
        <v>97359.334327099583</v>
      </c>
      <c r="O23" s="231">
        <v>723512.13613334985</v>
      </c>
      <c r="P23" s="231">
        <v>23263.400679171002</v>
      </c>
      <c r="Q23" s="231">
        <v>-17726.036189775856</v>
      </c>
      <c r="R23" s="231">
        <v>5080677.8002349883</v>
      </c>
      <c r="AD23" s="318"/>
      <c r="AE23" s="318"/>
      <c r="AF23" s="318"/>
      <c r="AG23" s="318"/>
      <c r="AH23" s="318"/>
      <c r="AI23" s="318"/>
      <c r="AJ23" s="318"/>
      <c r="AK23" s="318"/>
      <c r="AL23" s="318"/>
      <c r="AM23" s="318"/>
      <c r="AN23" s="318"/>
      <c r="AO23" s="318"/>
      <c r="AP23" s="318"/>
      <c r="AQ23" s="318"/>
      <c r="AR23" s="318"/>
      <c r="AS23" s="318"/>
      <c r="AT23" s="318"/>
    </row>
    <row r="24" spans="1:49" s="23" customFormat="1">
      <c r="A24" s="234">
        <v>44256</v>
      </c>
      <c r="B24" s="132">
        <v>1029942.8331587388</v>
      </c>
      <c r="C24" s="132">
        <v>13646.092507081283</v>
      </c>
      <c r="D24" s="132">
        <v>2579178.280268664</v>
      </c>
      <c r="E24" s="132">
        <v>73404.3214210156</v>
      </c>
      <c r="F24" s="132">
        <v>9688.8280139438702</v>
      </c>
      <c r="G24" s="132">
        <v>193432.49596496482</v>
      </c>
      <c r="H24" s="132">
        <v>43795.20807104047</v>
      </c>
      <c r="I24" s="132">
        <v>10164.195609037404</v>
      </c>
      <c r="J24" s="132">
        <v>1642.796761703803</v>
      </c>
      <c r="K24" s="132">
        <v>68715.190856643589</v>
      </c>
      <c r="L24" s="132">
        <v>213231.39621493639</v>
      </c>
      <c r="M24" s="132">
        <v>67392.363578353805</v>
      </c>
      <c r="N24" s="132">
        <v>98246.349429454043</v>
      </c>
      <c r="O24" s="132">
        <v>746949.71410596371</v>
      </c>
      <c r="P24" s="132">
        <v>19127.054986572413</v>
      </c>
      <c r="Q24" s="132">
        <v>-15078.262637531816</v>
      </c>
      <c r="R24" s="132">
        <v>5153478.858310583</v>
      </c>
      <c r="AD24" s="318"/>
      <c r="AE24" s="318"/>
      <c r="AF24" s="318"/>
      <c r="AG24" s="318"/>
      <c r="AH24" s="318"/>
      <c r="AI24" s="318"/>
      <c r="AJ24" s="318"/>
      <c r="AK24" s="318"/>
      <c r="AL24" s="318"/>
      <c r="AM24" s="318"/>
      <c r="AN24" s="318"/>
      <c r="AO24" s="318"/>
      <c r="AP24" s="318"/>
      <c r="AQ24" s="318"/>
      <c r="AR24" s="318"/>
      <c r="AS24" s="318"/>
      <c r="AT24" s="318"/>
    </row>
    <row r="25" spans="1:49" s="23" customFormat="1">
      <c r="A25" s="234">
        <v>44287</v>
      </c>
      <c r="B25" s="231">
        <v>1036848.5269454684</v>
      </c>
      <c r="C25" s="231">
        <v>14007.39012820718</v>
      </c>
      <c r="D25" s="231">
        <v>2561662.9932794161</v>
      </c>
      <c r="E25" s="231">
        <v>72748.927460271167</v>
      </c>
      <c r="F25" s="231">
        <v>10883.935361704196</v>
      </c>
      <c r="G25" s="231">
        <v>204876.06415714833</v>
      </c>
      <c r="H25" s="231">
        <v>68861.13491295831</v>
      </c>
      <c r="I25" s="231">
        <v>10427.730914089165</v>
      </c>
      <c r="J25" s="231">
        <v>1850.6796476121699</v>
      </c>
      <c r="K25" s="231">
        <v>69336.180379551399</v>
      </c>
      <c r="L25" s="231">
        <v>214495.07584060391</v>
      </c>
      <c r="M25" s="231">
        <v>67053.910574352398</v>
      </c>
      <c r="N25" s="231">
        <v>94517.937285079854</v>
      </c>
      <c r="O25" s="231">
        <v>780342.46060966584</v>
      </c>
      <c r="P25" s="231">
        <v>18003.465265207091</v>
      </c>
      <c r="Q25" s="231">
        <v>-7370.9528545430048</v>
      </c>
      <c r="R25" s="231">
        <v>5218545.4599067923</v>
      </c>
      <c r="AD25" s="318"/>
      <c r="AE25" s="318"/>
      <c r="AF25" s="318"/>
      <c r="AG25" s="318"/>
      <c r="AH25" s="318"/>
      <c r="AI25" s="318"/>
      <c r="AJ25" s="318"/>
      <c r="AK25" s="318"/>
      <c r="AL25" s="318"/>
      <c r="AM25" s="318"/>
      <c r="AN25" s="318"/>
      <c r="AO25" s="318"/>
      <c r="AP25" s="318"/>
      <c r="AQ25" s="318"/>
      <c r="AR25" s="318"/>
      <c r="AS25" s="318"/>
      <c r="AT25" s="318"/>
    </row>
    <row r="26" spans="1:49" s="23" customFormat="1">
      <c r="A26" s="234">
        <v>44317</v>
      </c>
      <c r="B26" s="132">
        <v>1038873.2097529841</v>
      </c>
      <c r="C26" s="132">
        <v>14618.476544096382</v>
      </c>
      <c r="D26" s="132">
        <v>2582080.4423719426</v>
      </c>
      <c r="E26" s="132">
        <v>72262.020220514692</v>
      </c>
      <c r="F26" s="132">
        <v>11598.452977284136</v>
      </c>
      <c r="G26" s="132">
        <v>217732.79295265622</v>
      </c>
      <c r="H26" s="132">
        <v>63206.780433048851</v>
      </c>
      <c r="I26" s="132">
        <v>11294.910573893774</v>
      </c>
      <c r="J26" s="132">
        <v>1972.2384456894081</v>
      </c>
      <c r="K26" s="132">
        <v>70192.734145088965</v>
      </c>
      <c r="L26" s="132">
        <v>215186.46465073296</v>
      </c>
      <c r="M26" s="132">
        <v>66609.887553896493</v>
      </c>
      <c r="N26" s="132">
        <v>103069.80738779753</v>
      </c>
      <c r="O26" s="132">
        <v>819215.02284279873</v>
      </c>
      <c r="P26" s="132">
        <v>14626.669585677922</v>
      </c>
      <c r="Q26" s="132">
        <v>-3832.2462891934506</v>
      </c>
      <c r="R26" s="132">
        <v>5298707.664148909</v>
      </c>
      <c r="AD26" s="318"/>
      <c r="AE26" s="318"/>
      <c r="AF26" s="318"/>
      <c r="AG26" s="318"/>
      <c r="AH26" s="318"/>
      <c r="AI26" s="318"/>
      <c r="AJ26" s="318"/>
      <c r="AK26" s="318"/>
      <c r="AL26" s="318"/>
      <c r="AM26" s="318"/>
      <c r="AN26" s="318"/>
      <c r="AO26" s="318"/>
      <c r="AP26" s="318"/>
      <c r="AQ26" s="318"/>
      <c r="AR26" s="318"/>
      <c r="AS26" s="318"/>
      <c r="AT26" s="318"/>
    </row>
    <row r="27" spans="1:49" s="23" customFormat="1">
      <c r="A27" s="234">
        <v>44348</v>
      </c>
      <c r="B27" s="231">
        <v>1000290.9273987709</v>
      </c>
      <c r="C27" s="231">
        <v>15160.707779216311</v>
      </c>
      <c r="D27" s="231">
        <v>2622204.9870547471</v>
      </c>
      <c r="E27" s="231">
        <v>76223.082176450538</v>
      </c>
      <c r="F27" s="231">
        <v>10124.192924321052</v>
      </c>
      <c r="G27" s="231">
        <v>229591.77149960329</v>
      </c>
      <c r="H27" s="231">
        <v>78030.315943231879</v>
      </c>
      <c r="I27" s="231">
        <v>12107.628388459649</v>
      </c>
      <c r="J27" s="231">
        <v>1995.8525804096753</v>
      </c>
      <c r="K27" s="231">
        <v>70791.552355025502</v>
      </c>
      <c r="L27" s="231">
        <v>218668.66144999399</v>
      </c>
      <c r="M27" s="231">
        <v>64641.387944298353</v>
      </c>
      <c r="N27" s="231">
        <v>122668.59736380991</v>
      </c>
      <c r="O27" s="231">
        <v>819915.872597093</v>
      </c>
      <c r="P27" s="231">
        <v>10633.117472502896</v>
      </c>
      <c r="Q27" s="231">
        <v>6283.7499109488563</v>
      </c>
      <c r="R27" s="231">
        <v>5359332.4048388842</v>
      </c>
      <c r="AD27" s="318"/>
      <c r="AE27" s="318"/>
      <c r="AF27" s="318"/>
      <c r="AG27" s="318"/>
      <c r="AH27" s="318"/>
      <c r="AI27" s="318"/>
      <c r="AJ27" s="318"/>
      <c r="AK27" s="318"/>
      <c r="AL27" s="318"/>
      <c r="AM27" s="318"/>
      <c r="AN27" s="318"/>
      <c r="AO27" s="318"/>
      <c r="AP27" s="318"/>
      <c r="AQ27" s="318"/>
      <c r="AR27" s="318"/>
      <c r="AS27" s="318"/>
      <c r="AT27" s="318"/>
    </row>
    <row r="28" spans="1:49" s="23" customFormat="1">
      <c r="A28" s="234">
        <v>44378</v>
      </c>
      <c r="B28" s="132">
        <v>1009567.26463958</v>
      </c>
      <c r="C28" s="132">
        <v>16277.174585627105</v>
      </c>
      <c r="D28" s="132">
        <v>2638355.4185780985</v>
      </c>
      <c r="E28" s="132">
        <v>79351.827773174329</v>
      </c>
      <c r="F28" s="132">
        <v>11142.044992852147</v>
      </c>
      <c r="G28" s="132">
        <v>241850.22926229882</v>
      </c>
      <c r="H28" s="132">
        <v>74612.586301635427</v>
      </c>
      <c r="I28" s="132">
        <v>12377.36462172008</v>
      </c>
      <c r="J28" s="132">
        <v>2078.7768296577797</v>
      </c>
      <c r="K28" s="132">
        <v>72500.02681827404</v>
      </c>
      <c r="L28" s="132">
        <v>228596.60636098875</v>
      </c>
      <c r="M28" s="132">
        <v>68871.616336696999</v>
      </c>
      <c r="N28" s="132">
        <v>115854.54668063892</v>
      </c>
      <c r="O28" s="132">
        <v>820258.31032601953</v>
      </c>
      <c r="P28" s="132">
        <v>13658.393551494357</v>
      </c>
      <c r="Q28" s="132">
        <v>1285.8847472329517</v>
      </c>
      <c r="R28" s="132">
        <v>5406638.0724059893</v>
      </c>
      <c r="AD28" s="318"/>
      <c r="AE28" s="318"/>
      <c r="AF28" s="318"/>
      <c r="AG28" s="318"/>
      <c r="AH28" s="318"/>
      <c r="AI28" s="318"/>
      <c r="AJ28" s="318"/>
      <c r="AK28" s="318"/>
      <c r="AL28" s="318"/>
      <c r="AM28" s="318"/>
      <c r="AN28" s="318"/>
      <c r="AO28" s="318"/>
      <c r="AP28" s="318"/>
      <c r="AQ28" s="318"/>
      <c r="AR28" s="318"/>
      <c r="AS28" s="318"/>
      <c r="AT28" s="318"/>
    </row>
    <row r="29" spans="1:49" s="23" customFormat="1">
      <c r="A29" s="234">
        <v>44409</v>
      </c>
      <c r="B29" s="231">
        <v>1043240.9208315554</v>
      </c>
      <c r="C29" s="231">
        <v>17005.236485214718</v>
      </c>
      <c r="D29" s="231">
        <v>2631989.8871765304</v>
      </c>
      <c r="E29" s="231">
        <v>80773.928367907865</v>
      </c>
      <c r="F29" s="231">
        <v>12464.986783399996</v>
      </c>
      <c r="G29" s="231">
        <v>244602.11802628502</v>
      </c>
      <c r="H29" s="231">
        <v>68640.746649050052</v>
      </c>
      <c r="I29" s="231">
        <v>12530.389351536578</v>
      </c>
      <c r="J29" s="231">
        <v>2324.4596642971792</v>
      </c>
      <c r="K29" s="231">
        <v>74749.925480706588</v>
      </c>
      <c r="L29" s="231">
        <v>235662.22488792229</v>
      </c>
      <c r="M29" s="231">
        <v>67747.20339080799</v>
      </c>
      <c r="N29" s="231">
        <v>126476.33994157024</v>
      </c>
      <c r="O29" s="231">
        <v>805278.30834559398</v>
      </c>
      <c r="P29" s="231">
        <v>12485.805825379037</v>
      </c>
      <c r="Q29" s="231">
        <v>3105.0253084953761</v>
      </c>
      <c r="R29" s="231">
        <v>5439077.5065162536</v>
      </c>
      <c r="AD29" s="318"/>
      <c r="AE29" s="318"/>
      <c r="AF29" s="318"/>
      <c r="AG29" s="318"/>
      <c r="AH29" s="318"/>
      <c r="AI29" s="318"/>
      <c r="AJ29" s="318"/>
      <c r="AK29" s="318"/>
      <c r="AL29" s="318"/>
      <c r="AM29" s="318"/>
      <c r="AN29" s="318"/>
      <c r="AO29" s="318"/>
      <c r="AP29" s="318"/>
      <c r="AQ29" s="318"/>
      <c r="AR29" s="318"/>
      <c r="AS29" s="318"/>
      <c r="AT29" s="318"/>
    </row>
    <row r="30" spans="1:49" s="23" customFormat="1">
      <c r="A30" s="234">
        <v>44440</v>
      </c>
      <c r="B30" s="132">
        <v>1174573.3671494373</v>
      </c>
      <c r="C30" s="132">
        <v>16323.159520210565</v>
      </c>
      <c r="D30" s="132">
        <v>2546618.1144711198</v>
      </c>
      <c r="E30" s="132">
        <v>83173.587843322064</v>
      </c>
      <c r="F30" s="132">
        <v>11754.914918166987</v>
      </c>
      <c r="G30" s="132">
        <v>249741.70914540644</v>
      </c>
      <c r="H30" s="132">
        <v>64105.448723925569</v>
      </c>
      <c r="I30" s="132">
        <v>12615.091256173615</v>
      </c>
      <c r="J30" s="132">
        <v>2428.632363296093</v>
      </c>
      <c r="K30" s="132">
        <v>75157.072797640154</v>
      </c>
      <c r="L30" s="132">
        <v>245184.65640429672</v>
      </c>
      <c r="M30" s="132">
        <v>66134.594812510797</v>
      </c>
      <c r="N30" s="132">
        <v>119170.66264597076</v>
      </c>
      <c r="O30" s="132">
        <v>765212.11190115835</v>
      </c>
      <c r="P30" s="132">
        <v>17008.839870804932</v>
      </c>
      <c r="Q30" s="132">
        <v>1481.3604838549636</v>
      </c>
      <c r="R30" s="132">
        <v>5450683.3243072946</v>
      </c>
      <c r="AD30" s="318"/>
      <c r="AE30" s="318"/>
      <c r="AF30" s="318"/>
      <c r="AG30" s="318"/>
      <c r="AH30" s="318"/>
      <c r="AI30" s="318"/>
      <c r="AJ30" s="318"/>
      <c r="AK30" s="318"/>
      <c r="AL30" s="318"/>
      <c r="AM30" s="318"/>
      <c r="AN30" s="318"/>
      <c r="AO30" s="318"/>
      <c r="AP30" s="318"/>
      <c r="AQ30" s="318"/>
      <c r="AR30" s="318"/>
      <c r="AS30" s="318"/>
      <c r="AT30" s="318"/>
    </row>
    <row r="31" spans="1:49" s="23" customFormat="1">
      <c r="A31" s="234">
        <v>44470</v>
      </c>
      <c r="B31" s="231">
        <v>1165709.0753142599</v>
      </c>
      <c r="C31" s="231">
        <v>17906.956783280657</v>
      </c>
      <c r="D31" s="231">
        <v>2534789.5746586872</v>
      </c>
      <c r="E31" s="231">
        <v>79568.636076861541</v>
      </c>
      <c r="F31" s="231">
        <v>12398.854382195344</v>
      </c>
      <c r="G31" s="231">
        <v>265575.02531751839</v>
      </c>
      <c r="H31" s="231">
        <v>81632.508258062298</v>
      </c>
      <c r="I31" s="231">
        <v>12664.877798113384</v>
      </c>
      <c r="J31" s="231">
        <v>2444.9916509774239</v>
      </c>
      <c r="K31" s="231">
        <v>76602.038977956036</v>
      </c>
      <c r="L31" s="231">
        <v>254807.59197522665</v>
      </c>
      <c r="M31" s="231">
        <v>63642.368094029902</v>
      </c>
      <c r="N31" s="231">
        <v>124083.75357341257</v>
      </c>
      <c r="O31" s="231">
        <v>707499.94690973242</v>
      </c>
      <c r="P31" s="231">
        <v>18236.722138686746</v>
      </c>
      <c r="Q31" s="231">
        <v>-4216.2740887530335</v>
      </c>
      <c r="R31" s="231">
        <v>5413346.6478202492</v>
      </c>
      <c r="AD31" s="318"/>
      <c r="AE31" s="318"/>
      <c r="AF31" s="318"/>
      <c r="AG31" s="318"/>
      <c r="AH31" s="318"/>
      <c r="AI31" s="318"/>
      <c r="AJ31" s="318"/>
      <c r="AK31" s="318"/>
      <c r="AL31" s="318"/>
      <c r="AM31" s="318"/>
      <c r="AN31" s="318"/>
      <c r="AO31" s="318"/>
      <c r="AP31" s="318"/>
      <c r="AQ31" s="318"/>
      <c r="AR31" s="318"/>
      <c r="AS31" s="318"/>
      <c r="AT31" s="318"/>
    </row>
    <row r="32" spans="1:49" s="23" customFormat="1">
      <c r="A32" s="234">
        <v>44501</v>
      </c>
      <c r="B32" s="132">
        <v>1154510.1783192307</v>
      </c>
      <c r="C32" s="132">
        <v>18050.423889508733</v>
      </c>
      <c r="D32" s="132">
        <v>2593408.5841271626</v>
      </c>
      <c r="E32" s="132">
        <v>81041.269847029136</v>
      </c>
      <c r="F32" s="132">
        <v>10972.189121761103</v>
      </c>
      <c r="G32" s="132">
        <v>277693.30948335893</v>
      </c>
      <c r="H32" s="132">
        <v>86913.899522205698</v>
      </c>
      <c r="I32" s="132">
        <v>12349.887667759103</v>
      </c>
      <c r="J32" s="132">
        <v>2458.4827577548322</v>
      </c>
      <c r="K32" s="132">
        <v>78349.877940614679</v>
      </c>
      <c r="L32" s="132">
        <v>262648.77030180977</v>
      </c>
      <c r="M32" s="132">
        <v>63312.511241144406</v>
      </c>
      <c r="N32" s="132">
        <v>129578.2522874834</v>
      </c>
      <c r="O32" s="132">
        <v>687031.94446140947</v>
      </c>
      <c r="P32" s="132">
        <v>16670.888064141007</v>
      </c>
      <c r="Q32" s="132">
        <v>-2024.9718038056387</v>
      </c>
      <c r="R32" s="132">
        <v>5472965.4972285684</v>
      </c>
      <c r="AD32" s="318"/>
      <c r="AE32" s="318"/>
      <c r="AF32" s="318"/>
      <c r="AG32" s="318"/>
      <c r="AH32" s="318"/>
      <c r="AI32" s="318"/>
      <c r="AJ32" s="318"/>
      <c r="AK32" s="318"/>
      <c r="AL32" s="318"/>
      <c r="AM32" s="318"/>
      <c r="AN32" s="318"/>
      <c r="AO32" s="318"/>
      <c r="AP32" s="318"/>
      <c r="AQ32" s="318"/>
      <c r="AR32" s="318"/>
      <c r="AS32" s="318"/>
      <c r="AT32" s="318"/>
    </row>
    <row r="33" spans="1:46" s="23" customFormat="1">
      <c r="A33" s="234">
        <v>44531</v>
      </c>
      <c r="B33" s="231">
        <v>1091874.502725865</v>
      </c>
      <c r="C33" s="231">
        <v>20151.217771663789</v>
      </c>
      <c r="D33" s="231">
        <v>2613592.7136224732</v>
      </c>
      <c r="E33" s="231">
        <v>85751.497141905871</v>
      </c>
      <c r="F33" s="231">
        <v>12827.711669068905</v>
      </c>
      <c r="G33" s="231">
        <v>285704.43705126195</v>
      </c>
      <c r="H33" s="231">
        <v>85664.92347850537</v>
      </c>
      <c r="I33" s="231">
        <v>12460.082278955764</v>
      </c>
      <c r="J33" s="231">
        <v>2280.71679630573</v>
      </c>
      <c r="K33" s="231">
        <v>82249.841593961493</v>
      </c>
      <c r="L33" s="231">
        <v>266188.90297292441</v>
      </c>
      <c r="M33" s="231">
        <v>62067.261466078889</v>
      </c>
      <c r="N33" s="231">
        <v>140908.16450628146</v>
      </c>
      <c r="O33" s="231">
        <v>683291.91690322978</v>
      </c>
      <c r="P33" s="231">
        <v>14326.9027783811</v>
      </c>
      <c r="Q33" s="231">
        <v>7220.3510331179905</v>
      </c>
      <c r="R33" s="231">
        <v>5466561.1437899806</v>
      </c>
      <c r="AD33" s="318"/>
      <c r="AE33" s="318"/>
      <c r="AF33" s="318"/>
      <c r="AG33" s="318"/>
      <c r="AH33" s="318"/>
      <c r="AI33" s="318"/>
      <c r="AJ33" s="318"/>
      <c r="AK33" s="318"/>
      <c r="AL33" s="318"/>
      <c r="AM33" s="318"/>
      <c r="AN33" s="318"/>
      <c r="AO33" s="318"/>
      <c r="AP33" s="318"/>
      <c r="AQ33" s="318"/>
      <c r="AR33" s="318"/>
      <c r="AS33" s="318"/>
      <c r="AT33" s="318"/>
    </row>
    <row r="34" spans="1:46" s="23" customFormat="1">
      <c r="A34" s="234">
        <v>44562</v>
      </c>
      <c r="B34" s="132">
        <v>1121407.3694757919</v>
      </c>
      <c r="C34" s="132">
        <v>21600.631955451077</v>
      </c>
      <c r="D34" s="132">
        <v>2616642.2711455519</v>
      </c>
      <c r="E34" s="132">
        <v>81011.223448067321</v>
      </c>
      <c r="F34" s="132">
        <v>13174.125946309841</v>
      </c>
      <c r="G34" s="132">
        <v>289617.77965497709</v>
      </c>
      <c r="H34" s="132">
        <v>85487.039687730998</v>
      </c>
      <c r="I34" s="132">
        <v>12475.081767209025</v>
      </c>
      <c r="J34" s="132">
        <v>3484.3710781196205</v>
      </c>
      <c r="K34" s="132">
        <v>85291.221335848197</v>
      </c>
      <c r="L34" s="132">
        <v>276577.08106837876</v>
      </c>
      <c r="M34" s="132">
        <v>58778.890229791912</v>
      </c>
      <c r="N34" s="132">
        <v>126129.59640107074</v>
      </c>
      <c r="O34" s="132">
        <v>693853.7096214355</v>
      </c>
      <c r="P34" s="132">
        <v>8749.1824721764206</v>
      </c>
      <c r="Q34" s="132">
        <v>12528.947027350436</v>
      </c>
      <c r="R34" s="132">
        <v>5506808.5223152628</v>
      </c>
      <c r="AD34" s="318"/>
      <c r="AE34" s="318"/>
      <c r="AF34" s="318"/>
      <c r="AG34" s="318"/>
      <c r="AH34" s="318"/>
      <c r="AI34" s="318"/>
      <c r="AJ34" s="318"/>
      <c r="AK34" s="318"/>
      <c r="AL34" s="318"/>
      <c r="AM34" s="318"/>
      <c r="AN34" s="318"/>
      <c r="AO34" s="318"/>
      <c r="AP34" s="318"/>
      <c r="AQ34" s="318"/>
      <c r="AR34" s="318"/>
      <c r="AS34" s="318"/>
      <c r="AT34" s="318"/>
    </row>
    <row r="35" spans="1:46" s="23" customFormat="1">
      <c r="A35" s="234">
        <v>44593</v>
      </c>
      <c r="B35" s="231">
        <v>1136798.6376649281</v>
      </c>
      <c r="C35" s="231">
        <v>20489.429172695454</v>
      </c>
      <c r="D35" s="231">
        <v>2634983.1463601221</v>
      </c>
      <c r="E35" s="231">
        <v>83280.871061124941</v>
      </c>
      <c r="F35" s="231">
        <v>12710.498584976607</v>
      </c>
      <c r="G35" s="231">
        <v>293765.1634508025</v>
      </c>
      <c r="H35" s="231">
        <v>80323.871752563733</v>
      </c>
      <c r="I35" s="231">
        <v>12599.791444070235</v>
      </c>
      <c r="J35" s="231">
        <v>4522.3477737452104</v>
      </c>
      <c r="K35" s="231">
        <v>85213.356695737224</v>
      </c>
      <c r="L35" s="231">
        <v>285530.95404783491</v>
      </c>
      <c r="M35" s="231">
        <v>60516.455420284095</v>
      </c>
      <c r="N35" s="231">
        <v>151460.3933361017</v>
      </c>
      <c r="O35" s="231">
        <v>669580.68465624796</v>
      </c>
      <c r="P35" s="231">
        <v>7246.0829091017122</v>
      </c>
      <c r="Q35" s="231">
        <v>15812.971032172447</v>
      </c>
      <c r="R35" s="231">
        <v>5554834.6553625092</v>
      </c>
      <c r="AD35" s="318"/>
      <c r="AE35" s="318"/>
      <c r="AF35" s="318"/>
      <c r="AG35" s="318"/>
      <c r="AH35" s="318"/>
      <c r="AI35" s="318"/>
      <c r="AJ35" s="318"/>
      <c r="AK35" s="318"/>
      <c r="AL35" s="318"/>
      <c r="AM35" s="318"/>
      <c r="AN35" s="318"/>
      <c r="AO35" s="318"/>
      <c r="AP35" s="318"/>
      <c r="AQ35" s="318"/>
      <c r="AR35" s="318"/>
      <c r="AS35" s="318"/>
      <c r="AT35" s="318"/>
    </row>
    <row r="36" spans="1:46" s="23" customFormat="1">
      <c r="A36" s="234">
        <v>44621</v>
      </c>
      <c r="B36" s="132">
        <v>1244967.7615636934</v>
      </c>
      <c r="C36" s="132">
        <v>19598.222669517017</v>
      </c>
      <c r="D36" s="132">
        <v>2598014.9689775868</v>
      </c>
      <c r="E36" s="132">
        <v>81912.164621010743</v>
      </c>
      <c r="F36" s="132">
        <v>11386.650563650461</v>
      </c>
      <c r="G36" s="132">
        <v>309571.4625274947</v>
      </c>
      <c r="H36" s="132">
        <v>82842.954208084295</v>
      </c>
      <c r="I36" s="132">
        <v>12529.45913816217</v>
      </c>
      <c r="J36" s="132">
        <v>4454.3388006758478</v>
      </c>
      <c r="K36" s="132">
        <v>80774.937556490273</v>
      </c>
      <c r="L36" s="132">
        <v>310968.28745291365</v>
      </c>
      <c r="M36" s="132">
        <v>52309.246803895803</v>
      </c>
      <c r="N36" s="132">
        <v>137328.11569874073</v>
      </c>
      <c r="O36" s="132">
        <v>676155.7637883774</v>
      </c>
      <c r="P36" s="132">
        <v>1895.5774090902501</v>
      </c>
      <c r="Q36" s="132">
        <v>29137.670253630462</v>
      </c>
      <c r="R36" s="132">
        <v>5653847.5820330158</v>
      </c>
      <c r="AD36" s="318"/>
      <c r="AE36" s="318"/>
      <c r="AF36" s="318"/>
      <c r="AG36" s="318"/>
      <c r="AH36" s="318"/>
      <c r="AI36" s="318"/>
      <c r="AJ36" s="318"/>
      <c r="AK36" s="318"/>
      <c r="AL36" s="318"/>
      <c r="AM36" s="318"/>
      <c r="AN36" s="318"/>
      <c r="AO36" s="318"/>
      <c r="AP36" s="318"/>
      <c r="AQ36" s="318"/>
      <c r="AR36" s="318"/>
      <c r="AS36" s="318"/>
      <c r="AT36" s="318"/>
    </row>
    <row r="37" spans="1:46" s="23" customFormat="1">
      <c r="A37" s="234">
        <v>44652</v>
      </c>
      <c r="B37" s="231">
        <v>1231773.8709151929</v>
      </c>
      <c r="C37" s="231">
        <v>22447.691972838882</v>
      </c>
      <c r="D37" s="231">
        <v>2618781.56354061</v>
      </c>
      <c r="E37" s="231">
        <v>82061.039386575707</v>
      </c>
      <c r="F37" s="231">
        <v>11406.160835324368</v>
      </c>
      <c r="G37" s="231">
        <v>318186.98141280358</v>
      </c>
      <c r="H37" s="231">
        <v>102235.336711703</v>
      </c>
      <c r="I37" s="231">
        <v>11953.002454794747</v>
      </c>
      <c r="J37" s="231">
        <v>5415.5093176696873</v>
      </c>
      <c r="K37" s="231">
        <v>82373.856523374561</v>
      </c>
      <c r="L37" s="231">
        <v>326217.18178215798</v>
      </c>
      <c r="M37" s="231">
        <v>56992.954021663223</v>
      </c>
      <c r="N37" s="231">
        <v>143093.07555642704</v>
      </c>
      <c r="O37" s="231">
        <v>615851.8892939901</v>
      </c>
      <c r="P37" s="231">
        <v>2182.8558537235849</v>
      </c>
      <c r="Q37" s="231">
        <v>31135.157264267844</v>
      </c>
      <c r="R37" s="231">
        <v>5662108.1268431172</v>
      </c>
      <c r="AD37" s="318"/>
      <c r="AE37" s="318"/>
      <c r="AF37" s="318"/>
      <c r="AG37" s="318"/>
      <c r="AH37" s="318"/>
      <c r="AI37" s="318"/>
      <c r="AJ37" s="318"/>
      <c r="AK37" s="318"/>
      <c r="AL37" s="318"/>
      <c r="AM37" s="318"/>
      <c r="AN37" s="318"/>
      <c r="AO37" s="318"/>
      <c r="AP37" s="318"/>
      <c r="AQ37" s="318"/>
      <c r="AR37" s="318"/>
      <c r="AS37" s="318"/>
      <c r="AT37" s="318"/>
    </row>
    <row r="38" spans="1:46" s="23" customFormat="1">
      <c r="A38" s="234">
        <v>44682</v>
      </c>
      <c r="B38" s="132">
        <v>1224284.6166019989</v>
      </c>
      <c r="C38" s="132">
        <v>19593.913203228436</v>
      </c>
      <c r="D38" s="132">
        <v>2628478.9662880804</v>
      </c>
      <c r="E38" s="132">
        <v>84234.057626655907</v>
      </c>
      <c r="F38" s="132">
        <v>11831.766416606646</v>
      </c>
      <c r="G38" s="132">
        <v>331156.99665499514</v>
      </c>
      <c r="H38" s="132">
        <v>102972.410031287</v>
      </c>
      <c r="I38" s="132">
        <v>10734.374354138183</v>
      </c>
      <c r="J38" s="132">
        <v>7164.8142025455272</v>
      </c>
      <c r="K38" s="132">
        <v>83627.472342363544</v>
      </c>
      <c r="L38" s="132">
        <v>340068.4078250606</v>
      </c>
      <c r="M38" s="132">
        <v>54170.358955581003</v>
      </c>
      <c r="N38" s="132">
        <v>131411.97228099682</v>
      </c>
      <c r="O38" s="132">
        <v>626730.51884590881</v>
      </c>
      <c r="P38" s="132">
        <v>-871.61032862545903</v>
      </c>
      <c r="Q38" s="132">
        <v>40585.763257036306</v>
      </c>
      <c r="R38" s="132">
        <v>5696174.7985578552</v>
      </c>
      <c r="AD38" s="318"/>
      <c r="AE38" s="318"/>
      <c r="AF38" s="318"/>
      <c r="AG38" s="318"/>
      <c r="AH38" s="318"/>
      <c r="AI38" s="318"/>
      <c r="AJ38" s="318"/>
      <c r="AK38" s="318"/>
      <c r="AL38" s="318"/>
      <c r="AM38" s="318"/>
      <c r="AN38" s="318"/>
      <c r="AO38" s="318"/>
      <c r="AP38" s="318"/>
      <c r="AQ38" s="318"/>
      <c r="AR38" s="318"/>
      <c r="AS38" s="318"/>
      <c r="AT38" s="318"/>
    </row>
    <row r="39" spans="1:46" s="23" customFormat="1">
      <c r="A39" s="234">
        <v>44713</v>
      </c>
      <c r="B39" s="231">
        <v>1223512.1399575977</v>
      </c>
      <c r="C39" s="231">
        <v>20636.865866981912</v>
      </c>
      <c r="D39" s="231">
        <v>2651596.6258319803</v>
      </c>
      <c r="E39" s="231">
        <v>83422.62400227497</v>
      </c>
      <c r="F39" s="231">
        <v>12084.565831349239</v>
      </c>
      <c r="G39" s="231">
        <v>342481.59030757454</v>
      </c>
      <c r="H39" s="231">
        <v>91721.61276477178</v>
      </c>
      <c r="I39" s="231">
        <v>9862.1236391512484</v>
      </c>
      <c r="J39" s="231">
        <v>7239.2997495760656</v>
      </c>
      <c r="K39" s="231">
        <v>85525.158316686095</v>
      </c>
      <c r="L39" s="231">
        <v>351010.32700270164</v>
      </c>
      <c r="M39" s="231">
        <v>56967.058391011786</v>
      </c>
      <c r="N39" s="231">
        <v>129418.38005171782</v>
      </c>
      <c r="O39" s="231">
        <v>572413.10467200959</v>
      </c>
      <c r="P39" s="231">
        <v>-1346.3856178622693</v>
      </c>
      <c r="Q39" s="231">
        <v>35286.967766779271</v>
      </c>
      <c r="R39" s="231">
        <v>5671832.0585343037</v>
      </c>
      <c r="AD39" s="318"/>
      <c r="AE39" s="318"/>
      <c r="AF39" s="318"/>
      <c r="AG39" s="318"/>
      <c r="AH39" s="318"/>
      <c r="AI39" s="318"/>
      <c r="AJ39" s="318"/>
      <c r="AK39" s="318"/>
      <c r="AL39" s="318"/>
      <c r="AM39" s="318"/>
      <c r="AN39" s="318"/>
      <c r="AO39" s="318"/>
      <c r="AP39" s="318"/>
      <c r="AQ39" s="318"/>
      <c r="AR39" s="318"/>
      <c r="AS39" s="318"/>
      <c r="AT39" s="318"/>
    </row>
    <row r="40" spans="1:46" s="23" customFormat="1">
      <c r="A40" s="234">
        <v>44743</v>
      </c>
      <c r="B40" s="132">
        <v>1230504.1817562506</v>
      </c>
      <c r="C40" s="132">
        <v>23027.7272516181</v>
      </c>
      <c r="D40" s="132">
        <v>2618814.186229079</v>
      </c>
      <c r="E40" s="132">
        <v>84541.264659724868</v>
      </c>
      <c r="F40" s="132">
        <v>13367.96680205741</v>
      </c>
      <c r="G40" s="132">
        <v>356375.81709047739</v>
      </c>
      <c r="H40" s="132">
        <v>85299.876140012842</v>
      </c>
      <c r="I40" s="132">
        <v>9395.030334062536</v>
      </c>
      <c r="J40" s="132">
        <v>8854.3023274359693</v>
      </c>
      <c r="K40" s="132">
        <v>88148.491715442273</v>
      </c>
      <c r="L40" s="132">
        <v>351455.51897223043</v>
      </c>
      <c r="M40" s="132">
        <v>60118.395172813289</v>
      </c>
      <c r="N40" s="132">
        <v>132910.7508249672</v>
      </c>
      <c r="O40" s="132">
        <v>596403.39451037685</v>
      </c>
      <c r="P40" s="132">
        <v>-1173.5088033831198</v>
      </c>
      <c r="Q40" s="132">
        <v>41935.595954025812</v>
      </c>
      <c r="R40" s="132">
        <v>5699978.990937192</v>
      </c>
      <c r="AD40" s="318"/>
      <c r="AE40" s="318"/>
      <c r="AF40" s="318"/>
      <c r="AG40" s="318"/>
      <c r="AH40" s="318"/>
      <c r="AI40" s="318"/>
      <c r="AJ40" s="318"/>
      <c r="AK40" s="318"/>
      <c r="AL40" s="318"/>
      <c r="AM40" s="318"/>
      <c r="AN40" s="318"/>
      <c r="AO40" s="318"/>
      <c r="AP40" s="318"/>
      <c r="AQ40" s="318"/>
      <c r="AR40" s="318"/>
      <c r="AS40" s="318"/>
      <c r="AT40" s="318"/>
    </row>
    <row r="41" spans="1:46" s="23" customFormat="1">
      <c r="A41" s="235">
        <v>44774</v>
      </c>
      <c r="B41" s="412">
        <v>1269507.4448706165</v>
      </c>
      <c r="C41" s="412">
        <v>23888.276097022514</v>
      </c>
      <c r="D41" s="412">
        <v>2627536.5802550209</v>
      </c>
      <c r="E41" s="412">
        <v>88879.746416901806</v>
      </c>
      <c r="F41" s="412">
        <v>13405.155582067939</v>
      </c>
      <c r="G41" s="412">
        <v>362888.91675779561</v>
      </c>
      <c r="H41" s="412">
        <v>79452.187236721918</v>
      </c>
      <c r="I41" s="412">
        <v>8707.4050147097023</v>
      </c>
      <c r="J41" s="412">
        <v>8598.8330175643314</v>
      </c>
      <c r="K41" s="412">
        <v>89312.267391584421</v>
      </c>
      <c r="L41" s="412">
        <v>363596.86418189621</v>
      </c>
      <c r="M41" s="412">
        <v>64047.357261775709</v>
      </c>
      <c r="N41" s="412">
        <v>154347.04146622264</v>
      </c>
      <c r="O41" s="412">
        <v>604621.5292932376</v>
      </c>
      <c r="P41" s="412">
        <v>-1005.8551082603099</v>
      </c>
      <c r="Q41" s="412">
        <v>41722.435312742433</v>
      </c>
      <c r="R41" s="412">
        <v>5799506.1850476209</v>
      </c>
      <c r="AD41" s="318"/>
      <c r="AE41" s="318"/>
      <c r="AF41" s="318"/>
      <c r="AG41" s="318"/>
      <c r="AH41" s="318"/>
      <c r="AI41" s="318"/>
      <c r="AJ41" s="318"/>
      <c r="AK41" s="318"/>
      <c r="AL41" s="318"/>
      <c r="AM41" s="318"/>
      <c r="AN41" s="318"/>
      <c r="AO41" s="318"/>
      <c r="AP41" s="318"/>
      <c r="AQ41" s="318"/>
      <c r="AR41" s="318"/>
      <c r="AS41" s="318"/>
      <c r="AT41" s="318"/>
    </row>
    <row r="42" spans="1:46" s="404" customFormat="1">
      <c r="A42" s="141"/>
      <c r="B42" s="337"/>
      <c r="C42" s="337"/>
      <c r="D42" s="337"/>
      <c r="E42" s="337"/>
      <c r="F42" s="337"/>
      <c r="G42" s="337"/>
      <c r="H42" s="337"/>
      <c r="I42" s="337"/>
      <c r="J42" s="337"/>
      <c r="K42" s="337"/>
      <c r="L42" s="337"/>
      <c r="M42" s="337"/>
      <c r="N42" s="337"/>
      <c r="O42" s="337"/>
      <c r="P42" s="337"/>
      <c r="Q42" s="337"/>
      <c r="R42" s="337"/>
      <c r="AD42" s="405"/>
      <c r="AE42" s="405"/>
      <c r="AF42" s="405"/>
      <c r="AG42" s="405"/>
      <c r="AH42" s="405"/>
      <c r="AI42" s="405"/>
      <c r="AJ42" s="405"/>
      <c r="AK42" s="405"/>
      <c r="AL42" s="405"/>
      <c r="AM42" s="405"/>
      <c r="AN42" s="405"/>
      <c r="AO42" s="405"/>
      <c r="AP42" s="405"/>
      <c r="AQ42" s="405"/>
      <c r="AR42" s="405"/>
      <c r="AS42" s="405"/>
      <c r="AT42" s="405"/>
    </row>
    <row r="43" spans="1:46" s="383" customFormat="1" ht="15" customHeight="1">
      <c r="A43" s="390" t="s">
        <v>189</v>
      </c>
      <c r="B43" s="139"/>
      <c r="C43" s="168"/>
      <c r="D43" s="139"/>
      <c r="E43" s="169"/>
      <c r="F43" s="169"/>
      <c r="G43" s="169"/>
      <c r="H43" s="169"/>
      <c r="I43" s="169"/>
      <c r="J43" s="169"/>
      <c r="K43" s="169"/>
      <c r="L43" s="169"/>
      <c r="M43" s="169"/>
      <c r="N43" s="169"/>
      <c r="O43" s="370"/>
      <c r="P43" s="167"/>
      <c r="Q43" s="371"/>
      <c r="R43" s="371"/>
    </row>
    <row r="44" spans="1:46" s="383" customFormat="1" ht="15" customHeight="1">
      <c r="A44" s="384" t="s">
        <v>218</v>
      </c>
      <c r="B44" s="167"/>
      <c r="C44" s="167"/>
      <c r="D44" s="167"/>
      <c r="E44" s="139"/>
      <c r="F44" s="168"/>
      <c r="G44" s="168"/>
      <c r="H44" s="139"/>
      <c r="I44" s="139"/>
      <c r="J44" s="139"/>
      <c r="K44" s="139"/>
      <c r="L44" s="139"/>
      <c r="M44" s="139"/>
      <c r="N44" s="139"/>
      <c r="O44" s="139"/>
      <c r="P44" s="139"/>
      <c r="Q44" s="139"/>
      <c r="R44" s="167"/>
    </row>
  </sheetData>
  <mergeCells count="2">
    <mergeCell ref="A1:R1"/>
    <mergeCell ref="A2:R2"/>
  </mergeCells>
  <hyperlinks>
    <hyperlink ref="R3" location="Índice!Area_de_impressao" display="Voltar ao índice" xr:uid="{00000000-0004-0000-09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9"/>
  <dimension ref="A1:AC49"/>
  <sheetViews>
    <sheetView showGridLines="0" topLeftCell="B1" zoomScale="80" zoomScaleNormal="80" zoomScaleSheetLayoutView="80" workbookViewId="0">
      <selection activeCell="B1" sqref="B1:K1"/>
    </sheetView>
  </sheetViews>
  <sheetFormatPr defaultColWidth="17.7109375" defaultRowHeight="12.75"/>
  <cols>
    <col min="1" max="1" width="17.5703125" style="2" hidden="1" customWidth="1"/>
    <col min="2" max="2" width="21" style="2" customWidth="1"/>
    <col min="3" max="8" width="17.7109375" style="2"/>
    <col min="9" max="9" width="19.140625" style="2" customWidth="1"/>
    <col min="10" max="10" width="17.7109375" style="2"/>
    <col min="11" max="11" width="17.7109375" style="7"/>
    <col min="12" max="16384" width="17.7109375" style="2"/>
  </cols>
  <sheetData>
    <row r="1" spans="1:29" s="133" customFormat="1" ht="20.100000000000001" customHeight="1">
      <c r="B1" s="432" t="s">
        <v>93</v>
      </c>
      <c r="C1" s="432"/>
      <c r="D1" s="432"/>
      <c r="E1" s="432"/>
      <c r="F1" s="432"/>
      <c r="G1" s="432"/>
      <c r="H1" s="432"/>
      <c r="I1" s="432"/>
      <c r="J1" s="432"/>
      <c r="K1" s="432"/>
    </row>
    <row r="2" spans="1:29" s="22" customFormat="1" ht="30" customHeight="1">
      <c r="B2" s="454" t="s">
        <v>183</v>
      </c>
      <c r="C2" s="456"/>
      <c r="D2" s="456"/>
      <c r="E2" s="456"/>
      <c r="F2" s="456"/>
      <c r="G2" s="456"/>
      <c r="H2" s="456"/>
      <c r="I2" s="456"/>
      <c r="J2" s="456"/>
      <c r="K2" s="456"/>
    </row>
    <row r="3" spans="1:29" s="133" customFormat="1" ht="39.950000000000003" customHeight="1">
      <c r="B3" s="163"/>
      <c r="C3" s="163"/>
      <c r="D3" s="163"/>
      <c r="E3" s="163"/>
      <c r="F3" s="163"/>
      <c r="G3" s="163"/>
      <c r="H3" s="163"/>
      <c r="I3" s="163"/>
      <c r="J3" s="163"/>
      <c r="K3" s="271" t="s">
        <v>94</v>
      </c>
    </row>
    <row r="4" spans="1:29" s="253" customFormat="1" ht="46.5" customHeight="1">
      <c r="B4" s="120" t="s">
        <v>84</v>
      </c>
      <c r="C4" s="232"/>
      <c r="D4" s="232"/>
      <c r="E4" s="232"/>
      <c r="F4" s="232"/>
      <c r="G4" s="232"/>
      <c r="H4" s="232"/>
      <c r="I4" s="232"/>
      <c r="J4" s="257"/>
      <c r="K4" s="243" t="s">
        <v>238</v>
      </c>
    </row>
    <row r="5" spans="1:29" s="133" customFormat="1" ht="17.45" hidden="1" customHeight="1">
      <c r="B5" s="122"/>
      <c r="C5" s="170" t="s">
        <v>3</v>
      </c>
      <c r="D5" s="170" t="s">
        <v>6</v>
      </c>
      <c r="E5" s="170" t="s">
        <v>15</v>
      </c>
      <c r="F5" s="170" t="s">
        <v>7</v>
      </c>
      <c r="G5" s="170" t="s">
        <v>8</v>
      </c>
      <c r="H5" s="170" t="s">
        <v>55</v>
      </c>
      <c r="I5" s="170" t="s">
        <v>11</v>
      </c>
      <c r="J5" s="170" t="s">
        <v>57</v>
      </c>
      <c r="K5" s="123"/>
    </row>
    <row r="6" spans="1:29" s="135" customFormat="1" ht="34.5" customHeight="1">
      <c r="B6" s="329" t="s">
        <v>5</v>
      </c>
      <c r="C6" s="212" t="s">
        <v>186</v>
      </c>
      <c r="D6" s="212" t="s">
        <v>6</v>
      </c>
      <c r="E6" s="212" t="s">
        <v>15</v>
      </c>
      <c r="F6" s="212" t="s">
        <v>7</v>
      </c>
      <c r="G6" s="212" t="s">
        <v>8</v>
      </c>
      <c r="H6" s="212" t="s">
        <v>55</v>
      </c>
      <c r="I6" s="212" t="s">
        <v>11</v>
      </c>
      <c r="J6" s="212" t="s">
        <v>57</v>
      </c>
      <c r="K6" s="217" t="s">
        <v>27</v>
      </c>
    </row>
    <row r="7" spans="1:29" s="118" customFormat="1" ht="15" customHeight="1">
      <c r="A7" s="372">
        <v>2006</v>
      </c>
      <c r="B7" s="340">
        <v>2006</v>
      </c>
      <c r="C7" s="140">
        <v>-27087.471993159972</v>
      </c>
      <c r="D7" s="140">
        <v>9045.7610773800043</v>
      </c>
      <c r="E7" s="140">
        <v>56631.343214390028</v>
      </c>
      <c r="F7" s="140">
        <v>-777.51754626000013</v>
      </c>
      <c r="G7" s="140">
        <v>15342.475770870007</v>
      </c>
      <c r="H7" s="140">
        <v>-469.11838104000009</v>
      </c>
      <c r="I7" s="140">
        <v>9785.1090124800012</v>
      </c>
      <c r="J7" s="140">
        <v>1117.17830706</v>
      </c>
      <c r="K7" s="140">
        <v>63587.759461720059</v>
      </c>
      <c r="R7" s="323"/>
      <c r="S7" s="323"/>
      <c r="T7" s="381"/>
      <c r="U7" s="323"/>
      <c r="V7" s="323"/>
      <c r="W7" s="323"/>
      <c r="X7" s="323"/>
      <c r="Y7" s="323"/>
      <c r="Z7" s="323"/>
      <c r="AA7" s="323"/>
      <c r="AB7" s="323"/>
      <c r="AC7" s="323"/>
    </row>
    <row r="8" spans="1:29" s="118" customFormat="1" ht="15" customHeight="1">
      <c r="A8" s="372">
        <v>2007</v>
      </c>
      <c r="B8" s="274">
        <v>2007</v>
      </c>
      <c r="C8" s="132">
        <v>-27597.913575649989</v>
      </c>
      <c r="D8" s="132">
        <v>23373.283122709992</v>
      </c>
      <c r="E8" s="132">
        <v>31758.765130549997</v>
      </c>
      <c r="F8" s="132">
        <v>-479.20010774999997</v>
      </c>
      <c r="G8" s="132">
        <v>8387.0830830399991</v>
      </c>
      <c r="H8" s="132">
        <v>-553.4628025200002</v>
      </c>
      <c r="I8" s="132">
        <v>10789.080680229998</v>
      </c>
      <c r="J8" s="132">
        <v>753.62684223999997</v>
      </c>
      <c r="K8" s="132">
        <v>46431.262372850004</v>
      </c>
      <c r="R8" s="323"/>
      <c r="S8" s="323"/>
      <c r="T8" s="381"/>
      <c r="U8" s="323"/>
      <c r="V8" s="323"/>
      <c r="W8" s="323"/>
      <c r="X8" s="323"/>
      <c r="Y8" s="323"/>
      <c r="Z8" s="323"/>
      <c r="AA8" s="323"/>
      <c r="AB8" s="323"/>
      <c r="AC8" s="323"/>
    </row>
    <row r="9" spans="1:29" s="118" customFormat="1" ht="15" customHeight="1">
      <c r="A9" s="372">
        <v>2008</v>
      </c>
      <c r="B9" s="274">
        <v>2008</v>
      </c>
      <c r="C9" s="140">
        <v>-64531.17965184999</v>
      </c>
      <c r="D9" s="140">
        <v>-9949.4543482900008</v>
      </c>
      <c r="E9" s="140">
        <v>-34405.437884359992</v>
      </c>
      <c r="F9" s="140">
        <v>-146.36267806000001</v>
      </c>
      <c r="G9" s="140">
        <v>9954.8115103400032</v>
      </c>
      <c r="H9" s="140">
        <v>-241.78371734999996</v>
      </c>
      <c r="I9" s="140">
        <v>15106.303220599995</v>
      </c>
      <c r="J9" s="140">
        <v>18604.8755151</v>
      </c>
      <c r="K9" s="140">
        <v>-65608.228033869993</v>
      </c>
      <c r="R9" s="323"/>
      <c r="S9" s="323"/>
      <c r="T9" s="381"/>
      <c r="U9" s="323"/>
      <c r="V9" s="323"/>
      <c r="W9" s="323"/>
      <c r="X9" s="323"/>
      <c r="Y9" s="323"/>
      <c r="Z9" s="323"/>
      <c r="AA9" s="323"/>
      <c r="AB9" s="323"/>
      <c r="AC9" s="323"/>
    </row>
    <row r="10" spans="1:29" s="118" customFormat="1" ht="15" customHeight="1">
      <c r="A10" s="372">
        <v>2009</v>
      </c>
      <c r="B10" s="274">
        <v>2009</v>
      </c>
      <c r="C10" s="132">
        <v>10611.006849790005</v>
      </c>
      <c r="D10" s="132">
        <v>1634.2363026399983</v>
      </c>
      <c r="E10" s="132">
        <v>36713.842516090001</v>
      </c>
      <c r="F10" s="132">
        <v>50.581573609999992</v>
      </c>
      <c r="G10" s="132">
        <v>23421.655020300001</v>
      </c>
      <c r="H10" s="132">
        <v>-367.74864199000007</v>
      </c>
      <c r="I10" s="132">
        <v>10170.247434719993</v>
      </c>
      <c r="J10" s="132">
        <v>4230.6981021499996</v>
      </c>
      <c r="K10" s="132">
        <v>86464.519157310002</v>
      </c>
      <c r="R10" s="323"/>
      <c r="S10" s="323"/>
      <c r="T10" s="381"/>
      <c r="U10" s="323"/>
      <c r="V10" s="323"/>
      <c r="W10" s="323"/>
      <c r="X10" s="323"/>
      <c r="Y10" s="323"/>
      <c r="Z10" s="323"/>
      <c r="AA10" s="323"/>
      <c r="AB10" s="323"/>
      <c r="AC10" s="323"/>
    </row>
    <row r="11" spans="1:29" s="118" customFormat="1" ht="15" customHeight="1">
      <c r="A11" s="372">
        <v>2010</v>
      </c>
      <c r="B11" s="274">
        <v>2010</v>
      </c>
      <c r="C11" s="140">
        <v>34857.331213130034</v>
      </c>
      <c r="D11" s="140">
        <v>8674.3026131000006</v>
      </c>
      <c r="E11" s="140">
        <v>28895.208755960004</v>
      </c>
      <c r="F11" s="140">
        <v>241.13754403999997</v>
      </c>
      <c r="G11" s="140">
        <v>19198.718517370005</v>
      </c>
      <c r="H11" s="140">
        <v>-513.52026655999998</v>
      </c>
      <c r="I11" s="140">
        <v>6108.1436488200006</v>
      </c>
      <c r="J11" s="140">
        <v>16138.897640969997</v>
      </c>
      <c r="K11" s="140">
        <v>113600.21966683005</v>
      </c>
      <c r="R11" s="323"/>
      <c r="S11" s="323"/>
      <c r="T11" s="381"/>
      <c r="U11" s="323"/>
      <c r="V11" s="323"/>
      <c r="W11" s="323"/>
      <c r="X11" s="323"/>
      <c r="Y11" s="323"/>
      <c r="Z11" s="323"/>
      <c r="AA11" s="323"/>
      <c r="AB11" s="323"/>
      <c r="AC11" s="323"/>
    </row>
    <row r="12" spans="1:29" s="118" customFormat="1" ht="15" customHeight="1">
      <c r="A12" s="372">
        <v>2011</v>
      </c>
      <c r="B12" s="274">
        <v>2011</v>
      </c>
      <c r="C12" s="132">
        <v>85203.981716110022</v>
      </c>
      <c r="D12" s="132">
        <v>2145.3407015600055</v>
      </c>
      <c r="E12" s="132">
        <v>-43715.718414889998</v>
      </c>
      <c r="F12" s="132">
        <v>-82.514700139999931</v>
      </c>
      <c r="G12" s="132">
        <v>25430.35288263001</v>
      </c>
      <c r="H12" s="132">
        <v>1336.3552954900003</v>
      </c>
      <c r="I12" s="132">
        <v>15005.546602169994</v>
      </c>
      <c r="J12" s="132">
        <v>16313.448066469999</v>
      </c>
      <c r="K12" s="132">
        <v>101636.79214940003</v>
      </c>
      <c r="R12" s="323"/>
      <c r="S12" s="323"/>
      <c r="T12" s="381"/>
      <c r="U12" s="323"/>
      <c r="V12" s="323"/>
      <c r="W12" s="323"/>
      <c r="X12" s="323"/>
      <c r="Y12" s="323"/>
      <c r="Z12" s="323"/>
      <c r="AA12" s="323"/>
      <c r="AB12" s="323"/>
      <c r="AC12" s="323"/>
    </row>
    <row r="13" spans="1:29" s="118" customFormat="1" ht="15" customHeight="1">
      <c r="A13" s="372">
        <v>2012</v>
      </c>
      <c r="B13" s="274">
        <v>2012</v>
      </c>
      <c r="C13" s="140">
        <v>28182.476200959958</v>
      </c>
      <c r="D13" s="140">
        <v>5256.7604831600001</v>
      </c>
      <c r="E13" s="140">
        <v>21079.320361269994</v>
      </c>
      <c r="F13" s="140">
        <v>-222.87584719</v>
      </c>
      <c r="G13" s="140">
        <v>34899.124899000009</v>
      </c>
      <c r="H13" s="140">
        <v>887.80409365000003</v>
      </c>
      <c r="I13" s="140">
        <v>-7561.7266024099999</v>
      </c>
      <c r="J13" s="140">
        <v>18531.896987430002</v>
      </c>
      <c r="K13" s="140">
        <v>101052.78057586998</v>
      </c>
      <c r="R13" s="323"/>
      <c r="S13" s="323"/>
      <c r="T13" s="381"/>
      <c r="U13" s="323"/>
      <c r="V13" s="323"/>
      <c r="W13" s="323"/>
      <c r="X13" s="323"/>
      <c r="Y13" s="323"/>
      <c r="Z13" s="323"/>
      <c r="AA13" s="323"/>
      <c r="AB13" s="323"/>
      <c r="AC13" s="323"/>
    </row>
    <row r="14" spans="1:29" s="118" customFormat="1" ht="15" customHeight="1">
      <c r="A14" s="372">
        <v>2013</v>
      </c>
      <c r="B14" s="274">
        <v>2013</v>
      </c>
      <c r="C14" s="132">
        <v>2616.6982877100031</v>
      </c>
      <c r="D14" s="132">
        <v>3335.8051667400014</v>
      </c>
      <c r="E14" s="132">
        <v>-657.81636279000236</v>
      </c>
      <c r="F14" s="132">
        <v>1215.3798982200001</v>
      </c>
      <c r="G14" s="132">
        <v>23293.679599090003</v>
      </c>
      <c r="H14" s="132">
        <v>-713.0142883000002</v>
      </c>
      <c r="I14" s="132">
        <v>13299.569660430001</v>
      </c>
      <c r="J14" s="132">
        <v>13950.35867571</v>
      </c>
      <c r="K14" s="132">
        <v>56340.660636810004</v>
      </c>
      <c r="R14" s="323"/>
      <c r="S14" s="323"/>
      <c r="T14" s="381"/>
      <c r="U14" s="323"/>
      <c r="V14" s="323"/>
      <c r="W14" s="323"/>
      <c r="X14" s="323"/>
      <c r="Y14" s="323"/>
      <c r="Z14" s="323"/>
      <c r="AA14" s="323"/>
      <c r="AB14" s="323"/>
      <c r="AC14" s="323"/>
    </row>
    <row r="15" spans="1:29" s="118" customFormat="1" ht="15" customHeight="1">
      <c r="A15" s="372">
        <v>2014</v>
      </c>
      <c r="B15" s="274">
        <v>2014</v>
      </c>
      <c r="C15" s="140">
        <v>2167.5395811599888</v>
      </c>
      <c r="D15" s="140">
        <v>-13993.570846019998</v>
      </c>
      <c r="E15" s="140">
        <v>-22705.998281099994</v>
      </c>
      <c r="F15" s="140">
        <v>334.51625189999999</v>
      </c>
      <c r="G15" s="140">
        <v>32375.360943649994</v>
      </c>
      <c r="H15" s="140">
        <v>383.75989521999992</v>
      </c>
      <c r="I15" s="140">
        <v>-11162.19593082</v>
      </c>
      <c r="J15" s="140">
        <v>14550.961928910001</v>
      </c>
      <c r="K15" s="140">
        <v>1950.3735428999935</v>
      </c>
      <c r="R15" s="323"/>
      <c r="S15" s="323"/>
      <c r="T15" s="381"/>
      <c r="U15" s="323"/>
      <c r="V15" s="323"/>
      <c r="W15" s="323"/>
      <c r="X15" s="323"/>
      <c r="Y15" s="323"/>
      <c r="Z15" s="323"/>
      <c r="AA15" s="323"/>
      <c r="AB15" s="323"/>
      <c r="AC15" s="323"/>
    </row>
    <row r="16" spans="1:29" s="118" customFormat="1" ht="15" customHeight="1">
      <c r="A16" s="372">
        <v>2015</v>
      </c>
      <c r="B16" s="274">
        <v>2015</v>
      </c>
      <c r="C16" s="132">
        <v>-15005.300909530029</v>
      </c>
      <c r="D16" s="132">
        <v>-18295.116962699998</v>
      </c>
      <c r="E16" s="132">
        <v>-32007.377927820002</v>
      </c>
      <c r="F16" s="132">
        <v>1419.4414543400003</v>
      </c>
      <c r="G16" s="132">
        <v>40281.090048400001</v>
      </c>
      <c r="H16" s="132">
        <v>184.65800002000017</v>
      </c>
      <c r="I16" s="132">
        <v>1983.8237821500009</v>
      </c>
      <c r="J16" s="132">
        <v>21700.509821160002</v>
      </c>
      <c r="K16" s="132">
        <v>261.72730601997318</v>
      </c>
      <c r="R16" s="323"/>
      <c r="S16" s="323"/>
      <c r="T16" s="381"/>
      <c r="U16" s="323"/>
      <c r="V16" s="323"/>
      <c r="W16" s="323"/>
      <c r="X16" s="323"/>
      <c r="Y16" s="323"/>
      <c r="Z16" s="323"/>
      <c r="AA16" s="323"/>
      <c r="AB16" s="323"/>
      <c r="AC16" s="323"/>
    </row>
    <row r="17" spans="1:29" s="118" customFormat="1" ht="15" customHeight="1">
      <c r="A17" s="372">
        <v>2016</v>
      </c>
      <c r="B17" s="274">
        <v>2016</v>
      </c>
      <c r="C17" s="140">
        <v>59631.624600240437</v>
      </c>
      <c r="D17" s="140">
        <v>-9564.1231168942595</v>
      </c>
      <c r="E17" s="140">
        <v>17286.996526468458</v>
      </c>
      <c r="F17" s="140">
        <v>-1560.1233851199997</v>
      </c>
      <c r="G17" s="140">
        <v>47747.548263056698</v>
      </c>
      <c r="H17" s="140">
        <v>53.507096560000015</v>
      </c>
      <c r="I17" s="140">
        <v>-7356.9483757599974</v>
      </c>
      <c r="J17" s="140">
        <v>15634.401656321201</v>
      </c>
      <c r="K17" s="140">
        <v>121872.88326487255</v>
      </c>
      <c r="R17" s="323"/>
      <c r="S17" s="323"/>
      <c r="T17" s="381"/>
      <c r="U17" s="323"/>
      <c r="V17" s="323"/>
      <c r="W17" s="323"/>
      <c r="X17" s="323"/>
      <c r="Y17" s="323"/>
      <c r="Z17" s="323"/>
      <c r="AA17" s="323"/>
      <c r="AB17" s="323"/>
      <c r="AC17" s="323"/>
    </row>
    <row r="18" spans="1:29" s="118" customFormat="1" ht="15" customHeight="1">
      <c r="A18" s="372">
        <v>2017</v>
      </c>
      <c r="B18" s="274">
        <v>2017</v>
      </c>
      <c r="C18" s="132">
        <v>63513.909918078803</v>
      </c>
      <c r="D18" s="132">
        <v>36853.689326146981</v>
      </c>
      <c r="E18" s="132">
        <v>84252.966027112328</v>
      </c>
      <c r="F18" s="132">
        <v>-841.53684550799244</v>
      </c>
      <c r="G18" s="132">
        <v>41713.070118270101</v>
      </c>
      <c r="H18" s="132">
        <v>1924.0886587466443</v>
      </c>
      <c r="I18" s="132">
        <v>8658.0417072835153</v>
      </c>
      <c r="J18" s="132">
        <v>24923.969923670906</v>
      </c>
      <c r="K18" s="132">
        <v>260998.19883380126</v>
      </c>
      <c r="R18" s="323"/>
      <c r="S18" s="323"/>
      <c r="T18" s="381"/>
      <c r="U18" s="323"/>
      <c r="V18" s="323"/>
      <c r="W18" s="323"/>
      <c r="X18" s="323"/>
      <c r="Y18" s="323"/>
      <c r="Z18" s="323"/>
      <c r="AA18" s="323"/>
      <c r="AB18" s="323"/>
      <c r="AC18" s="323"/>
    </row>
    <row r="19" spans="1:29" s="118" customFormat="1" ht="15" customHeight="1">
      <c r="A19" s="372">
        <v>2018</v>
      </c>
      <c r="B19" s="282">
        <v>2018</v>
      </c>
      <c r="C19" s="231">
        <v>-12682.186435437168</v>
      </c>
      <c r="D19" s="231">
        <v>28967.933832329854</v>
      </c>
      <c r="E19" s="231">
        <v>48083.43680662004</v>
      </c>
      <c r="F19" s="231">
        <v>545.51389103999998</v>
      </c>
      <c r="G19" s="231">
        <v>25250.580840087732</v>
      </c>
      <c r="H19" s="231">
        <v>1509.5995248199997</v>
      </c>
      <c r="I19" s="231">
        <v>9743.2546184323382</v>
      </c>
      <c r="J19" s="231">
        <v>-5055.8910433176516</v>
      </c>
      <c r="K19" s="231">
        <v>96362.24203457516</v>
      </c>
      <c r="R19" s="323"/>
      <c r="S19" s="323"/>
      <c r="T19" s="381"/>
      <c r="U19" s="323"/>
      <c r="V19" s="323"/>
      <c r="W19" s="323"/>
      <c r="X19" s="323"/>
      <c r="Y19" s="323"/>
      <c r="Z19" s="323"/>
      <c r="AA19" s="323"/>
      <c r="AB19" s="323"/>
      <c r="AC19" s="323"/>
    </row>
    <row r="20" spans="1:29" s="118" customFormat="1" ht="15" customHeight="1">
      <c r="A20" s="372">
        <v>2019</v>
      </c>
      <c r="B20" s="282">
        <v>2019</v>
      </c>
      <c r="C20" s="132">
        <v>-57109.608232959508</v>
      </c>
      <c r="D20" s="132">
        <v>88411.366595871368</v>
      </c>
      <c r="E20" s="132">
        <v>74550.500109300687</v>
      </c>
      <c r="F20" s="132">
        <v>-715.44111862956152</v>
      </c>
      <c r="G20" s="132">
        <v>42944.418596246309</v>
      </c>
      <c r="H20" s="132">
        <v>10007.486339030002</v>
      </c>
      <c r="I20" s="132">
        <v>61247.173122541106</v>
      </c>
      <c r="J20" s="132">
        <v>10498.517971342846</v>
      </c>
      <c r="K20" s="132">
        <v>229834.41338274322</v>
      </c>
      <c r="R20" s="323"/>
      <c r="S20" s="323"/>
      <c r="T20" s="381"/>
      <c r="U20" s="323"/>
      <c r="V20" s="323"/>
      <c r="W20" s="323"/>
      <c r="X20" s="323"/>
      <c r="Y20" s="323"/>
      <c r="Z20" s="323"/>
      <c r="AA20" s="323"/>
      <c r="AB20" s="323"/>
      <c r="AC20" s="323"/>
    </row>
    <row r="21" spans="1:29" s="118" customFormat="1" ht="15" customHeight="1">
      <c r="A21" s="373">
        <v>2020</v>
      </c>
      <c r="B21" s="282">
        <v>2020</v>
      </c>
      <c r="C21" s="231">
        <v>-37586.050541947225</v>
      </c>
      <c r="D21" s="231">
        <v>73340.349272605628</v>
      </c>
      <c r="E21" s="231">
        <v>104203.89324407767</v>
      </c>
      <c r="F21" s="231">
        <v>1579.8012736125202</v>
      </c>
      <c r="G21" s="231">
        <v>35007.236981226357</v>
      </c>
      <c r="H21" s="231">
        <v>2452.892730080001</v>
      </c>
      <c r="I21" s="231">
        <v>-21599.412346540026</v>
      </c>
      <c r="J21" s="231">
        <v>21420.791689761212</v>
      </c>
      <c r="K21" s="231">
        <v>178819.50230287615</v>
      </c>
      <c r="T21" s="381"/>
      <c r="U21" s="323"/>
      <c r="V21" s="323"/>
      <c r="W21" s="323"/>
      <c r="X21" s="323"/>
      <c r="Y21" s="323"/>
      <c r="Z21" s="323"/>
      <c r="AA21" s="323"/>
      <c r="AB21" s="323"/>
      <c r="AC21" s="323"/>
    </row>
    <row r="22" spans="1:29" s="118" customFormat="1" ht="15" customHeight="1">
      <c r="A22" s="374">
        <v>2021</v>
      </c>
      <c r="B22" s="282">
        <v>2021</v>
      </c>
      <c r="C22" s="132">
        <v>232588.83082764773</v>
      </c>
      <c r="D22" s="132">
        <v>5375.8828135184822</v>
      </c>
      <c r="E22" s="132">
        <v>69104.511777654581</v>
      </c>
      <c r="F22" s="132">
        <v>817.43997216999958</v>
      </c>
      <c r="G22" s="132">
        <v>13361.908274101917</v>
      </c>
      <c r="H22" s="132">
        <v>9065.7923025400014</v>
      </c>
      <c r="I22" s="132">
        <v>87629.168820997045</v>
      </c>
      <c r="J22" s="132">
        <v>-5035.3760981302639</v>
      </c>
      <c r="K22" s="132">
        <v>412908.15869049949</v>
      </c>
    </row>
    <row r="23" spans="1:29" s="118" customFormat="1" ht="15" customHeight="1">
      <c r="A23" s="374">
        <v>202101</v>
      </c>
      <c r="B23" s="282">
        <v>1</v>
      </c>
      <c r="C23" s="231">
        <v>30525.320026731966</v>
      </c>
      <c r="D23" s="231">
        <v>-23493.110078625941</v>
      </c>
      <c r="E23" s="231">
        <v>1103.2348962616495</v>
      </c>
      <c r="F23" s="231">
        <v>-248.92177136000006</v>
      </c>
      <c r="G23" s="231">
        <v>9967.4759386539026</v>
      </c>
      <c r="H23" s="231">
        <v>68.140370279999985</v>
      </c>
      <c r="I23" s="231">
        <v>3695.3106032500013</v>
      </c>
      <c r="J23" s="231">
        <v>-21006.407285920039</v>
      </c>
      <c r="K23" s="231">
        <v>611.04269927154019</v>
      </c>
    </row>
    <row r="24" spans="1:29" s="118" customFormat="1" ht="15" customHeight="1">
      <c r="A24" s="374">
        <v>202102</v>
      </c>
      <c r="B24" s="282">
        <v>2</v>
      </c>
      <c r="C24" s="132">
        <v>19769.202925851816</v>
      </c>
      <c r="D24" s="132">
        <v>4708.7860470734813</v>
      </c>
      <c r="E24" s="132">
        <v>23090.222747429427</v>
      </c>
      <c r="F24" s="132">
        <v>-38.23128775999993</v>
      </c>
      <c r="G24" s="132">
        <v>-268.31340129403577</v>
      </c>
      <c r="H24" s="132">
        <v>2122.8367359900008</v>
      </c>
      <c r="I24" s="132">
        <v>3769.4984109499997</v>
      </c>
      <c r="J24" s="132">
        <v>66.462031380000042</v>
      </c>
      <c r="K24" s="132">
        <v>53220.464209620688</v>
      </c>
    </row>
    <row r="25" spans="1:29" s="118" customFormat="1" ht="15" customHeight="1">
      <c r="A25" s="374">
        <v>202103</v>
      </c>
      <c r="B25" s="282">
        <v>3</v>
      </c>
      <c r="C25" s="231">
        <v>14080.078520514095</v>
      </c>
      <c r="D25" s="231">
        <v>7720.8158302177126</v>
      </c>
      <c r="E25" s="231">
        <v>14809.275315735624</v>
      </c>
      <c r="F25" s="231">
        <v>237.21936561000001</v>
      </c>
      <c r="G25" s="231">
        <v>850.98498673630331</v>
      </c>
      <c r="H25" s="231">
        <v>-1026.2963884000001</v>
      </c>
      <c r="I25" s="231">
        <v>15293.272915810001</v>
      </c>
      <c r="J25" s="231">
        <v>1319.2440900299998</v>
      </c>
      <c r="K25" s="231">
        <v>53284.594636253736</v>
      </c>
    </row>
    <row r="26" spans="1:29" s="118" customFormat="1" ht="15" customHeight="1">
      <c r="A26" s="374">
        <v>202104</v>
      </c>
      <c r="B26" s="282">
        <v>4</v>
      </c>
      <c r="C26" s="132">
        <v>8639.0616246146819</v>
      </c>
      <c r="D26" s="132">
        <v>3874.3849723644275</v>
      </c>
      <c r="E26" s="132">
        <v>18180.941826957547</v>
      </c>
      <c r="F26" s="132">
        <v>261.58576543999976</v>
      </c>
      <c r="G26" s="132">
        <v>-9378.6207382400025</v>
      </c>
      <c r="H26" s="132">
        <v>-1635.6969980199999</v>
      </c>
      <c r="I26" s="132">
        <v>16130.259911900002</v>
      </c>
      <c r="J26" s="132">
        <v>2373.4925183199998</v>
      </c>
      <c r="K26" s="132">
        <v>38445.408883336655</v>
      </c>
    </row>
    <row r="27" spans="1:29" s="118" customFormat="1" ht="15" customHeight="1">
      <c r="A27" s="374">
        <v>202105</v>
      </c>
      <c r="B27" s="282">
        <v>5</v>
      </c>
      <c r="C27" s="231">
        <v>23602.299904674699</v>
      </c>
      <c r="D27" s="231">
        <v>5848.6700992175565</v>
      </c>
      <c r="E27" s="231">
        <v>15575.390486275166</v>
      </c>
      <c r="F27" s="231">
        <v>487.67836178000005</v>
      </c>
      <c r="G27" s="231">
        <v>768.0601725236437</v>
      </c>
      <c r="H27" s="231">
        <v>2071.3094266700004</v>
      </c>
      <c r="I27" s="231">
        <v>10252.781297350002</v>
      </c>
      <c r="J27" s="231">
        <v>3703.7370695357026</v>
      </c>
      <c r="K27" s="231">
        <v>62309.926818026775</v>
      </c>
    </row>
    <row r="28" spans="1:29" s="118" customFormat="1" ht="15" customHeight="1">
      <c r="A28" s="374">
        <v>202106</v>
      </c>
      <c r="B28" s="282">
        <v>6</v>
      </c>
      <c r="C28" s="132">
        <v>21988.925412644578</v>
      </c>
      <c r="D28" s="132">
        <v>4815.1687180500539</v>
      </c>
      <c r="E28" s="132">
        <v>19716.768910884417</v>
      </c>
      <c r="F28" s="132">
        <v>-524.44122271000015</v>
      </c>
      <c r="G28" s="132">
        <v>3915.5171943616297</v>
      </c>
      <c r="H28" s="132">
        <v>325.5594194200001</v>
      </c>
      <c r="I28" s="132">
        <v>16096.892101179998</v>
      </c>
      <c r="J28" s="132">
        <v>393.84369365999981</v>
      </c>
      <c r="K28" s="132">
        <v>66728.234227490684</v>
      </c>
    </row>
    <row r="29" spans="1:29" s="118" customFormat="1" ht="15" customHeight="1">
      <c r="A29" s="374">
        <v>202107</v>
      </c>
      <c r="B29" s="282">
        <v>7</v>
      </c>
      <c r="C29" s="231">
        <v>34221.1657275244</v>
      </c>
      <c r="D29" s="231">
        <v>6128.2130090011005</v>
      </c>
      <c r="E29" s="231">
        <v>511.35371186332009</v>
      </c>
      <c r="F29" s="231">
        <v>281.56357692000006</v>
      </c>
      <c r="G29" s="231">
        <v>2487.0176201473028</v>
      </c>
      <c r="H29" s="231">
        <v>520.78153010000005</v>
      </c>
      <c r="I29" s="231">
        <v>5838.6398399000018</v>
      </c>
      <c r="J29" s="231">
        <v>3865.1242253799992</v>
      </c>
      <c r="K29" s="231">
        <v>53853.859240836122</v>
      </c>
    </row>
    <row r="30" spans="1:29" s="118" customFormat="1" ht="15" customHeight="1">
      <c r="A30" s="374">
        <v>202108</v>
      </c>
      <c r="B30" s="282">
        <v>8</v>
      </c>
      <c r="C30" s="132">
        <v>50233.150452826929</v>
      </c>
      <c r="D30" s="132">
        <v>2235.5421293132263</v>
      </c>
      <c r="E30" s="132">
        <v>1417.9856840237551</v>
      </c>
      <c r="F30" s="132">
        <v>366.22540622000008</v>
      </c>
      <c r="G30" s="132">
        <v>-123.13917132000256</v>
      </c>
      <c r="H30" s="132">
        <v>3172.7074425799992</v>
      </c>
      <c r="I30" s="132">
        <v>-4298.3983991400028</v>
      </c>
      <c r="J30" s="132">
        <v>2182.6412057000002</v>
      </c>
      <c r="K30" s="132">
        <v>55186.714750203908</v>
      </c>
    </row>
    <row r="31" spans="1:29" s="118" customFormat="1" ht="15" customHeight="1">
      <c r="A31" s="374">
        <v>202109</v>
      </c>
      <c r="B31" s="282">
        <v>9</v>
      </c>
      <c r="C31" s="231">
        <v>36054.149028728018</v>
      </c>
      <c r="D31" s="231">
        <v>-2412.7685691143633</v>
      </c>
      <c r="E31" s="231">
        <v>-8680.5809281692927</v>
      </c>
      <c r="F31" s="231">
        <v>171.66090133999992</v>
      </c>
      <c r="G31" s="231">
        <v>-856.90888883465198</v>
      </c>
      <c r="H31" s="231">
        <v>2076.6360294199999</v>
      </c>
      <c r="I31" s="231">
        <v>4805.65776783</v>
      </c>
      <c r="J31" s="231">
        <v>-57.424532939999892</v>
      </c>
      <c r="K31" s="231">
        <v>31100.420808259711</v>
      </c>
    </row>
    <row r="32" spans="1:29" s="118" customFormat="1" ht="15" customHeight="1">
      <c r="A32" s="374">
        <v>202110</v>
      </c>
      <c r="B32" s="282">
        <v>10</v>
      </c>
      <c r="C32" s="132">
        <v>11121.41968103364</v>
      </c>
      <c r="D32" s="132">
        <v>-2716.4249269076022</v>
      </c>
      <c r="E32" s="132">
        <v>-12271.549166221652</v>
      </c>
      <c r="F32" s="132">
        <v>-324.16158768000003</v>
      </c>
      <c r="G32" s="132">
        <v>266.56410031339266</v>
      </c>
      <c r="H32" s="132">
        <v>3532.1650949600007</v>
      </c>
      <c r="I32" s="132">
        <v>15364.55044221</v>
      </c>
      <c r="J32" s="132">
        <v>2913.5003217699996</v>
      </c>
      <c r="K32" s="132">
        <v>17886.063959477779</v>
      </c>
    </row>
    <row r="33" spans="1:11" s="118" customFormat="1" ht="15" customHeight="1">
      <c r="A33" s="374">
        <v>202111</v>
      </c>
      <c r="B33" s="282">
        <v>11</v>
      </c>
      <c r="C33" s="231">
        <v>28781.598182272282</v>
      </c>
      <c r="D33" s="231">
        <v>21.174248218179702</v>
      </c>
      <c r="E33" s="231">
        <v>-4060.0105649770212</v>
      </c>
      <c r="F33" s="231">
        <v>-326.09607131000007</v>
      </c>
      <c r="G33" s="231">
        <v>402.31658485966778</v>
      </c>
      <c r="H33" s="231">
        <v>743.97977616999958</v>
      </c>
      <c r="I33" s="231">
        <v>26828.675651268026</v>
      </c>
      <c r="J33" s="231">
        <v>-5617.2527657670744</v>
      </c>
      <c r="K33" s="231">
        <v>46774.385040734065</v>
      </c>
    </row>
    <row r="34" spans="1:11" s="118" customFormat="1" ht="15" customHeight="1">
      <c r="A34" s="374">
        <v>202112</v>
      </c>
      <c r="B34" s="282">
        <v>12</v>
      </c>
      <c r="C34" s="132">
        <v>-46427.540659769373</v>
      </c>
      <c r="D34" s="132">
        <v>-1354.5686652893701</v>
      </c>
      <c r="E34" s="132">
        <v>-288.52114240835272</v>
      </c>
      <c r="F34" s="132">
        <v>473.35853567999993</v>
      </c>
      <c r="G34" s="132">
        <v>5330.9538761947406</v>
      </c>
      <c r="H34" s="132">
        <v>-2906.3301366299997</v>
      </c>
      <c r="I34" s="132">
        <v>-26147.971721510974</v>
      </c>
      <c r="J34" s="132">
        <v>4827.6633307211496</v>
      </c>
      <c r="K34" s="132">
        <v>-66492.956583012186</v>
      </c>
    </row>
    <row r="35" spans="1:11" s="118" customFormat="1" ht="15" customHeight="1">
      <c r="A35" s="374">
        <v>2022</v>
      </c>
      <c r="B35" s="282">
        <v>2022</v>
      </c>
      <c r="C35" s="231">
        <v>94723.286735089452</v>
      </c>
      <c r="D35" s="231">
        <v>-57895.704642288496</v>
      </c>
      <c r="E35" s="231">
        <v>-79671.612523528485</v>
      </c>
      <c r="F35" s="231">
        <v>327.73829071000029</v>
      </c>
      <c r="G35" s="231">
        <v>10352.91138629606</v>
      </c>
      <c r="H35" s="231">
        <v>-2415.7047904999999</v>
      </c>
      <c r="I35" s="231">
        <v>4278.0381499100095</v>
      </c>
      <c r="J35" s="231">
        <v>13156.469057901382</v>
      </c>
      <c r="K35" s="231">
        <v>-17144.578336410072</v>
      </c>
    </row>
    <row r="36" spans="1:11" s="118" customFormat="1" ht="15" customHeight="1">
      <c r="A36" s="374">
        <v>202201</v>
      </c>
      <c r="B36" s="282">
        <v>1</v>
      </c>
      <c r="C36" s="132">
        <v>35997.278764807299</v>
      </c>
      <c r="D36" s="132">
        <v>-9516.6333039089404</v>
      </c>
      <c r="E36" s="132">
        <v>-20399.904491144647</v>
      </c>
      <c r="F36" s="132">
        <v>12.816494810000032</v>
      </c>
      <c r="G36" s="132">
        <v>-1027.7041378851814</v>
      </c>
      <c r="H36" s="132">
        <v>-1849.0066992800007</v>
      </c>
      <c r="I36" s="132">
        <v>-3085.6454716800004</v>
      </c>
      <c r="J36" s="132">
        <v>2223.0586919324969</v>
      </c>
      <c r="K36" s="132">
        <v>2354.2598476510266</v>
      </c>
    </row>
    <row r="37" spans="1:11" s="118" customFormat="1" ht="15" customHeight="1">
      <c r="A37" s="374">
        <v>202202</v>
      </c>
      <c r="B37" s="282">
        <v>2</v>
      </c>
      <c r="C37" s="231">
        <v>29274.910960860656</v>
      </c>
      <c r="D37" s="231">
        <v>-9087.920733554547</v>
      </c>
      <c r="E37" s="231">
        <v>-15492.673918879498</v>
      </c>
      <c r="F37" s="231">
        <v>1046.88171369</v>
      </c>
      <c r="G37" s="231">
        <v>330.21378747671127</v>
      </c>
      <c r="H37" s="231">
        <v>-776.19547329999966</v>
      </c>
      <c r="I37" s="231">
        <v>2461.5754252699999</v>
      </c>
      <c r="J37" s="231">
        <v>246.66618223999998</v>
      </c>
      <c r="K37" s="231">
        <v>8003.4579438033225</v>
      </c>
    </row>
    <row r="38" spans="1:11" s="118" customFormat="1" ht="15" customHeight="1">
      <c r="A38" s="374">
        <v>202203</v>
      </c>
      <c r="B38" s="282">
        <v>3</v>
      </c>
      <c r="C38" s="132">
        <v>43100.984851852234</v>
      </c>
      <c r="D38" s="132">
        <v>-12078.914551391039</v>
      </c>
      <c r="E38" s="132">
        <v>-4947.9387093836494</v>
      </c>
      <c r="F38" s="132">
        <v>353.52002841000007</v>
      </c>
      <c r="G38" s="132">
        <v>-1419.2437883672085</v>
      </c>
      <c r="H38" s="132">
        <v>269.96291567999987</v>
      </c>
      <c r="I38" s="132">
        <v>12964.9112673</v>
      </c>
      <c r="J38" s="132">
        <v>-5691.8954496100005</v>
      </c>
      <c r="K38" s="132">
        <v>32551.386564490331</v>
      </c>
    </row>
    <row r="39" spans="1:11" s="118" customFormat="1" ht="15" customHeight="1">
      <c r="A39" s="374">
        <v>202204</v>
      </c>
      <c r="B39" s="282">
        <v>4</v>
      </c>
      <c r="C39" s="231">
        <v>11376.310507790398</v>
      </c>
      <c r="D39" s="231">
        <v>-6548.6545507921082</v>
      </c>
      <c r="E39" s="231">
        <v>-3442.2687255628075</v>
      </c>
      <c r="F39" s="231">
        <v>-330.33675552000022</v>
      </c>
      <c r="G39" s="231">
        <v>-2448.9798669229408</v>
      </c>
      <c r="H39" s="231">
        <v>-764.67065450999974</v>
      </c>
      <c r="I39" s="231">
        <v>51698.215585679995</v>
      </c>
      <c r="J39" s="231">
        <v>1564.2790840900002</v>
      </c>
      <c r="K39" s="231">
        <v>51103.894624252534</v>
      </c>
    </row>
    <row r="40" spans="1:11" s="118" customFormat="1" ht="15" customHeight="1">
      <c r="A40" s="374">
        <v>202205</v>
      </c>
      <c r="B40" s="282">
        <v>5</v>
      </c>
      <c r="C40" s="132">
        <v>-20071.037378862096</v>
      </c>
      <c r="D40" s="132">
        <v>-6575.4883623410115</v>
      </c>
      <c r="E40" s="132">
        <v>-12468.877577712872</v>
      </c>
      <c r="F40" s="132">
        <v>-235.44480805000001</v>
      </c>
      <c r="G40" s="132">
        <v>3025.1665357623406</v>
      </c>
      <c r="H40" s="132">
        <v>-827.57366708000006</v>
      </c>
      <c r="I40" s="132">
        <v>-18265.545995590004</v>
      </c>
      <c r="J40" s="132">
        <v>1414.3860713499994</v>
      </c>
      <c r="K40" s="132">
        <v>-54004.415182523655</v>
      </c>
    </row>
    <row r="41" spans="1:11" s="118" customFormat="1" ht="15" customHeight="1">
      <c r="A41" s="374">
        <v>202206</v>
      </c>
      <c r="B41" s="282">
        <v>6</v>
      </c>
      <c r="C41" s="231">
        <v>2166.6178882494769</v>
      </c>
      <c r="D41" s="231">
        <v>2579.1554908438575</v>
      </c>
      <c r="E41" s="231">
        <v>-1475.4687650894493</v>
      </c>
      <c r="F41" s="231">
        <v>670.39343450000001</v>
      </c>
      <c r="G41" s="231">
        <v>3754.1277093824056</v>
      </c>
      <c r="H41" s="231">
        <v>2335.5398581099998</v>
      </c>
      <c r="I41" s="231">
        <v>-12466.49934835</v>
      </c>
      <c r="J41" s="231">
        <v>8523.4626151188877</v>
      </c>
      <c r="K41" s="231">
        <v>6087.3288827651777</v>
      </c>
    </row>
    <row r="42" spans="1:11" s="118" customFormat="1" ht="15" customHeight="1">
      <c r="A42" s="374">
        <v>202207</v>
      </c>
      <c r="B42" s="282">
        <v>7</v>
      </c>
      <c r="C42" s="132">
        <v>-14561.643772164503</v>
      </c>
      <c r="D42" s="132">
        <v>-7650.4263194308096</v>
      </c>
      <c r="E42" s="132">
        <v>-14976.131222968837</v>
      </c>
      <c r="F42" s="132">
        <v>-562.45091952999996</v>
      </c>
      <c r="G42" s="132">
        <v>2312.5649782057685</v>
      </c>
      <c r="H42" s="132">
        <v>-1572.1359904399999</v>
      </c>
      <c r="I42" s="132">
        <v>-20627.956314070001</v>
      </c>
      <c r="J42" s="132">
        <v>3088.6201776900007</v>
      </c>
      <c r="K42" s="132">
        <v>-54549.559382708394</v>
      </c>
    </row>
    <row r="43" spans="1:11" s="118" customFormat="1" ht="15" customHeight="1">
      <c r="A43" s="374">
        <v>202208</v>
      </c>
      <c r="B43" s="282">
        <v>8</v>
      </c>
      <c r="C43" s="231">
        <v>19614.613019640245</v>
      </c>
      <c r="D43" s="231">
        <v>-5098.8204145573527</v>
      </c>
      <c r="E43" s="231">
        <v>3990.2533564237783</v>
      </c>
      <c r="F43" s="231">
        <v>-9.3396581300000019</v>
      </c>
      <c r="G43" s="231">
        <v>3335.2540112834472</v>
      </c>
      <c r="H43" s="231">
        <v>1330.43862524</v>
      </c>
      <c r="I43" s="231">
        <v>-10022.17907383998</v>
      </c>
      <c r="J43" s="231">
        <v>1047.1098605200002</v>
      </c>
      <c r="K43" s="231">
        <v>14187.329726580139</v>
      </c>
    </row>
    <row r="44" spans="1:11" s="118" customFormat="1" ht="15" customHeight="1">
      <c r="A44" s="374">
        <v>202209</v>
      </c>
      <c r="B44" s="402">
        <v>9</v>
      </c>
      <c r="C44" s="406">
        <v>-12174.7481070843</v>
      </c>
      <c r="D44" s="406">
        <v>-3918.0018971565214</v>
      </c>
      <c r="E44" s="406">
        <v>-10458.602469210493</v>
      </c>
      <c r="F44" s="406">
        <v>-618.30123946999993</v>
      </c>
      <c r="G44" s="406">
        <v>2491.5121573607012</v>
      </c>
      <c r="H44" s="406">
        <v>-562.06370491999996</v>
      </c>
      <c r="I44" s="406">
        <v>1621.1620751899986</v>
      </c>
      <c r="J44" s="406">
        <v>740.78182457000014</v>
      </c>
      <c r="K44" s="406">
        <v>-22878.261360720611</v>
      </c>
    </row>
    <row r="45" spans="1:11" s="365" customFormat="1" ht="15" customHeight="1">
      <c r="B45" s="337"/>
      <c r="C45" s="337"/>
      <c r="D45" s="337"/>
      <c r="E45" s="337"/>
      <c r="F45" s="337"/>
      <c r="G45" s="337"/>
      <c r="H45" s="337"/>
      <c r="I45" s="337"/>
      <c r="J45" s="337"/>
      <c r="K45" s="337"/>
    </row>
    <row r="46" spans="1:11" s="365" customFormat="1" ht="15" customHeight="1">
      <c r="B46" s="391" t="s">
        <v>91</v>
      </c>
      <c r="C46" s="337"/>
      <c r="D46" s="337"/>
      <c r="E46" s="337"/>
      <c r="F46" s="337"/>
      <c r="G46" s="337"/>
      <c r="H46" s="337"/>
      <c r="I46" s="337"/>
      <c r="J46" s="337"/>
      <c r="K46" s="337"/>
    </row>
    <row r="47" spans="1:11" s="365" customFormat="1" ht="15" customHeight="1">
      <c r="B47" s="391" t="s">
        <v>190</v>
      </c>
      <c r="K47" s="366"/>
    </row>
    <row r="48" spans="1:11" s="272" customFormat="1">
      <c r="B48" s="384" t="s">
        <v>218</v>
      </c>
      <c r="K48" s="290"/>
    </row>
    <row r="49" spans="3:11">
      <c r="C49" s="382"/>
      <c r="D49" s="382"/>
      <c r="E49" s="382"/>
      <c r="F49" s="382"/>
      <c r="G49" s="382"/>
      <c r="H49" s="382"/>
      <c r="I49" s="382"/>
      <c r="J49" s="382"/>
      <c r="K49" s="382"/>
    </row>
  </sheetData>
  <mergeCells count="2">
    <mergeCell ref="B1:K1"/>
    <mergeCell ref="B2:K2"/>
  </mergeCells>
  <phoneticPr fontId="16" type="noConversion"/>
  <hyperlinks>
    <hyperlink ref="K3" location="Índice!Area_de_impressao" display="Voltar ao índice" xr:uid="{00000000-0004-0000-0A00-000000000000}"/>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7">
    <pageSetUpPr fitToPage="1"/>
  </sheetPr>
  <dimension ref="A1:BW116"/>
  <sheetViews>
    <sheetView topLeftCell="B1" zoomScale="80" zoomScaleNormal="80" zoomScaleSheetLayoutView="40" workbookViewId="0">
      <selection activeCell="B1" sqref="B1:Z1"/>
    </sheetView>
  </sheetViews>
  <sheetFormatPr defaultColWidth="9.140625" defaultRowHeight="15"/>
  <cols>
    <col min="1" max="1" width="6.7109375" style="91" hidden="1" customWidth="1"/>
    <col min="2" max="2" width="61.5703125" style="18" customWidth="1"/>
    <col min="3" max="11" width="17.7109375" style="18" customWidth="1"/>
    <col min="12" max="23" width="17.7109375" style="17" customWidth="1"/>
    <col min="24" max="25" width="25.7109375" style="17" customWidth="1"/>
    <col min="26" max="26" width="23.28515625" style="17" customWidth="1"/>
    <col min="27" max="28" width="12.42578125" style="91" bestFit="1" customWidth="1"/>
    <col min="29" max="29" width="13" style="91" bestFit="1" customWidth="1"/>
    <col min="30" max="30" width="12.42578125" style="91" bestFit="1" customWidth="1"/>
    <col min="31" max="31" width="11.7109375" style="91" bestFit="1" customWidth="1"/>
    <col min="32" max="35" width="12.42578125" style="91" bestFit="1" customWidth="1"/>
    <col min="36" max="36" width="13" style="91" bestFit="1" customWidth="1"/>
    <col min="37" max="40" width="12.42578125" style="91" bestFit="1" customWidth="1"/>
    <col min="41" max="41" width="13" style="91" bestFit="1" customWidth="1"/>
    <col min="42" max="44" width="13.85546875" style="91" bestFit="1" customWidth="1"/>
    <col min="45" max="16384" width="9.140625" style="91"/>
  </cols>
  <sheetData>
    <row r="1" spans="1:75" s="265" customFormat="1" ht="17.25" customHeight="1">
      <c r="B1" s="432" t="s">
        <v>93</v>
      </c>
      <c r="C1" s="432"/>
      <c r="D1" s="432"/>
      <c r="E1" s="432"/>
      <c r="F1" s="432"/>
      <c r="G1" s="432"/>
      <c r="H1" s="432"/>
      <c r="I1" s="432"/>
      <c r="J1" s="432"/>
      <c r="K1" s="432"/>
      <c r="L1" s="432"/>
      <c r="M1" s="432"/>
      <c r="N1" s="432"/>
      <c r="O1" s="432"/>
      <c r="P1" s="432"/>
      <c r="Q1" s="432"/>
      <c r="R1" s="432"/>
      <c r="S1" s="432"/>
      <c r="T1" s="432"/>
      <c r="U1" s="432"/>
      <c r="V1" s="432"/>
      <c r="W1" s="432"/>
      <c r="X1" s="432"/>
      <c r="Y1" s="432"/>
      <c r="Z1" s="432"/>
    </row>
    <row r="2" spans="1:75" s="92" customFormat="1" ht="21" customHeight="1">
      <c r="B2" s="454" t="s">
        <v>134</v>
      </c>
      <c r="C2" s="454"/>
      <c r="D2" s="454"/>
      <c r="E2" s="454"/>
      <c r="F2" s="454"/>
      <c r="G2" s="454"/>
      <c r="H2" s="454"/>
      <c r="I2" s="454"/>
      <c r="J2" s="454"/>
      <c r="K2" s="455"/>
      <c r="L2" s="455"/>
      <c r="M2" s="455"/>
      <c r="N2" s="455"/>
      <c r="O2" s="455"/>
      <c r="P2" s="455"/>
      <c r="Q2" s="455"/>
      <c r="R2" s="455"/>
      <c r="S2" s="455"/>
      <c r="T2" s="455"/>
      <c r="U2" s="455"/>
      <c r="V2" s="455"/>
      <c r="W2" s="455"/>
      <c r="X2" s="457"/>
      <c r="Y2" s="457"/>
      <c r="Z2" s="457"/>
    </row>
    <row r="3" spans="1:75" s="92" customFormat="1" ht="15" customHeight="1">
      <c r="B3" s="163"/>
      <c r="C3" s="163"/>
      <c r="D3" s="163"/>
      <c r="E3" s="163"/>
      <c r="F3" s="163"/>
      <c r="G3" s="163"/>
      <c r="H3" s="163"/>
      <c r="I3" s="163"/>
      <c r="J3" s="163"/>
      <c r="K3" s="163"/>
      <c r="L3" s="163"/>
      <c r="M3" s="163"/>
      <c r="N3" s="163"/>
      <c r="O3" s="163"/>
      <c r="P3" s="163"/>
      <c r="Q3" s="163"/>
      <c r="R3" s="163"/>
      <c r="S3" s="163"/>
      <c r="T3" s="163"/>
      <c r="U3" s="163"/>
      <c r="V3" s="163"/>
      <c r="W3" s="163"/>
      <c r="X3" s="163"/>
      <c r="Y3" s="163"/>
      <c r="Z3" s="271" t="s">
        <v>94</v>
      </c>
    </row>
    <row r="4" spans="1:75" s="256" customFormat="1" ht="26.25" customHeight="1">
      <c r="B4" s="120" t="s">
        <v>176</v>
      </c>
      <c r="C4" s="427"/>
      <c r="D4" s="426"/>
      <c r="E4" s="421"/>
      <c r="F4" s="418"/>
      <c r="G4" s="417"/>
      <c r="H4" s="416"/>
      <c r="I4" s="415"/>
      <c r="J4" s="414"/>
      <c r="K4" s="240"/>
      <c r="L4" s="232"/>
      <c r="M4" s="232"/>
      <c r="N4" s="232"/>
      <c r="O4" s="232"/>
      <c r="P4" s="232"/>
      <c r="Q4" s="232"/>
      <c r="R4" s="232"/>
      <c r="S4" s="257"/>
      <c r="T4" s="258"/>
      <c r="U4" s="257"/>
      <c r="V4" s="257"/>
      <c r="W4" s="257"/>
      <c r="X4" s="257"/>
      <c r="Y4" s="257"/>
      <c r="Z4" s="243" t="s">
        <v>238</v>
      </c>
    </row>
    <row r="5" spans="1:75" s="92" customFormat="1" ht="21" customHeight="1">
      <c r="B5" s="451" t="s">
        <v>133</v>
      </c>
      <c r="C5" s="452"/>
      <c r="D5" s="452"/>
      <c r="E5" s="452"/>
      <c r="F5" s="452"/>
      <c r="G5" s="452"/>
      <c r="H5" s="452"/>
      <c r="I5" s="452"/>
      <c r="J5" s="452"/>
      <c r="K5" s="452"/>
      <c r="L5" s="452"/>
      <c r="M5" s="452"/>
      <c r="N5" s="452"/>
      <c r="O5" s="452"/>
      <c r="P5" s="452"/>
      <c r="Q5" s="452"/>
      <c r="R5" s="452"/>
      <c r="S5" s="452"/>
      <c r="T5" s="452"/>
      <c r="U5" s="452"/>
      <c r="V5" s="452"/>
      <c r="W5" s="452"/>
      <c r="X5" s="452"/>
      <c r="Y5" s="452"/>
      <c r="Z5" s="453"/>
    </row>
    <row r="6" spans="1:75" ht="39" customHeight="1">
      <c r="B6" s="204" t="s">
        <v>83</v>
      </c>
      <c r="C6" s="205">
        <v>44197</v>
      </c>
      <c r="D6" s="205">
        <v>44228</v>
      </c>
      <c r="E6" s="205">
        <v>44256</v>
      </c>
      <c r="F6" s="205">
        <v>44287</v>
      </c>
      <c r="G6" s="205">
        <v>44317</v>
      </c>
      <c r="H6" s="205">
        <v>44348</v>
      </c>
      <c r="I6" s="205">
        <v>44378</v>
      </c>
      <c r="J6" s="205">
        <v>44409</v>
      </c>
      <c r="K6" s="205">
        <v>44440</v>
      </c>
      <c r="L6" s="205">
        <v>44470</v>
      </c>
      <c r="M6" s="205">
        <v>44501</v>
      </c>
      <c r="N6" s="205">
        <v>44531</v>
      </c>
      <c r="O6" s="205">
        <v>44562</v>
      </c>
      <c r="P6" s="205">
        <v>44593</v>
      </c>
      <c r="Q6" s="205">
        <v>44621</v>
      </c>
      <c r="R6" s="205">
        <v>44652</v>
      </c>
      <c r="S6" s="205">
        <v>44682</v>
      </c>
      <c r="T6" s="205">
        <v>44713</v>
      </c>
      <c r="U6" s="205">
        <v>44743</v>
      </c>
      <c r="V6" s="205">
        <v>44774</v>
      </c>
      <c r="W6" s="205" t="s">
        <v>239</v>
      </c>
      <c r="X6" s="218" t="s">
        <v>242</v>
      </c>
      <c r="Y6" s="218" t="s">
        <v>243</v>
      </c>
      <c r="Z6" s="219" t="s">
        <v>81</v>
      </c>
    </row>
    <row r="7" spans="1:75" s="90" customFormat="1" ht="20.100000000000001" customHeight="1">
      <c r="A7" s="95"/>
      <c r="B7" s="196" t="s">
        <v>111</v>
      </c>
      <c r="C7" s="197">
        <v>30525.320026731966</v>
      </c>
      <c r="D7" s="197">
        <v>19769.202925851812</v>
      </c>
      <c r="E7" s="197">
        <v>14080.078520514098</v>
      </c>
      <c r="F7" s="197">
        <v>8639.0616246146838</v>
      </c>
      <c r="G7" s="197">
        <v>23602.299904674714</v>
      </c>
      <c r="H7" s="197">
        <v>21988.925412644581</v>
      </c>
      <c r="I7" s="197">
        <v>34221.165727524407</v>
      </c>
      <c r="J7" s="197">
        <v>50233.150452826922</v>
      </c>
      <c r="K7" s="197">
        <v>36054.149028728025</v>
      </c>
      <c r="L7" s="197">
        <v>11121.41968103364</v>
      </c>
      <c r="M7" s="197">
        <v>28781.59818227229</v>
      </c>
      <c r="N7" s="197">
        <v>-46427.540659769365</v>
      </c>
      <c r="O7" s="197">
        <v>35997.278764807299</v>
      </c>
      <c r="P7" s="197">
        <v>29274.910960860652</v>
      </c>
      <c r="Q7" s="197">
        <v>43100.984851852241</v>
      </c>
      <c r="R7" s="197">
        <v>11376.310507790398</v>
      </c>
      <c r="S7" s="197">
        <v>-20071.037378862096</v>
      </c>
      <c r="T7" s="197">
        <v>2166.6178882494778</v>
      </c>
      <c r="U7" s="197">
        <v>-14561.643772164494</v>
      </c>
      <c r="V7" s="197">
        <v>19614.613019640241</v>
      </c>
      <c r="W7" s="197">
        <v>-12174.7481070843</v>
      </c>
      <c r="X7" s="197">
        <v>124252.912967354</v>
      </c>
      <c r="Y7" s="197">
        <v>94723.286735089423</v>
      </c>
      <c r="Z7" s="197">
        <v>88198.763938625969</v>
      </c>
      <c r="AA7" s="296"/>
      <c r="AB7" s="296"/>
      <c r="AC7" s="296"/>
      <c r="AD7" s="296"/>
      <c r="AE7" s="296"/>
      <c r="AF7" s="296"/>
      <c r="AG7" s="296"/>
      <c r="AH7" s="296"/>
      <c r="AI7" s="296"/>
      <c r="AJ7" s="296"/>
      <c r="AK7" s="296"/>
      <c r="AL7" s="296"/>
      <c r="AM7" s="296"/>
      <c r="AN7" s="296"/>
      <c r="AO7" s="296"/>
      <c r="AP7" s="296"/>
      <c r="AQ7" s="296"/>
      <c r="AR7" s="296"/>
    </row>
    <row r="8" spans="1:75" ht="15" customHeight="1">
      <c r="A8" s="96">
        <v>272</v>
      </c>
      <c r="B8" s="198" t="s">
        <v>162</v>
      </c>
      <c r="C8" s="199">
        <v>2035.0987297700001</v>
      </c>
      <c r="D8" s="199">
        <v>1348.6971590179605</v>
      </c>
      <c r="E8" s="199">
        <v>2072.0221039200001</v>
      </c>
      <c r="F8" s="199">
        <v>3005.5519320200005</v>
      </c>
      <c r="G8" s="199">
        <v>3717.0345066447862</v>
      </c>
      <c r="H8" s="199">
        <v>8381.3042784750942</v>
      </c>
      <c r="I8" s="199">
        <v>3515.3404272499997</v>
      </c>
      <c r="J8" s="199">
        <v>1023.2482793499995</v>
      </c>
      <c r="K8" s="199">
        <v>92870.49180410507</v>
      </c>
      <c r="L8" s="199">
        <v>3846.383389720002</v>
      </c>
      <c r="M8" s="199">
        <v>4128.0990635799999</v>
      </c>
      <c r="N8" s="199">
        <v>26905.918501130003</v>
      </c>
      <c r="O8" s="199">
        <v>7580.2307144781298</v>
      </c>
      <c r="P8" s="199">
        <v>6181.4798676073169</v>
      </c>
      <c r="Q8" s="199">
        <v>-82.84639940999412</v>
      </c>
      <c r="R8" s="199">
        <v>-15593.597051049994</v>
      </c>
      <c r="S8" s="199">
        <v>-18547.231783139992</v>
      </c>
      <c r="T8" s="199">
        <v>-9712.9458888517129</v>
      </c>
      <c r="U8" s="199">
        <v>-5596.4747563499959</v>
      </c>
      <c r="V8" s="199">
        <v>-1927.7557501800079</v>
      </c>
      <c r="W8" s="199">
        <v>-1704.050770719997</v>
      </c>
      <c r="X8" s="199">
        <v>88347.700940918847</v>
      </c>
      <c r="Y8" s="199">
        <v>-39403.191817616251</v>
      </c>
      <c r="Z8" s="199">
        <v>-4522.7908631862438</v>
      </c>
      <c r="AA8" s="295"/>
      <c r="AB8" s="295"/>
      <c r="AC8" s="295"/>
      <c r="AD8" s="295"/>
      <c r="AE8" s="295"/>
      <c r="AF8" s="295"/>
      <c r="AG8" s="295"/>
      <c r="AH8" s="295"/>
      <c r="AI8" s="295"/>
      <c r="AJ8" s="295"/>
      <c r="AK8" s="295"/>
      <c r="AL8" s="295"/>
      <c r="AM8" s="295"/>
      <c r="AN8" s="295"/>
      <c r="AO8" s="295"/>
      <c r="AP8" s="295"/>
      <c r="AQ8" s="295"/>
      <c r="AR8" s="295"/>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row>
    <row r="9" spans="1:75" ht="15" customHeight="1">
      <c r="A9" s="96">
        <v>273</v>
      </c>
      <c r="B9" s="200" t="s">
        <v>159</v>
      </c>
      <c r="C9" s="201">
        <v>-11811.53329042</v>
      </c>
      <c r="D9" s="201">
        <v>-2151.4093649499987</v>
      </c>
      <c r="E9" s="201">
        <v>-5579.38385939</v>
      </c>
      <c r="F9" s="201">
        <v>-3866.0889851200013</v>
      </c>
      <c r="G9" s="201">
        <v>-6682.9363905600003</v>
      </c>
      <c r="H9" s="201">
        <v>-2061.3257842600005</v>
      </c>
      <c r="I9" s="201">
        <v>-1428.9291027899981</v>
      </c>
      <c r="J9" s="201">
        <v>-6446.0795376200012</v>
      </c>
      <c r="K9" s="201">
        <v>-4442.0258209800004</v>
      </c>
      <c r="L9" s="201">
        <v>-2111.1829082580898</v>
      </c>
      <c r="M9" s="201">
        <v>-3212.5237282566331</v>
      </c>
      <c r="N9" s="201">
        <v>-2632.009506925277</v>
      </c>
      <c r="O9" s="201">
        <v>-5369.77572297814</v>
      </c>
      <c r="P9" s="201">
        <v>-5861.1240565499993</v>
      </c>
      <c r="Q9" s="201">
        <v>-3827.2884170310613</v>
      </c>
      <c r="R9" s="201">
        <v>-1185.6043445499997</v>
      </c>
      <c r="S9" s="201">
        <v>-129.81089042000045</v>
      </c>
      <c r="T9" s="201">
        <v>-2396.2878804382876</v>
      </c>
      <c r="U9" s="201">
        <v>-5918.0577650999994</v>
      </c>
      <c r="V9" s="201">
        <v>-2146.7951955599997</v>
      </c>
      <c r="W9" s="201">
        <v>-1487.8697916752915</v>
      </c>
      <c r="X9" s="201">
        <v>-40720.356028722781</v>
      </c>
      <c r="Y9" s="201">
        <v>-28322.614064302776</v>
      </c>
      <c r="Z9" s="201">
        <v>-36278.33020774278</v>
      </c>
      <c r="AA9" s="295"/>
      <c r="AB9" s="295"/>
      <c r="AC9" s="295"/>
      <c r="AD9" s="295"/>
      <c r="AE9" s="295"/>
      <c r="AF9" s="295"/>
      <c r="AG9" s="295"/>
      <c r="AH9" s="295"/>
      <c r="AI9" s="295"/>
      <c r="AJ9" s="295"/>
      <c r="AK9" s="295"/>
      <c r="AL9" s="295"/>
      <c r="AM9" s="295"/>
      <c r="AN9" s="295"/>
      <c r="AO9" s="295"/>
      <c r="AP9" s="295"/>
      <c r="AQ9" s="295"/>
      <c r="AR9" s="295"/>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row>
    <row r="10" spans="1:75" ht="15" customHeight="1">
      <c r="A10" s="96">
        <v>274</v>
      </c>
      <c r="B10" s="198" t="s">
        <v>165</v>
      </c>
      <c r="C10" s="199">
        <v>15455.632595405115</v>
      </c>
      <c r="D10" s="199">
        <v>26965.405404161327</v>
      </c>
      <c r="E10" s="199">
        <v>21852.853099400014</v>
      </c>
      <c r="F10" s="199">
        <v>2735.6841719670792</v>
      </c>
      <c r="G10" s="199">
        <v>19233.863362269974</v>
      </c>
      <c r="H10" s="199">
        <v>-6367.2767424671747</v>
      </c>
      <c r="I10" s="199">
        <v>12904.446094870033</v>
      </c>
      <c r="J10" s="199">
        <v>29433.251614489665</v>
      </c>
      <c r="K10" s="199">
        <v>-73100.201181195094</v>
      </c>
      <c r="L10" s="199">
        <v>-6152.3609941400055</v>
      </c>
      <c r="M10" s="199">
        <v>17790.755556839977</v>
      </c>
      <c r="N10" s="199">
        <v>-73248.705496869996</v>
      </c>
      <c r="O10" s="199">
        <v>2604.0964547791309</v>
      </c>
      <c r="P10" s="199">
        <v>1970.5473846000214</v>
      </c>
      <c r="Q10" s="199">
        <v>25583.110643684922</v>
      </c>
      <c r="R10" s="199">
        <v>18224.197953509949</v>
      </c>
      <c r="S10" s="199">
        <v>-11216.581189889954</v>
      </c>
      <c r="T10" s="199">
        <v>4703.287519259995</v>
      </c>
      <c r="U10" s="199">
        <v>-12974.426781390017</v>
      </c>
      <c r="V10" s="199">
        <v>-8904.9426362299964</v>
      </c>
      <c r="W10" s="199">
        <v>-16873.889351599955</v>
      </c>
      <c r="X10" s="199">
        <v>-131595.11211864106</v>
      </c>
      <c r="Y10" s="199">
        <v>3115.3999967240961</v>
      </c>
      <c r="Z10" s="199">
        <v>-58494.910937445922</v>
      </c>
      <c r="AA10" s="295"/>
      <c r="AB10" s="295"/>
      <c r="AC10" s="295"/>
      <c r="AD10" s="295"/>
      <c r="AE10" s="295"/>
      <c r="AF10" s="295"/>
      <c r="AG10" s="295"/>
      <c r="AH10" s="295"/>
      <c r="AI10" s="295"/>
      <c r="AJ10" s="295"/>
      <c r="AK10" s="295"/>
      <c r="AL10" s="295"/>
      <c r="AM10" s="295"/>
      <c r="AN10" s="295"/>
      <c r="AO10" s="295"/>
      <c r="AP10" s="295"/>
      <c r="AQ10" s="295"/>
      <c r="AR10" s="295"/>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row>
    <row r="11" spans="1:75" ht="15" customHeight="1">
      <c r="A11" s="96">
        <v>275</v>
      </c>
      <c r="B11" s="200" t="s">
        <v>204</v>
      </c>
      <c r="C11" s="201">
        <v>3979.5934772148735</v>
      </c>
      <c r="D11" s="201">
        <v>-7043.7825179713154</v>
      </c>
      <c r="E11" s="201">
        <v>-288.9659180900054</v>
      </c>
      <c r="F11" s="201">
        <v>4503.0325219782999</v>
      </c>
      <c r="G11" s="201">
        <v>1827.0096313799986</v>
      </c>
      <c r="H11" s="201">
        <v>12095.455090368758</v>
      </c>
      <c r="I11" s="201">
        <v>6634.7408532499894</v>
      </c>
      <c r="J11" s="201">
        <v>17842.823192567997</v>
      </c>
      <c r="K11" s="201">
        <v>14561.414568179986</v>
      </c>
      <c r="L11" s="201">
        <v>8238.1853337080865</v>
      </c>
      <c r="M11" s="201">
        <v>12491.256468819991</v>
      </c>
      <c r="N11" s="201">
        <v>-5411.0523235502396</v>
      </c>
      <c r="O11" s="201">
        <v>6531.6008127474652</v>
      </c>
      <c r="P11" s="201">
        <v>9718.9871566766396</v>
      </c>
      <c r="Q11" s="201">
        <v>9495.6866162299957</v>
      </c>
      <c r="R11" s="201">
        <v>2037.49007580999</v>
      </c>
      <c r="S11" s="201">
        <v>-2262.3004545199997</v>
      </c>
      <c r="T11" s="201">
        <v>4862.3040479177307</v>
      </c>
      <c r="U11" s="201">
        <v>1954.3903708000203</v>
      </c>
      <c r="V11" s="201">
        <v>15369.572529067325</v>
      </c>
      <c r="W11" s="201">
        <v>14.901589120016098</v>
      </c>
      <c r="X11" s="201">
        <v>77602.436791006985</v>
      </c>
      <c r="Y11" s="201">
        <v>47722.632743849194</v>
      </c>
      <c r="Z11" s="201">
        <v>63041.022222827007</v>
      </c>
      <c r="AA11" s="295"/>
      <c r="AB11" s="295"/>
      <c r="AC11" s="295"/>
      <c r="AD11" s="295"/>
      <c r="AE11" s="295"/>
      <c r="AF11" s="295"/>
      <c r="AG11" s="295"/>
      <c r="AH11" s="295"/>
      <c r="AI11" s="295"/>
      <c r="AJ11" s="295"/>
      <c r="AK11" s="295"/>
      <c r="AL11" s="295"/>
      <c r="AM11" s="295"/>
      <c r="AN11" s="295"/>
      <c r="AO11" s="295"/>
      <c r="AP11" s="295"/>
      <c r="AQ11" s="295"/>
      <c r="AR11" s="295"/>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row>
    <row r="12" spans="1:75" ht="15" customHeight="1">
      <c r="A12" s="96">
        <v>276</v>
      </c>
      <c r="B12" s="198" t="s">
        <v>163</v>
      </c>
      <c r="C12" s="199">
        <v>-457.84507893999989</v>
      </c>
      <c r="D12" s="199">
        <v>-178.0997640799998</v>
      </c>
      <c r="E12" s="199">
        <v>389.28802377</v>
      </c>
      <c r="F12" s="199">
        <v>653.81300633000012</v>
      </c>
      <c r="G12" s="199">
        <v>1434.1934763200002</v>
      </c>
      <c r="H12" s="199">
        <v>400.16158396280105</v>
      </c>
      <c r="I12" s="199">
        <v>476.96028140999999</v>
      </c>
      <c r="J12" s="199">
        <v>1145.8217850399997</v>
      </c>
      <c r="K12" s="199">
        <v>-1494.9039490494711</v>
      </c>
      <c r="L12" s="199">
        <v>1313.1861255000003</v>
      </c>
      <c r="M12" s="199">
        <v>1441.1733989300001</v>
      </c>
      <c r="N12" s="199">
        <v>-397.82307319</v>
      </c>
      <c r="O12" s="199">
        <v>-87.518731039999963</v>
      </c>
      <c r="P12" s="199">
        <v>73.410349609999969</v>
      </c>
      <c r="Q12" s="199">
        <v>658.46554757999991</v>
      </c>
      <c r="R12" s="199">
        <v>-331.77112922000003</v>
      </c>
      <c r="S12" s="199">
        <v>-654.55880117999993</v>
      </c>
      <c r="T12" s="199">
        <v>-507.39922569999999</v>
      </c>
      <c r="U12" s="199">
        <v>381.54820916999978</v>
      </c>
      <c r="V12" s="199">
        <v>167.69781309999991</v>
      </c>
      <c r="W12" s="199">
        <v>767.94610249000016</v>
      </c>
      <c r="X12" s="199">
        <v>1329.4526370005287</v>
      </c>
      <c r="Y12" s="199">
        <v>467.82013480999979</v>
      </c>
      <c r="Z12" s="199">
        <v>2824.3565860500003</v>
      </c>
      <c r="AA12" s="295"/>
      <c r="AB12" s="295"/>
      <c r="AC12" s="295"/>
      <c r="AD12" s="295"/>
      <c r="AE12" s="295"/>
      <c r="AF12" s="295"/>
      <c r="AG12" s="295"/>
      <c r="AH12" s="295"/>
      <c r="AI12" s="295"/>
      <c r="AJ12" s="295"/>
      <c r="AK12" s="295"/>
      <c r="AL12" s="295"/>
      <c r="AM12" s="295"/>
      <c r="AN12" s="295"/>
      <c r="AO12" s="295"/>
      <c r="AP12" s="295"/>
      <c r="AQ12" s="295"/>
      <c r="AR12" s="295"/>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row>
    <row r="13" spans="1:75" ht="15" customHeight="1">
      <c r="A13" s="96">
        <v>277</v>
      </c>
      <c r="B13" s="200" t="s">
        <v>168</v>
      </c>
      <c r="C13" s="201">
        <v>-50.381002979999998</v>
      </c>
      <c r="D13" s="201">
        <v>-121.76236580000001</v>
      </c>
      <c r="E13" s="201">
        <v>19.529874280000023</v>
      </c>
      <c r="F13" s="201">
        <v>-406.28155029999988</v>
      </c>
      <c r="G13" s="201">
        <v>-124.10502260999996</v>
      </c>
      <c r="H13" s="201">
        <v>-347.10383277999989</v>
      </c>
      <c r="I13" s="201">
        <v>150.10915297000003</v>
      </c>
      <c r="J13" s="201">
        <v>5.9154902199999917</v>
      </c>
      <c r="K13" s="201">
        <v>-78.428107150000002</v>
      </c>
      <c r="L13" s="201">
        <v>225.89160232999993</v>
      </c>
      <c r="M13" s="201">
        <v>-329.32897301999998</v>
      </c>
      <c r="N13" s="201">
        <v>-188.57068359999997</v>
      </c>
      <c r="O13" s="201">
        <v>165.73387975</v>
      </c>
      <c r="P13" s="201">
        <v>436.01051696000002</v>
      </c>
      <c r="Q13" s="201">
        <v>-325.89430650900687</v>
      </c>
      <c r="R13" s="201">
        <v>-391.72684673000003</v>
      </c>
      <c r="S13" s="201">
        <v>385.58660176000001</v>
      </c>
      <c r="T13" s="201">
        <v>457.50294975999992</v>
      </c>
      <c r="U13" s="201">
        <v>223.10919485999992</v>
      </c>
      <c r="V13" s="201">
        <v>216.09663958999991</v>
      </c>
      <c r="W13" s="201">
        <v>-602.1751170983689</v>
      </c>
      <c r="X13" s="201">
        <v>193.80735090262397</v>
      </c>
      <c r="Y13" s="201">
        <v>564.24351234262394</v>
      </c>
      <c r="Z13" s="201">
        <v>272.23545805262393</v>
      </c>
      <c r="AA13" s="295"/>
      <c r="AB13" s="295"/>
      <c r="AC13" s="295"/>
      <c r="AD13" s="295"/>
      <c r="AE13" s="295"/>
      <c r="AF13" s="295"/>
      <c r="AG13" s="295"/>
      <c r="AH13" s="295"/>
      <c r="AI13" s="295"/>
      <c r="AJ13" s="295"/>
      <c r="AK13" s="295"/>
      <c r="AL13" s="295"/>
      <c r="AM13" s="295"/>
      <c r="AN13" s="295"/>
      <c r="AO13" s="295"/>
      <c r="AP13" s="295"/>
      <c r="AQ13" s="295"/>
      <c r="AR13" s="295"/>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row>
    <row r="14" spans="1:75" ht="15" customHeight="1">
      <c r="A14" s="96">
        <v>278</v>
      </c>
      <c r="B14" s="198" t="s">
        <v>205</v>
      </c>
      <c r="C14" s="199">
        <v>-2181.9049958899996</v>
      </c>
      <c r="D14" s="199">
        <v>-549.98351433999994</v>
      </c>
      <c r="E14" s="199">
        <v>676.81432208999956</v>
      </c>
      <c r="F14" s="199">
        <v>851.17229098999951</v>
      </c>
      <c r="G14" s="199">
        <v>-1314.5493481600001</v>
      </c>
      <c r="H14" s="199">
        <v>-1574.9512738784313</v>
      </c>
      <c r="I14" s="199">
        <v>1186.9762534999998</v>
      </c>
      <c r="J14" s="199">
        <v>3118.8600195800013</v>
      </c>
      <c r="K14" s="199">
        <v>2532.2150060599997</v>
      </c>
      <c r="L14" s="199">
        <v>647.58600539000031</v>
      </c>
      <c r="M14" s="199">
        <v>-885.40669966999985</v>
      </c>
      <c r="N14" s="199">
        <v>1922.5198263633217</v>
      </c>
      <c r="O14" s="199">
        <v>187.66054849253206</v>
      </c>
      <c r="P14" s="199">
        <v>-1476.9433611789539</v>
      </c>
      <c r="Q14" s="199">
        <v>867.92772429742809</v>
      </c>
      <c r="R14" s="199">
        <v>447.57987958999917</v>
      </c>
      <c r="S14" s="199">
        <v>1927.0730851999995</v>
      </c>
      <c r="T14" s="199">
        <v>767.40931490999969</v>
      </c>
      <c r="U14" s="199">
        <v>920.0954884399996</v>
      </c>
      <c r="V14" s="199">
        <v>2804.2732121899999</v>
      </c>
      <c r="W14" s="199">
        <v>2454.5568438099999</v>
      </c>
      <c r="X14" s="199">
        <v>13116.546873894327</v>
      </c>
      <c r="Y14" s="199">
        <v>8899.6327357510054</v>
      </c>
      <c r="Z14" s="199">
        <v>10584.331867834328</v>
      </c>
      <c r="AA14" s="295"/>
      <c r="AB14" s="295"/>
      <c r="AC14" s="295"/>
      <c r="AD14" s="295"/>
      <c r="AE14" s="295"/>
      <c r="AF14" s="295"/>
      <c r="AG14" s="295"/>
      <c r="AH14" s="295"/>
      <c r="AI14" s="295"/>
      <c r="AJ14" s="295"/>
      <c r="AK14" s="295"/>
      <c r="AL14" s="295"/>
      <c r="AM14" s="295"/>
      <c r="AN14" s="295"/>
      <c r="AO14" s="295"/>
      <c r="AP14" s="295"/>
      <c r="AQ14" s="295"/>
      <c r="AR14" s="295"/>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row>
    <row r="15" spans="1:75" ht="15" customHeight="1">
      <c r="A15" s="96">
        <v>279</v>
      </c>
      <c r="B15" s="200" t="s">
        <v>153</v>
      </c>
      <c r="C15" s="201">
        <v>-237.89730162999993</v>
      </c>
      <c r="D15" s="201">
        <v>-46.660617429999988</v>
      </c>
      <c r="E15" s="201">
        <v>54.983129569999981</v>
      </c>
      <c r="F15" s="201">
        <v>19.044067300000002</v>
      </c>
      <c r="G15" s="201">
        <v>156.90358392123588</v>
      </c>
      <c r="H15" s="201">
        <v>275.14232455000001</v>
      </c>
      <c r="I15" s="201">
        <v>-62.304223690000043</v>
      </c>
      <c r="J15" s="201">
        <v>-1854.2871199822141</v>
      </c>
      <c r="K15" s="201">
        <v>102.19244838000002</v>
      </c>
      <c r="L15" s="201">
        <v>121.73441831000002</v>
      </c>
      <c r="M15" s="201">
        <v>16.348482800000014</v>
      </c>
      <c r="N15" s="201">
        <v>-376.75791356655873</v>
      </c>
      <c r="O15" s="201">
        <v>-128.26235388787137</v>
      </c>
      <c r="P15" s="201">
        <v>-25.49283096424881</v>
      </c>
      <c r="Q15" s="201">
        <v>104.29173320999999</v>
      </c>
      <c r="R15" s="201">
        <v>108.99776878999999</v>
      </c>
      <c r="S15" s="201">
        <v>192.97857714</v>
      </c>
      <c r="T15" s="201">
        <v>221.32083325999997</v>
      </c>
      <c r="U15" s="201">
        <v>263.11680414</v>
      </c>
      <c r="V15" s="201">
        <v>1373.92441046</v>
      </c>
      <c r="W15" s="201">
        <v>1313.5151093099998</v>
      </c>
      <c r="X15" s="201">
        <v>3287.9074873813211</v>
      </c>
      <c r="Y15" s="201">
        <v>3424.3900514578795</v>
      </c>
      <c r="Z15" s="201">
        <v>3185.7150390013207</v>
      </c>
      <c r="AA15" s="295"/>
      <c r="AB15" s="295"/>
      <c r="AC15" s="295"/>
      <c r="AD15" s="295"/>
      <c r="AE15" s="295"/>
      <c r="AF15" s="295"/>
      <c r="AG15" s="295"/>
      <c r="AH15" s="295"/>
      <c r="AI15" s="295"/>
      <c r="AJ15" s="295"/>
      <c r="AK15" s="295"/>
      <c r="AL15" s="295"/>
      <c r="AM15" s="295"/>
      <c r="AN15" s="295"/>
      <c r="AO15" s="295"/>
      <c r="AP15" s="295"/>
      <c r="AQ15" s="295"/>
      <c r="AR15" s="295"/>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row>
    <row r="16" spans="1:75" ht="15" customHeight="1">
      <c r="A16" s="96">
        <v>280</v>
      </c>
      <c r="B16" s="198" t="s">
        <v>169</v>
      </c>
      <c r="C16" s="199">
        <v>562.35319060498171</v>
      </c>
      <c r="D16" s="199">
        <v>190.78839492000003</v>
      </c>
      <c r="E16" s="199">
        <v>272.56508657000006</v>
      </c>
      <c r="F16" s="199">
        <v>81.138868479999985</v>
      </c>
      <c r="G16" s="199">
        <v>139.89817035999999</v>
      </c>
      <c r="H16" s="199">
        <v>112.12820744000001</v>
      </c>
      <c r="I16" s="199">
        <v>-28.375750810000007</v>
      </c>
      <c r="J16" s="199">
        <v>483.54232567000008</v>
      </c>
      <c r="K16" s="199">
        <v>245.73732934000003</v>
      </c>
      <c r="L16" s="199">
        <v>-41.289472009999947</v>
      </c>
      <c r="M16" s="199">
        <v>79.109831940000021</v>
      </c>
      <c r="N16" s="199">
        <v>990.02732247004769</v>
      </c>
      <c r="O16" s="199">
        <v>-195.19939077999996</v>
      </c>
      <c r="P16" s="199">
        <v>29.356674599999963</v>
      </c>
      <c r="Q16" s="199">
        <v>-12833.051945157824</v>
      </c>
      <c r="R16" s="199">
        <v>23.337567670000006</v>
      </c>
      <c r="S16" s="199">
        <v>-112.53560736000003</v>
      </c>
      <c r="T16" s="199">
        <v>-126.95434070000002</v>
      </c>
      <c r="U16" s="199">
        <v>-197.25210426999999</v>
      </c>
      <c r="V16" s="199">
        <v>-326.93828277000006</v>
      </c>
      <c r="W16" s="199">
        <v>-441.23733496</v>
      </c>
      <c r="X16" s="199">
        <v>-12906.889751987776</v>
      </c>
      <c r="Y16" s="199">
        <v>-14180.474763727821</v>
      </c>
      <c r="Z16" s="199">
        <v>-13152.627081327775</v>
      </c>
      <c r="AA16" s="295"/>
      <c r="AB16" s="295"/>
      <c r="AC16" s="295"/>
      <c r="AD16" s="295"/>
      <c r="AE16" s="295"/>
      <c r="AF16" s="295"/>
      <c r="AG16" s="295"/>
      <c r="AH16" s="295"/>
      <c r="AI16" s="295"/>
      <c r="AJ16" s="295"/>
      <c r="AK16" s="295"/>
      <c r="AL16" s="295"/>
      <c r="AM16" s="295"/>
      <c r="AN16" s="295"/>
      <c r="AO16" s="295"/>
      <c r="AP16" s="295"/>
      <c r="AQ16" s="295"/>
      <c r="AR16" s="295"/>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row>
    <row r="17" spans="1:75" ht="15" customHeight="1">
      <c r="A17" s="96">
        <v>281</v>
      </c>
      <c r="B17" s="200" t="s">
        <v>206</v>
      </c>
      <c r="C17" s="201">
        <v>-349.70931053124684</v>
      </c>
      <c r="D17" s="201">
        <v>-2455.0544983079603</v>
      </c>
      <c r="E17" s="201">
        <v>2650.2104559400004</v>
      </c>
      <c r="F17" s="201">
        <v>105.88270710000005</v>
      </c>
      <c r="G17" s="201">
        <v>6543.3387173199999</v>
      </c>
      <c r="H17" s="201">
        <v>4495.2772062499989</v>
      </c>
      <c r="I17" s="201">
        <v>2069.4007041554855</v>
      </c>
      <c r="J17" s="201">
        <v>1946.0150263799999</v>
      </c>
      <c r="K17" s="201">
        <v>1354.0580010900005</v>
      </c>
      <c r="L17" s="201">
        <v>-261.92867651999995</v>
      </c>
      <c r="M17" s="201">
        <v>-982.02455247000012</v>
      </c>
      <c r="N17" s="201">
        <v>-1701.1730459800476</v>
      </c>
      <c r="O17" s="201">
        <v>-618.95675625909405</v>
      </c>
      <c r="P17" s="201">
        <v>-435.51011494000016</v>
      </c>
      <c r="Q17" s="201">
        <v>4207.2434681657742</v>
      </c>
      <c r="R17" s="201">
        <v>-1442.3129697400002</v>
      </c>
      <c r="S17" s="201">
        <v>404.99042860999998</v>
      </c>
      <c r="T17" s="201">
        <v>-1027.2248753600002</v>
      </c>
      <c r="U17" s="201">
        <v>-1183.7346658699998</v>
      </c>
      <c r="V17" s="201">
        <v>620.21302995000008</v>
      </c>
      <c r="W17" s="201">
        <v>628.71642898000016</v>
      </c>
      <c r="X17" s="201">
        <v>-437.64430034336704</v>
      </c>
      <c r="Y17" s="201">
        <v>1153.42397353668</v>
      </c>
      <c r="Z17" s="201">
        <v>-1791.7023014333677</v>
      </c>
      <c r="AA17" s="295"/>
      <c r="AB17" s="295"/>
      <c r="AC17" s="295"/>
      <c r="AD17" s="295"/>
      <c r="AE17" s="295"/>
      <c r="AF17" s="295"/>
      <c r="AG17" s="295"/>
      <c r="AH17" s="295"/>
      <c r="AI17" s="295"/>
      <c r="AJ17" s="295"/>
      <c r="AK17" s="295"/>
      <c r="AL17" s="295"/>
      <c r="AM17" s="295"/>
      <c r="AN17" s="295"/>
      <c r="AO17" s="295"/>
      <c r="AP17" s="295"/>
      <c r="AQ17" s="295"/>
      <c r="AR17" s="295"/>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row>
    <row r="18" spans="1:75" ht="15" customHeight="1">
      <c r="A18" s="96">
        <v>282</v>
      </c>
      <c r="B18" s="198" t="s">
        <v>158</v>
      </c>
      <c r="C18" s="199">
        <v>22.830443559999999</v>
      </c>
      <c r="D18" s="199">
        <v>33.292542470000001</v>
      </c>
      <c r="E18" s="199">
        <v>11.83674764</v>
      </c>
      <c r="F18" s="199">
        <v>10.239106900000003</v>
      </c>
      <c r="G18" s="199">
        <v>19.210157239999997</v>
      </c>
      <c r="H18" s="199">
        <v>22.537628879999996</v>
      </c>
      <c r="I18" s="199">
        <v>28.96072521</v>
      </c>
      <c r="J18" s="199">
        <v>43.347283160000003</v>
      </c>
      <c r="K18" s="199">
        <v>41.831276835887941</v>
      </c>
      <c r="L18" s="199">
        <v>14.026160789999999</v>
      </c>
      <c r="M18" s="199">
        <v>-27.732783000000001</v>
      </c>
      <c r="N18" s="199">
        <v>67.98679946</v>
      </c>
      <c r="O18" s="199">
        <v>968.5195247832828</v>
      </c>
      <c r="P18" s="199">
        <v>56.869663639999985</v>
      </c>
      <c r="Q18" s="199">
        <v>41.505841739999994</v>
      </c>
      <c r="R18" s="199">
        <v>25.170086669999996</v>
      </c>
      <c r="S18" s="199">
        <v>61.906511780000017</v>
      </c>
      <c r="T18" s="199">
        <v>47.323950440000004</v>
      </c>
      <c r="U18" s="199">
        <v>142.49477996467002</v>
      </c>
      <c r="V18" s="199">
        <v>54.548413579999995</v>
      </c>
      <c r="W18" s="199">
        <v>275.51633874999999</v>
      </c>
      <c r="X18" s="199">
        <v>1769.966565433841</v>
      </c>
      <c r="Y18" s="199">
        <v>1673.855111347953</v>
      </c>
      <c r="Z18" s="199">
        <v>1728.1352885979529</v>
      </c>
      <c r="AA18" s="295"/>
      <c r="AB18" s="295"/>
      <c r="AC18" s="295"/>
      <c r="AD18" s="295"/>
      <c r="AE18" s="295"/>
      <c r="AF18" s="295"/>
      <c r="AG18" s="295"/>
      <c r="AH18" s="295"/>
      <c r="AI18" s="295"/>
      <c r="AJ18" s="295"/>
      <c r="AK18" s="295"/>
      <c r="AL18" s="295"/>
      <c r="AM18" s="295"/>
      <c r="AN18" s="295"/>
      <c r="AO18" s="295"/>
      <c r="AP18" s="295"/>
      <c r="AQ18" s="295"/>
      <c r="AR18" s="295"/>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row>
    <row r="19" spans="1:75" ht="15" customHeight="1">
      <c r="A19" s="96">
        <v>283</v>
      </c>
      <c r="B19" s="200" t="s">
        <v>167</v>
      </c>
      <c r="C19" s="201">
        <v>13427.671123277625</v>
      </c>
      <c r="D19" s="201">
        <v>-109.90087441999734</v>
      </c>
      <c r="E19" s="201">
        <v>-2702.2640031399992</v>
      </c>
      <c r="F19" s="201">
        <v>3802.6434720576494</v>
      </c>
      <c r="G19" s="201">
        <v>1261.5132429600001</v>
      </c>
      <c r="H19" s="201">
        <v>4027.4397193400023</v>
      </c>
      <c r="I19" s="201">
        <v>4083.4710645234577</v>
      </c>
      <c r="J19" s="201">
        <v>-1897.5757460074424</v>
      </c>
      <c r="K19" s="201">
        <v>-770.64029173000131</v>
      </c>
      <c r="L19" s="201">
        <v>1006.1728129295841</v>
      </c>
      <c r="M19" s="201">
        <v>-1224.4664905805853</v>
      </c>
      <c r="N19" s="201">
        <v>5044.1726916567841</v>
      </c>
      <c r="O19" s="201">
        <v>16181.186622618317</v>
      </c>
      <c r="P19" s="201">
        <v>4449.6041226399993</v>
      </c>
      <c r="Q19" s="201">
        <v>-94.972104190002796</v>
      </c>
      <c r="R19" s="201">
        <v>1888.9506950099967</v>
      </c>
      <c r="S19" s="201">
        <v>1248.8415097700015</v>
      </c>
      <c r="T19" s="201">
        <v>670.88272117999725</v>
      </c>
      <c r="U19" s="201">
        <v>2382.9598446100017</v>
      </c>
      <c r="V19" s="201">
        <v>-519.5777719000032</v>
      </c>
      <c r="W19" s="201">
        <v>-2886.741899266337</v>
      </c>
      <c r="X19" s="201">
        <v>27376.372462747757</v>
      </c>
      <c r="Y19" s="201">
        <v>23321.133740471974</v>
      </c>
      <c r="Z19" s="201">
        <v>28147.012754477757</v>
      </c>
      <c r="AA19" s="295"/>
      <c r="AB19" s="295"/>
      <c r="AC19" s="295"/>
      <c r="AD19" s="295"/>
      <c r="AE19" s="295"/>
      <c r="AF19" s="295"/>
      <c r="AG19" s="295"/>
      <c r="AH19" s="295"/>
      <c r="AI19" s="295"/>
      <c r="AJ19" s="295"/>
      <c r="AK19" s="295"/>
      <c r="AL19" s="295"/>
      <c r="AM19" s="295"/>
      <c r="AN19" s="295"/>
      <c r="AO19" s="295"/>
      <c r="AP19" s="295"/>
      <c r="AQ19" s="295"/>
      <c r="AR19" s="295"/>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row>
    <row r="20" spans="1:75" ht="15" customHeight="1">
      <c r="A20" s="96">
        <v>284</v>
      </c>
      <c r="B20" s="198" t="s">
        <v>207</v>
      </c>
      <c r="C20" s="199">
        <v>7785.7396858214606</v>
      </c>
      <c r="D20" s="199">
        <v>2200.7473572228487</v>
      </c>
      <c r="E20" s="199">
        <v>-5789.6978378125514</v>
      </c>
      <c r="F20" s="199">
        <v>-3252.1818312299938</v>
      </c>
      <c r="G20" s="199">
        <v>-3513.6074043388162</v>
      </c>
      <c r="H20" s="199">
        <v>350.67077853183366</v>
      </c>
      <c r="I20" s="199">
        <v>4078.8572852844054</v>
      </c>
      <c r="J20" s="199">
        <v>1934.8342481969828</v>
      </c>
      <c r="K20" s="199">
        <v>2230.1918837562312</v>
      </c>
      <c r="L20" s="199">
        <v>2784.8182053300952</v>
      </c>
      <c r="M20" s="199">
        <v>445.72523812943842</v>
      </c>
      <c r="N20" s="199">
        <v>802.44224509892274</v>
      </c>
      <c r="O20" s="199">
        <v>8408.2653634666622</v>
      </c>
      <c r="P20" s="199">
        <v>15224.007298506875</v>
      </c>
      <c r="Q20" s="199">
        <v>15981.234399939667</v>
      </c>
      <c r="R20" s="199">
        <v>4874.1939781798037</v>
      </c>
      <c r="S20" s="199">
        <v>5798.4557840027919</v>
      </c>
      <c r="T20" s="199">
        <v>1179.4854472499976</v>
      </c>
      <c r="U20" s="199">
        <v>4122.2205395958999</v>
      </c>
      <c r="V20" s="199">
        <v>6257.1260657596558</v>
      </c>
      <c r="W20" s="199">
        <v>3459.9815696456308</v>
      </c>
      <c r="X20" s="199">
        <v>71568.148018661683</v>
      </c>
      <c r="Y20" s="199">
        <v>65304.97044634699</v>
      </c>
      <c r="Z20" s="199">
        <v>69337.956134905457</v>
      </c>
      <c r="AA20" s="295"/>
      <c r="AB20" s="295"/>
      <c r="AC20" s="295"/>
      <c r="AD20" s="295"/>
      <c r="AE20" s="295"/>
      <c r="AF20" s="295"/>
      <c r="AG20" s="295"/>
      <c r="AH20" s="295"/>
      <c r="AI20" s="295"/>
      <c r="AJ20" s="295"/>
      <c r="AK20" s="295"/>
      <c r="AL20" s="295"/>
      <c r="AM20" s="295"/>
      <c r="AN20" s="295"/>
      <c r="AO20" s="295"/>
      <c r="AP20" s="295"/>
      <c r="AQ20" s="295"/>
      <c r="AR20" s="295"/>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row>
    <row r="21" spans="1:75" ht="15" customHeight="1">
      <c r="A21" s="96">
        <v>285</v>
      </c>
      <c r="B21" s="200" t="s">
        <v>155</v>
      </c>
      <c r="C21" s="201">
        <v>1838.7832570591584</v>
      </c>
      <c r="D21" s="201">
        <v>1319.5052333689493</v>
      </c>
      <c r="E21" s="201">
        <v>-44.326907053358731</v>
      </c>
      <c r="F21" s="201">
        <v>79.734356901468402</v>
      </c>
      <c r="G21" s="201">
        <v>656.05970614752596</v>
      </c>
      <c r="H21" s="201">
        <v>2297.8798064216994</v>
      </c>
      <c r="I21" s="201">
        <v>339.55577405102554</v>
      </c>
      <c r="J21" s="201">
        <v>3239.3325163919294</v>
      </c>
      <c r="K21" s="201">
        <v>2160.1098875854082</v>
      </c>
      <c r="L21" s="201">
        <v>1680.211853903965</v>
      </c>
      <c r="M21" s="201">
        <v>-102.94577745990378</v>
      </c>
      <c r="N21" s="201">
        <v>2145.2314450436693</v>
      </c>
      <c r="O21" s="201">
        <v>112.48406320688903</v>
      </c>
      <c r="P21" s="201">
        <v>-721.54964667699596</v>
      </c>
      <c r="Q21" s="201">
        <v>3749.7417075923336</v>
      </c>
      <c r="R21" s="201">
        <v>2744.9093303306518</v>
      </c>
      <c r="S21" s="201">
        <v>2855.2650974877606</v>
      </c>
      <c r="T21" s="201">
        <v>3435.7825176517581</v>
      </c>
      <c r="U21" s="201">
        <v>902.74496114492592</v>
      </c>
      <c r="V21" s="201">
        <v>6054.2810145332669</v>
      </c>
      <c r="W21" s="201">
        <v>2955.29116333</v>
      </c>
      <c r="X21" s="201">
        <v>27971.557617673727</v>
      </c>
      <c r="Y21" s="201">
        <v>22088.950208600589</v>
      </c>
      <c r="Z21" s="201">
        <v>25811.447730088319</v>
      </c>
      <c r="AA21" s="295"/>
      <c r="AB21" s="295"/>
      <c r="AC21" s="295"/>
      <c r="AD21" s="295"/>
      <c r="AE21" s="295"/>
      <c r="AF21" s="295"/>
      <c r="AG21" s="295"/>
      <c r="AH21" s="295"/>
      <c r="AI21" s="295"/>
      <c r="AJ21" s="295"/>
      <c r="AK21" s="295"/>
      <c r="AL21" s="295"/>
      <c r="AM21" s="295"/>
      <c r="AN21" s="295"/>
      <c r="AO21" s="295"/>
      <c r="AP21" s="295"/>
      <c r="AQ21" s="295"/>
      <c r="AR21" s="295"/>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row>
    <row r="22" spans="1:75" ht="15" customHeight="1">
      <c r="A22" s="96">
        <v>286</v>
      </c>
      <c r="B22" s="198" t="s">
        <v>208</v>
      </c>
      <c r="C22" s="199">
        <v>487.61103989999998</v>
      </c>
      <c r="D22" s="199">
        <v>362.51740423000001</v>
      </c>
      <c r="E22" s="199">
        <v>466.31854095999995</v>
      </c>
      <c r="F22" s="199">
        <v>322.36575735017965</v>
      </c>
      <c r="G22" s="199">
        <v>275.70636802999996</v>
      </c>
      <c r="H22" s="199">
        <v>-76.334368469999887</v>
      </c>
      <c r="I22" s="199">
        <v>288.80839302000004</v>
      </c>
      <c r="J22" s="199">
        <v>226.80763609999994</v>
      </c>
      <c r="K22" s="199">
        <v>-147.42212330000004</v>
      </c>
      <c r="L22" s="199">
        <v>-175.68654024</v>
      </c>
      <c r="M22" s="199">
        <v>-832.72273111000015</v>
      </c>
      <c r="N22" s="199">
        <v>-342.24552637999994</v>
      </c>
      <c r="O22" s="199">
        <v>-140.04015482</v>
      </c>
      <c r="P22" s="199">
        <v>-338.31337843</v>
      </c>
      <c r="Q22" s="199">
        <v>-409.08664380999994</v>
      </c>
      <c r="R22" s="199">
        <v>-47.363829579999972</v>
      </c>
      <c r="S22" s="199">
        <v>-12.388842952694684</v>
      </c>
      <c r="T22" s="199">
        <v>-402.49927243000002</v>
      </c>
      <c r="U22" s="199">
        <v>20.890441880000015</v>
      </c>
      <c r="V22" s="199">
        <v>527.93169733000002</v>
      </c>
      <c r="W22" s="199">
        <v>-44.542966880000002</v>
      </c>
      <c r="X22" s="199">
        <v>-2343.4898707226953</v>
      </c>
      <c r="Y22" s="199">
        <v>-845.4129496926945</v>
      </c>
      <c r="Z22" s="199">
        <v>-2196.0677474226954</v>
      </c>
      <c r="AA22" s="295"/>
      <c r="AB22" s="295"/>
      <c r="AC22" s="295"/>
      <c r="AD22" s="295"/>
      <c r="AE22" s="295"/>
      <c r="AF22" s="295"/>
      <c r="AG22" s="295"/>
      <c r="AH22" s="295"/>
      <c r="AI22" s="295"/>
      <c r="AJ22" s="295"/>
      <c r="AK22" s="295"/>
      <c r="AL22" s="295"/>
      <c r="AM22" s="295"/>
      <c r="AN22" s="295"/>
      <c r="AO22" s="295"/>
      <c r="AP22" s="295"/>
      <c r="AQ22" s="295"/>
      <c r="AR22" s="295"/>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row>
    <row r="23" spans="1:75" ht="15" customHeight="1">
      <c r="A23" s="96">
        <v>31</v>
      </c>
      <c r="B23" s="200" t="s">
        <v>69</v>
      </c>
      <c r="C23" s="201">
        <v>19.277464509999998</v>
      </c>
      <c r="D23" s="201">
        <v>4.9029477599999991</v>
      </c>
      <c r="E23" s="201">
        <v>18.295661859999999</v>
      </c>
      <c r="F23" s="201">
        <v>-6.6882681100000001</v>
      </c>
      <c r="G23" s="201">
        <v>-27.232852250000001</v>
      </c>
      <c r="H23" s="201">
        <v>-42.079209720000001</v>
      </c>
      <c r="I23" s="201">
        <v>-16.85220468</v>
      </c>
      <c r="J23" s="201">
        <v>-12.706560710000002</v>
      </c>
      <c r="K23" s="201">
        <v>-10.4717032</v>
      </c>
      <c r="L23" s="201">
        <v>-14.327635710000003</v>
      </c>
      <c r="M23" s="201">
        <v>-13.718123200000001</v>
      </c>
      <c r="N23" s="201">
        <v>-7.5019209300000007</v>
      </c>
      <c r="O23" s="201">
        <v>-202.74610975000002</v>
      </c>
      <c r="P23" s="201">
        <v>-6.4286852400000001</v>
      </c>
      <c r="Q23" s="201">
        <v>-15.083014479999999</v>
      </c>
      <c r="R23" s="201">
        <v>-6.1406569000000006</v>
      </c>
      <c r="S23" s="201">
        <v>-10.727405150000001</v>
      </c>
      <c r="T23" s="201">
        <v>-5.3699298999999998</v>
      </c>
      <c r="U23" s="201">
        <v>-5.2683337899999998</v>
      </c>
      <c r="V23" s="201">
        <v>-5.0421692800000004</v>
      </c>
      <c r="W23" s="201">
        <v>-4.6660203199999994</v>
      </c>
      <c r="X23" s="201">
        <v>-307.49170784999995</v>
      </c>
      <c r="Y23" s="201">
        <v>-261.47232480999998</v>
      </c>
      <c r="Z23" s="201">
        <v>-297.02000464999992</v>
      </c>
      <c r="AA23" s="295"/>
      <c r="AB23" s="295"/>
      <c r="AC23" s="295"/>
      <c r="AD23" s="295"/>
      <c r="AE23" s="295"/>
      <c r="AF23" s="295"/>
      <c r="AG23" s="295"/>
      <c r="AH23" s="295"/>
      <c r="AI23" s="295"/>
      <c r="AJ23" s="295"/>
      <c r="AK23" s="295"/>
      <c r="AL23" s="295"/>
      <c r="AM23" s="295"/>
      <c r="AN23" s="295"/>
      <c r="AO23" s="295"/>
      <c r="AP23" s="295"/>
      <c r="AQ23" s="295"/>
      <c r="AR23" s="295"/>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row>
    <row r="24" spans="1:75" s="90" customFormat="1" ht="20.100000000000001" customHeight="1">
      <c r="A24" s="97"/>
      <c r="B24" s="202" t="s">
        <v>6</v>
      </c>
      <c r="C24" s="203">
        <v>-23493.110078625949</v>
      </c>
      <c r="D24" s="203">
        <v>4708.7860470734804</v>
      </c>
      <c r="E24" s="203">
        <v>7720.8158302177126</v>
      </c>
      <c r="F24" s="203">
        <v>3874.384972364428</v>
      </c>
      <c r="G24" s="203">
        <v>5848.6700992175574</v>
      </c>
      <c r="H24" s="203">
        <v>4815.168718050053</v>
      </c>
      <c r="I24" s="203">
        <v>6128.2130090011005</v>
      </c>
      <c r="J24" s="203">
        <v>2235.5421293132258</v>
      </c>
      <c r="K24" s="203">
        <v>-2412.7685691143633</v>
      </c>
      <c r="L24" s="203">
        <v>-2716.4249269076026</v>
      </c>
      <c r="M24" s="203">
        <v>21.174248218179173</v>
      </c>
      <c r="N24" s="203">
        <v>-1354.5686652893696</v>
      </c>
      <c r="O24" s="203">
        <v>-9516.6333039089404</v>
      </c>
      <c r="P24" s="203">
        <v>-9087.920733554547</v>
      </c>
      <c r="Q24" s="203">
        <v>-12078.914551391037</v>
      </c>
      <c r="R24" s="203">
        <v>-6548.6545507921091</v>
      </c>
      <c r="S24" s="203">
        <v>-6575.4883623410133</v>
      </c>
      <c r="T24" s="203">
        <v>2579.1554908438557</v>
      </c>
      <c r="U24" s="203">
        <v>-7650.4263194308096</v>
      </c>
      <c r="V24" s="203">
        <v>-5098.8204145573518</v>
      </c>
      <c r="W24" s="203">
        <v>-3918.0018971565214</v>
      </c>
      <c r="X24" s="203">
        <v>-64358.292555381631</v>
      </c>
      <c r="Y24" s="203">
        <v>-57895.704642288474</v>
      </c>
      <c r="Z24" s="203">
        <v>-61945.523986267275</v>
      </c>
      <c r="AA24" s="296"/>
      <c r="AB24" s="296"/>
      <c r="AC24" s="296"/>
      <c r="AD24" s="296"/>
      <c r="AE24" s="296"/>
      <c r="AF24" s="296"/>
      <c r="AG24" s="296"/>
      <c r="AH24" s="296"/>
      <c r="AI24" s="296"/>
      <c r="AJ24" s="296"/>
      <c r="AK24" s="296"/>
      <c r="AL24" s="296"/>
      <c r="AM24" s="296"/>
      <c r="AN24" s="296"/>
      <c r="AO24" s="296"/>
      <c r="AP24" s="296"/>
      <c r="AQ24" s="296"/>
      <c r="AR24" s="296"/>
    </row>
    <row r="25" spans="1:75" ht="15" customHeight="1">
      <c r="A25" s="96">
        <v>287</v>
      </c>
      <c r="B25" s="198" t="s">
        <v>152</v>
      </c>
      <c r="C25" s="199">
        <v>-234.28543314999999</v>
      </c>
      <c r="D25" s="199">
        <v>309.94950995000011</v>
      </c>
      <c r="E25" s="199">
        <v>1711.3067672900004</v>
      </c>
      <c r="F25" s="199">
        <v>-95.626383469999951</v>
      </c>
      <c r="G25" s="199">
        <v>218.83025993999996</v>
      </c>
      <c r="H25" s="199">
        <v>-511.94643062562074</v>
      </c>
      <c r="I25" s="199">
        <v>397.88092112999988</v>
      </c>
      <c r="J25" s="199">
        <v>142.94664331999999</v>
      </c>
      <c r="K25" s="199">
        <v>-290.85069231999995</v>
      </c>
      <c r="L25" s="199">
        <v>-76.748187739999949</v>
      </c>
      <c r="M25" s="199">
        <v>-1286.0492532099997</v>
      </c>
      <c r="N25" s="199">
        <v>377.23942911000029</v>
      </c>
      <c r="O25" s="199">
        <v>-379.47135537000003</v>
      </c>
      <c r="P25" s="199">
        <v>-782.42965272999993</v>
      </c>
      <c r="Q25" s="199">
        <v>-603.16435451999985</v>
      </c>
      <c r="R25" s="199">
        <v>-460.73112109999977</v>
      </c>
      <c r="S25" s="199">
        <v>-116.89770419999977</v>
      </c>
      <c r="T25" s="199">
        <v>158.71341271576881</v>
      </c>
      <c r="U25" s="199">
        <v>-251.98515880999989</v>
      </c>
      <c r="V25" s="199">
        <v>-540.47050788000001</v>
      </c>
      <c r="W25" s="199">
        <v>-154.80048372000005</v>
      </c>
      <c r="X25" s="199">
        <v>-4407.6456297742297</v>
      </c>
      <c r="Y25" s="199">
        <v>-3131.2369256142306</v>
      </c>
      <c r="Z25" s="199">
        <v>-4116.7949374542295</v>
      </c>
      <c r="AA25" s="295"/>
      <c r="AB25" s="295"/>
      <c r="AC25" s="295"/>
      <c r="AD25" s="295"/>
      <c r="AE25" s="295"/>
      <c r="AF25" s="295"/>
      <c r="AG25" s="295"/>
      <c r="AH25" s="295"/>
      <c r="AI25" s="295"/>
      <c r="AJ25" s="295"/>
      <c r="AK25" s="295"/>
      <c r="AL25" s="295"/>
      <c r="AM25" s="295"/>
      <c r="AN25" s="295"/>
      <c r="AO25" s="295"/>
      <c r="AP25" s="295"/>
      <c r="AQ25" s="295"/>
      <c r="AR25" s="295"/>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row>
    <row r="26" spans="1:75" ht="15" customHeight="1">
      <c r="A26" s="96">
        <v>289</v>
      </c>
      <c r="B26" s="200" t="s">
        <v>151</v>
      </c>
      <c r="C26" s="201">
        <v>1133.1606050282137</v>
      </c>
      <c r="D26" s="201">
        <v>366.06146170000005</v>
      </c>
      <c r="E26" s="201">
        <v>-2142.7076991322369</v>
      </c>
      <c r="F26" s="201">
        <v>780.3301181962313</v>
      </c>
      <c r="G26" s="201">
        <v>909.43950978000009</v>
      </c>
      <c r="H26" s="201">
        <v>2429.3074611581001</v>
      </c>
      <c r="I26" s="201">
        <v>41.950049558450836</v>
      </c>
      <c r="J26" s="201">
        <v>723.85284163055985</v>
      </c>
      <c r="K26" s="201">
        <v>-1115.4510354218164</v>
      </c>
      <c r="L26" s="201">
        <v>-961.44821193000007</v>
      </c>
      <c r="M26" s="201">
        <v>-1162.9139166857619</v>
      </c>
      <c r="N26" s="201">
        <v>-1504.384285460048</v>
      </c>
      <c r="O26" s="201">
        <v>-3020.0551143499993</v>
      </c>
      <c r="P26" s="201">
        <v>-2404.7423688999997</v>
      </c>
      <c r="Q26" s="201">
        <v>-1783.1682140660089</v>
      </c>
      <c r="R26" s="201">
        <v>-1794.5146023126813</v>
      </c>
      <c r="S26" s="201">
        <v>421.18814571146163</v>
      </c>
      <c r="T26" s="201">
        <v>-76.851172288670682</v>
      </c>
      <c r="U26" s="201">
        <v>-1706.5322814553529</v>
      </c>
      <c r="V26" s="201">
        <v>-718.64353899000002</v>
      </c>
      <c r="W26" s="201">
        <v>-584.98728877420479</v>
      </c>
      <c r="X26" s="201">
        <v>-16412.50388492308</v>
      </c>
      <c r="Y26" s="201">
        <v>-11668.306435425455</v>
      </c>
      <c r="Z26" s="201">
        <v>-15297.052849501266</v>
      </c>
      <c r="AA26" s="295"/>
      <c r="AB26" s="295"/>
      <c r="AC26" s="295"/>
      <c r="AD26" s="295"/>
      <c r="AE26" s="295"/>
      <c r="AF26" s="295"/>
      <c r="AG26" s="295"/>
      <c r="AH26" s="295"/>
      <c r="AI26" s="295"/>
      <c r="AJ26" s="295"/>
      <c r="AK26" s="295"/>
      <c r="AL26" s="295"/>
      <c r="AM26" s="295"/>
      <c r="AN26" s="295"/>
      <c r="AO26" s="295"/>
      <c r="AP26" s="295"/>
      <c r="AQ26" s="295"/>
      <c r="AR26" s="295"/>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row>
    <row r="27" spans="1:75" ht="15" customHeight="1">
      <c r="A27" s="96">
        <v>288</v>
      </c>
      <c r="B27" s="198" t="s">
        <v>209</v>
      </c>
      <c r="C27" s="199">
        <v>-470.10254462580025</v>
      </c>
      <c r="D27" s="199">
        <v>-648.46910809999986</v>
      </c>
      <c r="E27" s="199">
        <v>-605.38284492666025</v>
      </c>
      <c r="F27" s="199">
        <v>-190.05160499000004</v>
      </c>
      <c r="G27" s="199">
        <v>-516.10012440000003</v>
      </c>
      <c r="H27" s="199">
        <v>17.962529517820009</v>
      </c>
      <c r="I27" s="199">
        <v>-338.09039494435677</v>
      </c>
      <c r="J27" s="199">
        <v>-325.83489060000005</v>
      </c>
      <c r="K27" s="199">
        <v>-342.92759387490543</v>
      </c>
      <c r="L27" s="199">
        <v>3225.5570629360541</v>
      </c>
      <c r="M27" s="199">
        <v>-514.52311658999997</v>
      </c>
      <c r="N27" s="199">
        <v>1295.2854377244712</v>
      </c>
      <c r="O27" s="199">
        <v>-420.6981079900001</v>
      </c>
      <c r="P27" s="199">
        <v>-656.70473172038169</v>
      </c>
      <c r="Q27" s="199">
        <v>-736.60385210999993</v>
      </c>
      <c r="R27" s="199">
        <v>-891.26014264000003</v>
      </c>
      <c r="S27" s="199">
        <v>-1312.9439129100006</v>
      </c>
      <c r="T27" s="199">
        <v>-3238.8258852468607</v>
      </c>
      <c r="U27" s="199">
        <v>-583.53260570602254</v>
      </c>
      <c r="V27" s="199">
        <v>-298.60231272999994</v>
      </c>
      <c r="W27" s="199">
        <v>-386.94314441260036</v>
      </c>
      <c r="X27" s="199">
        <v>-4862.722905270246</v>
      </c>
      <c r="Y27" s="199">
        <v>-8526.1146954658652</v>
      </c>
      <c r="Z27" s="199">
        <v>-4519.7953113953408</v>
      </c>
      <c r="AA27" s="295"/>
      <c r="AB27" s="295"/>
      <c r="AC27" s="295"/>
      <c r="AD27" s="295"/>
      <c r="AE27" s="295"/>
      <c r="AF27" s="295"/>
      <c r="AG27" s="295"/>
      <c r="AH27" s="295"/>
      <c r="AI27" s="295"/>
      <c r="AJ27" s="295"/>
      <c r="AK27" s="295"/>
      <c r="AL27" s="295"/>
      <c r="AM27" s="295"/>
      <c r="AN27" s="295"/>
      <c r="AO27" s="295"/>
      <c r="AP27" s="295"/>
      <c r="AQ27" s="295"/>
      <c r="AR27" s="295"/>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row>
    <row r="28" spans="1:75" ht="15" customHeight="1">
      <c r="A28" s="96">
        <v>235</v>
      </c>
      <c r="B28" s="200" t="s">
        <v>12</v>
      </c>
      <c r="C28" s="201">
        <v>-279.47793711999998</v>
      </c>
      <c r="D28" s="201">
        <v>-73.191754420000024</v>
      </c>
      <c r="E28" s="201">
        <v>-224.03440681999999</v>
      </c>
      <c r="F28" s="201">
        <v>-101.32108982999999</v>
      </c>
      <c r="G28" s="201">
        <v>69.01047649000003</v>
      </c>
      <c r="H28" s="201">
        <v>229.93790734999999</v>
      </c>
      <c r="I28" s="201">
        <v>83.446253959999993</v>
      </c>
      <c r="J28" s="201">
        <v>-21.423809049999996</v>
      </c>
      <c r="K28" s="201">
        <v>-110.214163</v>
      </c>
      <c r="L28" s="201">
        <v>-119.60558929999998</v>
      </c>
      <c r="M28" s="201">
        <v>5.0196800399999759</v>
      </c>
      <c r="N28" s="201">
        <v>-466.82589109999998</v>
      </c>
      <c r="O28" s="201">
        <v>-352.23083035999997</v>
      </c>
      <c r="P28" s="201">
        <v>-81.657006790000011</v>
      </c>
      <c r="Q28" s="201">
        <v>-370.40781561999989</v>
      </c>
      <c r="R28" s="201">
        <v>-140.65121039000002</v>
      </c>
      <c r="S28" s="201">
        <v>-201.24241771826115</v>
      </c>
      <c r="T28" s="201">
        <v>-160.71172319999999</v>
      </c>
      <c r="U28" s="201">
        <v>-188.83438434999999</v>
      </c>
      <c r="V28" s="201">
        <v>-107.27631827999998</v>
      </c>
      <c r="W28" s="201">
        <v>-61.154708540000001</v>
      </c>
      <c r="X28" s="201">
        <v>-2355.7923786082611</v>
      </c>
      <c r="Y28" s="201">
        <v>-1664.1664152482608</v>
      </c>
      <c r="Z28" s="201">
        <v>-2245.5782156082605</v>
      </c>
      <c r="AA28" s="295"/>
      <c r="AB28" s="295"/>
      <c r="AC28" s="295"/>
      <c r="AD28" s="295"/>
      <c r="AE28" s="295"/>
      <c r="AF28" s="295"/>
      <c r="AG28" s="295"/>
      <c r="AH28" s="295"/>
      <c r="AI28" s="295"/>
      <c r="AJ28" s="295"/>
      <c r="AK28" s="295"/>
      <c r="AL28" s="295"/>
      <c r="AM28" s="295"/>
      <c r="AN28" s="295"/>
      <c r="AO28" s="295"/>
      <c r="AP28" s="295"/>
      <c r="AQ28" s="295"/>
      <c r="AR28" s="295"/>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row>
    <row r="29" spans="1:75" ht="15" customHeight="1">
      <c r="A29" s="96">
        <v>236</v>
      </c>
      <c r="B29" s="198" t="s">
        <v>13</v>
      </c>
      <c r="C29" s="199">
        <v>-215.58788651000006</v>
      </c>
      <c r="D29" s="199">
        <v>-631.78985497904671</v>
      </c>
      <c r="E29" s="199">
        <v>-203.08203917999995</v>
      </c>
      <c r="F29" s="199">
        <v>-408.66750667999986</v>
      </c>
      <c r="G29" s="199">
        <v>-172.57737097999998</v>
      </c>
      <c r="H29" s="199">
        <v>-150.50173560999997</v>
      </c>
      <c r="I29" s="199">
        <v>226.02459308000002</v>
      </c>
      <c r="J29" s="199">
        <v>172.40953715999996</v>
      </c>
      <c r="K29" s="199">
        <v>37.34586474000001</v>
      </c>
      <c r="L29" s="199">
        <v>-60.628958919999995</v>
      </c>
      <c r="M29" s="199">
        <v>-187.17163646</v>
      </c>
      <c r="N29" s="199">
        <v>-56.298815409999996</v>
      </c>
      <c r="O29" s="199">
        <v>-181.35762638000003</v>
      </c>
      <c r="P29" s="199">
        <v>-177.37297936000002</v>
      </c>
      <c r="Q29" s="199">
        <v>-70.461399799999995</v>
      </c>
      <c r="R29" s="199">
        <v>16.24862005</v>
      </c>
      <c r="S29" s="199">
        <v>-14.808260440000028</v>
      </c>
      <c r="T29" s="199">
        <v>84.967738250000011</v>
      </c>
      <c r="U29" s="199">
        <v>-5.0751399300000068</v>
      </c>
      <c r="V29" s="199">
        <v>-7.6558570800000059</v>
      </c>
      <c r="W29" s="199">
        <v>296.72777361999999</v>
      </c>
      <c r="X29" s="199">
        <v>-325.54067712000005</v>
      </c>
      <c r="Y29" s="199">
        <v>-58.7871310700001</v>
      </c>
      <c r="Z29" s="199">
        <v>-362.88654186000008</v>
      </c>
      <c r="AA29" s="295"/>
      <c r="AB29" s="295"/>
      <c r="AC29" s="295"/>
      <c r="AD29" s="295"/>
      <c r="AE29" s="295"/>
      <c r="AF29" s="295"/>
      <c r="AG29" s="295"/>
      <c r="AH29" s="295"/>
      <c r="AI29" s="295"/>
      <c r="AJ29" s="295"/>
      <c r="AK29" s="295"/>
      <c r="AL29" s="295"/>
      <c r="AM29" s="295"/>
      <c r="AN29" s="295"/>
      <c r="AO29" s="295"/>
      <c r="AP29" s="295"/>
      <c r="AQ29" s="295"/>
      <c r="AR29" s="295"/>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row>
    <row r="30" spans="1:75" ht="15" customHeight="1">
      <c r="A30" s="96">
        <v>237</v>
      </c>
      <c r="B30" s="200" t="s">
        <v>87</v>
      </c>
      <c r="C30" s="201">
        <v>284.76105680000001</v>
      </c>
      <c r="D30" s="201">
        <v>-30.549744720000003</v>
      </c>
      <c r="E30" s="201">
        <v>-29.969167049999996</v>
      </c>
      <c r="F30" s="201">
        <v>5.9307446800000001</v>
      </c>
      <c r="G30" s="201">
        <v>20.669804199999994</v>
      </c>
      <c r="H30" s="201">
        <v>40.439782979999997</v>
      </c>
      <c r="I30" s="201">
        <v>19.110372850000001</v>
      </c>
      <c r="J30" s="201">
        <v>-25.440027100000002</v>
      </c>
      <c r="K30" s="201">
        <v>-55.53175928000001</v>
      </c>
      <c r="L30" s="201">
        <v>-6.4458622299999995</v>
      </c>
      <c r="M30" s="201">
        <v>-71.460526450000017</v>
      </c>
      <c r="N30" s="201">
        <v>-10.126424419999999</v>
      </c>
      <c r="O30" s="201">
        <v>-16.964762630000006</v>
      </c>
      <c r="P30" s="201">
        <v>-20.440223230000001</v>
      </c>
      <c r="Q30" s="201">
        <v>-54.993520140000008</v>
      </c>
      <c r="R30" s="201">
        <v>-37.643027574827315</v>
      </c>
      <c r="S30" s="201">
        <v>-55.951425921461677</v>
      </c>
      <c r="T30" s="201">
        <v>-29.870684160000007</v>
      </c>
      <c r="U30" s="201">
        <v>-47.130235640000009</v>
      </c>
      <c r="V30" s="201">
        <v>-14.121009499999998</v>
      </c>
      <c r="W30" s="201">
        <v>-22.688895909999999</v>
      </c>
      <c r="X30" s="201">
        <v>-443.36835708628905</v>
      </c>
      <c r="Y30" s="201">
        <v>-299.80378470628904</v>
      </c>
      <c r="Z30" s="201">
        <v>-387.83659780628909</v>
      </c>
      <c r="AA30" s="295"/>
      <c r="AB30" s="295"/>
      <c r="AC30" s="295"/>
      <c r="AD30" s="295"/>
      <c r="AE30" s="295"/>
      <c r="AF30" s="295"/>
      <c r="AG30" s="295"/>
      <c r="AH30" s="295"/>
      <c r="AI30" s="295"/>
      <c r="AJ30" s="295"/>
      <c r="AK30" s="295"/>
      <c r="AL30" s="295"/>
      <c r="AM30" s="295"/>
      <c r="AN30" s="295"/>
      <c r="AO30" s="295"/>
      <c r="AP30" s="295"/>
      <c r="AQ30" s="295"/>
      <c r="AR30" s="295"/>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row>
    <row r="31" spans="1:75" ht="15" customHeight="1">
      <c r="A31" s="96">
        <v>234</v>
      </c>
      <c r="B31" s="198" t="s">
        <v>30</v>
      </c>
      <c r="C31" s="199">
        <v>17875.673275000005</v>
      </c>
      <c r="D31" s="199">
        <v>-173.55809317000001</v>
      </c>
      <c r="E31" s="199">
        <v>-179.51907776000002</v>
      </c>
      <c r="F31" s="199">
        <v>197.62610535982114</v>
      </c>
      <c r="G31" s="199">
        <v>-93.978380870000009</v>
      </c>
      <c r="H31" s="199">
        <v>-789.51857410999992</v>
      </c>
      <c r="I31" s="199">
        <v>-48.302061039999955</v>
      </c>
      <c r="J31" s="199">
        <v>559.44661402000031</v>
      </c>
      <c r="K31" s="199">
        <v>-518.30492089000006</v>
      </c>
      <c r="L31" s="199">
        <v>-661.99104775000023</v>
      </c>
      <c r="M31" s="199">
        <v>-134.36335935999998</v>
      </c>
      <c r="N31" s="199">
        <v>-308.06953134000003</v>
      </c>
      <c r="O31" s="199">
        <v>-145.34662795000003</v>
      </c>
      <c r="P31" s="199">
        <v>-178.76833425999999</v>
      </c>
      <c r="Q31" s="199">
        <v>-163.18089631000004</v>
      </c>
      <c r="R31" s="199">
        <v>-127.62472497000002</v>
      </c>
      <c r="S31" s="199">
        <v>-126.86346848000001</v>
      </c>
      <c r="T31" s="199">
        <v>-215.10013385087311</v>
      </c>
      <c r="U31" s="199">
        <v>-159.51205996000007</v>
      </c>
      <c r="V31" s="199">
        <v>-75.266747900000013</v>
      </c>
      <c r="W31" s="199">
        <v>-40.923859819999997</v>
      </c>
      <c r="X31" s="199">
        <v>-2855.3157128408739</v>
      </c>
      <c r="Y31" s="199">
        <v>-1232.5868535008733</v>
      </c>
      <c r="Z31" s="199">
        <v>-2337.0107919508732</v>
      </c>
      <c r="AA31" s="295"/>
      <c r="AB31" s="295"/>
      <c r="AC31" s="295"/>
      <c r="AD31" s="295"/>
      <c r="AE31" s="295"/>
      <c r="AF31" s="295"/>
      <c r="AG31" s="295"/>
      <c r="AH31" s="295"/>
      <c r="AI31" s="295"/>
      <c r="AJ31" s="295"/>
      <c r="AK31" s="295"/>
      <c r="AL31" s="295"/>
      <c r="AM31" s="295"/>
      <c r="AN31" s="295"/>
      <c r="AO31" s="295"/>
      <c r="AP31" s="295"/>
      <c r="AQ31" s="295"/>
      <c r="AR31" s="295"/>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row>
    <row r="32" spans="1:75" ht="15" customHeight="1">
      <c r="A32" s="96">
        <v>175</v>
      </c>
      <c r="B32" s="200" t="s">
        <v>14</v>
      </c>
      <c r="C32" s="201">
        <v>82.998271491642242</v>
      </c>
      <c r="D32" s="201">
        <v>14339.139661301035</v>
      </c>
      <c r="E32" s="201">
        <v>4232.4406757553843</v>
      </c>
      <c r="F32" s="201">
        <v>-995.5088632918272</v>
      </c>
      <c r="G32" s="201">
        <v>2090.6355168768014</v>
      </c>
      <c r="H32" s="201">
        <v>1308.7933088207744</v>
      </c>
      <c r="I32" s="201">
        <v>-486.46757194831991</v>
      </c>
      <c r="J32" s="201">
        <v>660.47193385889477</v>
      </c>
      <c r="K32" s="201">
        <v>-731.36657921716289</v>
      </c>
      <c r="L32" s="201">
        <v>-5649.9349641683139</v>
      </c>
      <c r="M32" s="201">
        <v>-421.63925180719804</v>
      </c>
      <c r="N32" s="201">
        <v>-2359.6123108823094</v>
      </c>
      <c r="O32" s="201">
        <v>-3957.3268172098133</v>
      </c>
      <c r="P32" s="201">
        <v>-4432.8437997994261</v>
      </c>
      <c r="Q32" s="201">
        <v>-4845.0340550461178</v>
      </c>
      <c r="R32" s="201">
        <v>-2660.034433438846</v>
      </c>
      <c r="S32" s="201">
        <v>-3684.5799276925568</v>
      </c>
      <c r="T32" s="201">
        <v>1415.0547064779926</v>
      </c>
      <c r="U32" s="201">
        <v>-3021.9661869973725</v>
      </c>
      <c r="V32" s="201">
        <v>-2823.5429521215551</v>
      </c>
      <c r="W32" s="201">
        <v>-2306.6990205498096</v>
      </c>
      <c r="X32" s="201">
        <v>-35479.52559245249</v>
      </c>
      <c r="Y32" s="201">
        <v>-26316.972486377505</v>
      </c>
      <c r="Z32" s="201">
        <v>-34748.15901323533</v>
      </c>
      <c r="AA32" s="295"/>
      <c r="AB32" s="295"/>
      <c r="AC32" s="295"/>
      <c r="AD32" s="295"/>
      <c r="AE32" s="295"/>
      <c r="AF32" s="295"/>
      <c r="AG32" s="295"/>
      <c r="AH32" s="295"/>
      <c r="AI32" s="295"/>
      <c r="AJ32" s="295"/>
      <c r="AK32" s="295"/>
      <c r="AL32" s="295"/>
      <c r="AM32" s="295"/>
      <c r="AN32" s="295"/>
      <c r="AO32" s="295"/>
      <c r="AP32" s="295"/>
      <c r="AQ32" s="295"/>
      <c r="AR32" s="295"/>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row>
    <row r="33" spans="1:75" ht="15" customHeight="1">
      <c r="A33" s="96">
        <v>250</v>
      </c>
      <c r="B33" s="198" t="s">
        <v>88</v>
      </c>
      <c r="C33" s="199">
        <v>-87.973729550000016</v>
      </c>
      <c r="D33" s="199">
        <v>-52.762899630000007</v>
      </c>
      <c r="E33" s="199">
        <v>-48.42848158999999</v>
      </c>
      <c r="F33" s="199">
        <v>-67.937108659999993</v>
      </c>
      <c r="G33" s="199">
        <v>-74.318538060000009</v>
      </c>
      <c r="H33" s="199">
        <v>-101.41997459</v>
      </c>
      <c r="I33" s="199">
        <v>-73.337362250000012</v>
      </c>
      <c r="J33" s="199">
        <v>-70.632591579999982</v>
      </c>
      <c r="K33" s="199">
        <v>-48.142471639999997</v>
      </c>
      <c r="L33" s="199">
        <v>-66.110183379999995</v>
      </c>
      <c r="M33" s="199">
        <v>-43.883632549999994</v>
      </c>
      <c r="N33" s="199">
        <v>-78.331472770000005</v>
      </c>
      <c r="O33" s="199">
        <v>-111.11068908</v>
      </c>
      <c r="P33" s="199">
        <v>-104.19822968</v>
      </c>
      <c r="Q33" s="199">
        <v>-137.97379755999998</v>
      </c>
      <c r="R33" s="199">
        <v>-96.492301570000024</v>
      </c>
      <c r="S33" s="199">
        <v>-103.80683035</v>
      </c>
      <c r="T33" s="199">
        <v>5932.3892512900102</v>
      </c>
      <c r="U33" s="199">
        <v>-61.78044048000001</v>
      </c>
      <c r="V33" s="199">
        <v>-181.14442549999998</v>
      </c>
      <c r="W33" s="199">
        <v>-94.507709420000012</v>
      </c>
      <c r="X33" s="199">
        <v>4804.9070673100114</v>
      </c>
      <c r="Y33" s="199">
        <v>5041.374827650011</v>
      </c>
      <c r="Z33" s="199">
        <v>4853.0495389500111</v>
      </c>
      <c r="AA33" s="295"/>
      <c r="AB33" s="295"/>
      <c r="AC33" s="295"/>
      <c r="AD33" s="295"/>
      <c r="AE33" s="295"/>
      <c r="AF33" s="295"/>
      <c r="AG33" s="295"/>
      <c r="AH33" s="295"/>
      <c r="AI33" s="295"/>
      <c r="AJ33" s="295"/>
      <c r="AK33" s="295"/>
      <c r="AL33" s="295"/>
      <c r="AM33" s="295"/>
      <c r="AN33" s="295"/>
      <c r="AO33" s="295"/>
      <c r="AP33" s="295"/>
      <c r="AQ33" s="295"/>
      <c r="AR33" s="295"/>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row>
    <row r="34" spans="1:75" ht="15" customHeight="1">
      <c r="A34" s="96">
        <v>171</v>
      </c>
      <c r="B34" s="200" t="s">
        <v>58</v>
      </c>
      <c r="C34" s="201">
        <v>-45616.342542673869</v>
      </c>
      <c r="D34" s="201">
        <v>-10995.766592295346</v>
      </c>
      <c r="E34" s="201">
        <v>2870.3885470034784</v>
      </c>
      <c r="F34" s="201">
        <v>159.06757943926632</v>
      </c>
      <c r="G34" s="201">
        <v>-664.07680694939302</v>
      </c>
      <c r="H34" s="201">
        <v>32.031418979999998</v>
      </c>
      <c r="I34" s="201">
        <v>76.530347300000003</v>
      </c>
      <c r="J34" s="201">
        <v>1.4146993800897356</v>
      </c>
      <c r="K34" s="201">
        <v>12.33375</v>
      </c>
      <c r="L34" s="201">
        <v>1014.7559102065939</v>
      </c>
      <c r="M34" s="201">
        <v>3011.7991430338357</v>
      </c>
      <c r="N34" s="201">
        <v>995.9763163024611</v>
      </c>
      <c r="O34" s="201">
        <v>370.45684434750297</v>
      </c>
      <c r="P34" s="201">
        <v>1390.8769918465473</v>
      </c>
      <c r="Q34" s="201">
        <v>-6.0561512937077184</v>
      </c>
      <c r="R34" s="201">
        <v>-759.25115488734127</v>
      </c>
      <c r="S34" s="201">
        <v>-12511.895579362463</v>
      </c>
      <c r="T34" s="201">
        <v>3017.8597081873531</v>
      </c>
      <c r="U34" s="201">
        <v>4070.0103334991986</v>
      </c>
      <c r="V34" s="201">
        <v>89.417099279505933</v>
      </c>
      <c r="W34" s="201">
        <v>2079.4164802340583</v>
      </c>
      <c r="X34" s="201">
        <v>2775.6996913935445</v>
      </c>
      <c r="Y34" s="201">
        <v>-2259.1654281493466</v>
      </c>
      <c r="Z34" s="201">
        <v>2763.3659413935447</v>
      </c>
      <c r="AA34" s="295"/>
      <c r="AB34" s="295"/>
      <c r="AC34" s="295"/>
      <c r="AD34" s="295"/>
      <c r="AE34" s="295"/>
      <c r="AF34" s="295"/>
      <c r="AG34" s="295"/>
      <c r="AH34" s="295"/>
      <c r="AI34" s="295"/>
      <c r="AJ34" s="295"/>
      <c r="AK34" s="295"/>
      <c r="AL34" s="295"/>
      <c r="AM34" s="295"/>
      <c r="AN34" s="295"/>
      <c r="AO34" s="295"/>
      <c r="AP34" s="295"/>
      <c r="AQ34" s="295"/>
      <c r="AR34" s="295"/>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row>
    <row r="35" spans="1:75" ht="15" customHeight="1">
      <c r="A35" s="96">
        <v>291</v>
      </c>
      <c r="B35" s="198" t="s">
        <v>184</v>
      </c>
      <c r="C35" s="199">
        <v>-113.84182682999996</v>
      </c>
      <c r="D35" s="199">
        <v>-498.63059189944971</v>
      </c>
      <c r="E35" s="199">
        <v>103.70467832999998</v>
      </c>
      <c r="F35" s="199">
        <v>523.15100138017897</v>
      </c>
      <c r="G35" s="199">
        <v>480.59935596000003</v>
      </c>
      <c r="H35" s="199">
        <v>248.79127179000002</v>
      </c>
      <c r="I35" s="199">
        <v>-20.892492180000016</v>
      </c>
      <c r="J35" s="199">
        <v>-261.42649951999999</v>
      </c>
      <c r="K35" s="199">
        <v>-244.68112857</v>
      </c>
      <c r="L35" s="199">
        <v>-174.57804733999996</v>
      </c>
      <c r="M35" s="199">
        <v>1169.1293897048736</v>
      </c>
      <c r="N35" s="199">
        <v>-259.11341435000003</v>
      </c>
      <c r="O35" s="199">
        <v>-181.2018214</v>
      </c>
      <c r="P35" s="199">
        <v>-217.08584390000007</v>
      </c>
      <c r="Q35" s="199">
        <v>-253.37214556000001</v>
      </c>
      <c r="R35" s="199">
        <v>-134.52132890999999</v>
      </c>
      <c r="S35" s="199">
        <v>-162.00295750999999</v>
      </c>
      <c r="T35" s="199">
        <v>594.64899000999981</v>
      </c>
      <c r="U35" s="199">
        <v>-371.8572231854796</v>
      </c>
      <c r="V35" s="199">
        <v>-346.12114704999999</v>
      </c>
      <c r="W35" s="199">
        <v>-214.59406311000001</v>
      </c>
      <c r="X35" s="199">
        <v>-795.35074117060628</v>
      </c>
      <c r="Y35" s="199">
        <v>-1286.1075406154798</v>
      </c>
      <c r="Z35" s="199">
        <v>-550.66961260060634</v>
      </c>
      <c r="AA35" s="295"/>
      <c r="AB35" s="295"/>
      <c r="AC35" s="295"/>
      <c r="AD35" s="295"/>
      <c r="AE35" s="295"/>
      <c r="AF35" s="295"/>
      <c r="AG35" s="295"/>
      <c r="AH35" s="295"/>
      <c r="AI35" s="295"/>
      <c r="AJ35" s="295"/>
      <c r="AK35" s="295"/>
      <c r="AL35" s="295"/>
      <c r="AM35" s="295"/>
      <c r="AN35" s="295"/>
      <c r="AO35" s="295"/>
      <c r="AP35" s="295"/>
      <c r="AQ35" s="295"/>
      <c r="AR35" s="295"/>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row>
    <row r="36" spans="1:75" ht="15" customHeight="1">
      <c r="A36" s="96">
        <v>290</v>
      </c>
      <c r="B36" s="200" t="s">
        <v>210</v>
      </c>
      <c r="C36" s="201">
        <v>4147.9086135138623</v>
      </c>
      <c r="D36" s="201">
        <v>2798.354053336288</v>
      </c>
      <c r="E36" s="201">
        <v>2236.0988782977465</v>
      </c>
      <c r="F36" s="201">
        <v>4067.3919802307573</v>
      </c>
      <c r="G36" s="201">
        <v>3580.5363972301479</v>
      </c>
      <c r="H36" s="201">
        <v>2061.2917523889796</v>
      </c>
      <c r="I36" s="201">
        <v>6250.3603534853264</v>
      </c>
      <c r="J36" s="201">
        <v>679.75767779368141</v>
      </c>
      <c r="K36" s="201">
        <v>995.0221603595221</v>
      </c>
      <c r="L36" s="201">
        <v>820.75315270806436</v>
      </c>
      <c r="M36" s="201">
        <v>-342.76927144756996</v>
      </c>
      <c r="N36" s="201">
        <v>1019.6922973060545</v>
      </c>
      <c r="O36" s="201">
        <v>-1121.3263955366319</v>
      </c>
      <c r="P36" s="201">
        <v>-1422.5545550312868</v>
      </c>
      <c r="Q36" s="201">
        <v>-3054.4983493652044</v>
      </c>
      <c r="R36" s="201">
        <v>537.82087695158634</v>
      </c>
      <c r="S36" s="201">
        <v>11294.315976532271</v>
      </c>
      <c r="T36" s="201">
        <v>-4903.1187173408644</v>
      </c>
      <c r="U36" s="201">
        <v>-5322.2309364157809</v>
      </c>
      <c r="V36" s="201">
        <v>-75.392696805302734</v>
      </c>
      <c r="W36" s="201">
        <v>-2426.846976753965</v>
      </c>
      <c r="X36" s="201">
        <v>-4001.1334348391083</v>
      </c>
      <c r="Y36" s="201">
        <v>-6493.8317737651796</v>
      </c>
      <c r="Z36" s="201">
        <v>-4996.1555951986302</v>
      </c>
      <c r="AA36" s="295"/>
      <c r="AB36" s="295"/>
      <c r="AC36" s="295"/>
      <c r="AD36" s="295"/>
      <c r="AE36" s="295"/>
      <c r="AF36" s="295"/>
      <c r="AG36" s="295"/>
      <c r="AH36" s="295"/>
      <c r="AI36" s="295"/>
      <c r="AJ36" s="295"/>
      <c r="AK36" s="295"/>
      <c r="AL36" s="295"/>
      <c r="AM36" s="295"/>
      <c r="AN36" s="295"/>
      <c r="AO36" s="295"/>
      <c r="AP36" s="295"/>
      <c r="AQ36" s="295"/>
      <c r="AR36" s="295"/>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row>
    <row r="37" spans="1:75" s="90" customFormat="1" ht="20.100000000000001" customHeight="1">
      <c r="A37" s="97"/>
      <c r="B37" s="202" t="s">
        <v>15</v>
      </c>
      <c r="C37" s="203">
        <v>1103.2348962616497</v>
      </c>
      <c r="D37" s="203">
        <v>23090.222747429427</v>
      </c>
      <c r="E37" s="203">
        <v>14809.275315735624</v>
      </c>
      <c r="F37" s="203">
        <v>18180.941826957547</v>
      </c>
      <c r="G37" s="203">
        <v>15575.390486275164</v>
      </c>
      <c r="H37" s="203">
        <v>19716.768910884421</v>
      </c>
      <c r="I37" s="203">
        <v>511.35371186331997</v>
      </c>
      <c r="J37" s="203">
        <v>1417.9856840237544</v>
      </c>
      <c r="K37" s="203">
        <v>-8680.5809281692964</v>
      </c>
      <c r="L37" s="203">
        <v>-12271.54916622165</v>
      </c>
      <c r="M37" s="203">
        <v>-4060.010564977023</v>
      </c>
      <c r="N37" s="203">
        <v>-288.52114240835192</v>
      </c>
      <c r="O37" s="203">
        <v>-20399.904491144644</v>
      </c>
      <c r="P37" s="203">
        <v>-15492.6739188795</v>
      </c>
      <c r="Q37" s="203">
        <v>-4947.9387093836503</v>
      </c>
      <c r="R37" s="203">
        <v>-3442.268725562807</v>
      </c>
      <c r="S37" s="203">
        <v>-12468.877577712872</v>
      </c>
      <c r="T37" s="203">
        <v>-1475.4687650894493</v>
      </c>
      <c r="U37" s="203">
        <v>-14976.131222968836</v>
      </c>
      <c r="V37" s="203">
        <v>3990.2533564237783</v>
      </c>
      <c r="W37" s="203">
        <v>-10458.602469210493</v>
      </c>
      <c r="X37" s="203">
        <v>-104972.27432530481</v>
      </c>
      <c r="Y37" s="203">
        <v>-79671.612523528471</v>
      </c>
      <c r="Z37" s="203">
        <v>-96291.693397135503</v>
      </c>
      <c r="AA37" s="296"/>
      <c r="AB37" s="296"/>
      <c r="AC37" s="296"/>
      <c r="AD37" s="296"/>
      <c r="AE37" s="296"/>
      <c r="AF37" s="296"/>
      <c r="AG37" s="296"/>
      <c r="AH37" s="296"/>
      <c r="AI37" s="296"/>
      <c r="AJ37" s="296"/>
      <c r="AK37" s="296"/>
      <c r="AL37" s="296"/>
      <c r="AM37" s="296"/>
      <c r="AN37" s="296"/>
      <c r="AO37" s="296"/>
      <c r="AP37" s="296"/>
      <c r="AQ37" s="296"/>
      <c r="AR37" s="296"/>
    </row>
    <row r="38" spans="1:75" ht="15" customHeight="1">
      <c r="A38" s="96">
        <v>178</v>
      </c>
      <c r="B38" s="198" t="s">
        <v>59</v>
      </c>
      <c r="C38" s="199">
        <v>-118.30666154999999</v>
      </c>
      <c r="D38" s="199">
        <v>-171.05366175999995</v>
      </c>
      <c r="E38" s="199">
        <v>-168.97416263</v>
      </c>
      <c r="F38" s="199">
        <v>-233.92676558999997</v>
      </c>
      <c r="G38" s="199">
        <v>1812.0213271708212</v>
      </c>
      <c r="H38" s="199">
        <v>-30.003833129999983</v>
      </c>
      <c r="I38" s="199">
        <v>0.1834458400000073</v>
      </c>
      <c r="J38" s="199">
        <v>-32.146428800000002</v>
      </c>
      <c r="K38" s="199">
        <v>-87.438565049999994</v>
      </c>
      <c r="L38" s="199">
        <v>-124.62479087079517</v>
      </c>
      <c r="M38" s="199">
        <v>-139.18916621000002</v>
      </c>
      <c r="N38" s="199">
        <v>-139.66323807999999</v>
      </c>
      <c r="O38" s="199">
        <v>-111.41070393999999</v>
      </c>
      <c r="P38" s="199">
        <v>-233.43416581000002</v>
      </c>
      <c r="Q38" s="199">
        <v>-38.535966380000005</v>
      </c>
      <c r="R38" s="199">
        <v>-72.151485359999995</v>
      </c>
      <c r="S38" s="199">
        <v>-429.73903889437781</v>
      </c>
      <c r="T38" s="199">
        <v>44.594557789999989</v>
      </c>
      <c r="U38" s="199">
        <v>-45.043444809999997</v>
      </c>
      <c r="V38" s="199">
        <v>-29.127442809999991</v>
      </c>
      <c r="W38" s="199">
        <v>4.4202415000000004</v>
      </c>
      <c r="X38" s="199">
        <v>-1401.3432089251733</v>
      </c>
      <c r="Y38" s="199">
        <v>-910.42744871437799</v>
      </c>
      <c r="Z38" s="199">
        <v>-1313.9046438751732</v>
      </c>
      <c r="AA38" s="295"/>
      <c r="AB38" s="295"/>
      <c r="AC38" s="295"/>
      <c r="AD38" s="295"/>
      <c r="AE38" s="295"/>
      <c r="AF38" s="295"/>
      <c r="AG38" s="295"/>
      <c r="AH38" s="295"/>
      <c r="AI38" s="295"/>
      <c r="AJ38" s="295"/>
      <c r="AK38" s="295"/>
      <c r="AL38" s="295"/>
      <c r="AM38" s="295"/>
      <c r="AN38" s="295"/>
      <c r="AO38" s="295"/>
      <c r="AP38" s="295"/>
      <c r="AQ38" s="295"/>
      <c r="AR38" s="295"/>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row>
    <row r="39" spans="1:75" ht="15" customHeight="1">
      <c r="A39" s="96">
        <v>292</v>
      </c>
      <c r="B39" s="200" t="s">
        <v>161</v>
      </c>
      <c r="C39" s="201">
        <v>288.00902728000005</v>
      </c>
      <c r="D39" s="201">
        <v>246.33789294000005</v>
      </c>
      <c r="E39" s="201">
        <v>220.98139915766669</v>
      </c>
      <c r="F39" s="201">
        <v>423.39752699706884</v>
      </c>
      <c r="G39" s="201">
        <v>-498.52079370339442</v>
      </c>
      <c r="H39" s="201">
        <v>-597.46538611119354</v>
      </c>
      <c r="I39" s="201">
        <v>-557.28067104000013</v>
      </c>
      <c r="J39" s="201">
        <v>-535.95905446814629</v>
      </c>
      <c r="K39" s="201">
        <v>366.81964730159831</v>
      </c>
      <c r="L39" s="201">
        <v>-172.35355205437219</v>
      </c>
      <c r="M39" s="201">
        <v>-821.32817030402828</v>
      </c>
      <c r="N39" s="201">
        <v>-2.1081997600000286</v>
      </c>
      <c r="O39" s="201">
        <v>-1522.244111519803</v>
      </c>
      <c r="P39" s="201">
        <v>-666.68237905706292</v>
      </c>
      <c r="Q39" s="201">
        <v>1099.2814904337104</v>
      </c>
      <c r="R39" s="201">
        <v>-121.06477349985546</v>
      </c>
      <c r="S39" s="201">
        <v>-7.7387154899999961</v>
      </c>
      <c r="T39" s="201">
        <v>572.6638033800001</v>
      </c>
      <c r="U39" s="201">
        <v>-1006.6173694107734</v>
      </c>
      <c r="V39" s="201">
        <v>-1133.6858634556422</v>
      </c>
      <c r="W39" s="201">
        <v>-3612.5975241600004</v>
      </c>
      <c r="X39" s="201">
        <v>-7027.6557175962298</v>
      </c>
      <c r="Y39" s="201">
        <v>-6398.6854427794269</v>
      </c>
      <c r="Z39" s="201">
        <v>-7394.4753648978276</v>
      </c>
      <c r="AA39" s="295"/>
      <c r="AB39" s="295"/>
      <c r="AC39" s="295"/>
      <c r="AD39" s="295"/>
      <c r="AE39" s="295"/>
      <c r="AF39" s="295"/>
      <c r="AG39" s="295"/>
      <c r="AH39" s="295"/>
      <c r="AI39" s="295"/>
      <c r="AJ39" s="295"/>
      <c r="AK39" s="295"/>
      <c r="AL39" s="295"/>
      <c r="AM39" s="295"/>
      <c r="AN39" s="295"/>
      <c r="AO39" s="295"/>
      <c r="AP39" s="295"/>
      <c r="AQ39" s="295"/>
      <c r="AR39" s="295"/>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row>
    <row r="40" spans="1:75" ht="15" customHeight="1">
      <c r="A40" s="96">
        <v>179</v>
      </c>
      <c r="B40" s="198" t="s">
        <v>63</v>
      </c>
      <c r="C40" s="199">
        <v>-4.4927287500000004</v>
      </c>
      <c r="D40" s="199">
        <v>11.269259319999998</v>
      </c>
      <c r="E40" s="199">
        <v>-6.4905275800000002</v>
      </c>
      <c r="F40" s="199">
        <v>-85.270523769999983</v>
      </c>
      <c r="G40" s="199">
        <v>-7.8028521299999998</v>
      </c>
      <c r="H40" s="199">
        <v>-45.886059669999995</v>
      </c>
      <c r="I40" s="199">
        <v>-41.98640245</v>
      </c>
      <c r="J40" s="199">
        <v>23.016980270000001</v>
      </c>
      <c r="K40" s="199">
        <v>-5.2031418700000005</v>
      </c>
      <c r="L40" s="199">
        <v>-43.543722280000011</v>
      </c>
      <c r="M40" s="199">
        <v>-6.5525869300000004</v>
      </c>
      <c r="N40" s="199">
        <v>-78.603678370000011</v>
      </c>
      <c r="O40" s="199">
        <v>-2.4541469699999992</v>
      </c>
      <c r="P40" s="199">
        <v>-3.8319360099999997</v>
      </c>
      <c r="Q40" s="199">
        <v>-3.8563946499999999</v>
      </c>
      <c r="R40" s="199">
        <v>-4.26205503</v>
      </c>
      <c r="S40" s="199">
        <v>97.742052130000005</v>
      </c>
      <c r="T40" s="199">
        <v>-15.578076180000002</v>
      </c>
      <c r="U40" s="199">
        <v>149.52102894999999</v>
      </c>
      <c r="V40" s="199">
        <v>-8.8269081499999995</v>
      </c>
      <c r="W40" s="199">
        <v>-4.6823685199999998</v>
      </c>
      <c r="X40" s="199">
        <v>69.86806611999998</v>
      </c>
      <c r="Y40" s="199">
        <v>203.77119556999997</v>
      </c>
      <c r="Z40" s="199">
        <v>75.071207989999976</v>
      </c>
      <c r="AA40" s="295"/>
      <c r="AB40" s="295"/>
      <c r="AC40" s="295"/>
      <c r="AD40" s="295"/>
      <c r="AE40" s="295"/>
      <c r="AF40" s="295"/>
      <c r="AG40" s="295"/>
      <c r="AH40" s="295"/>
      <c r="AI40" s="295"/>
      <c r="AJ40" s="295"/>
      <c r="AK40" s="295"/>
      <c r="AL40" s="295"/>
      <c r="AM40" s="295"/>
      <c r="AN40" s="295"/>
      <c r="AO40" s="295"/>
      <c r="AP40" s="295"/>
      <c r="AQ40" s="295"/>
      <c r="AR40" s="295"/>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row>
    <row r="41" spans="1:75" ht="15" customHeight="1">
      <c r="A41" s="96">
        <v>240</v>
      </c>
      <c r="B41" s="200" t="s">
        <v>60</v>
      </c>
      <c r="C41" s="201">
        <v>-57.331990602093875</v>
      </c>
      <c r="D41" s="201">
        <v>-29.736075429999993</v>
      </c>
      <c r="E41" s="201">
        <v>-31.413179120000002</v>
      </c>
      <c r="F41" s="201">
        <v>-25.845396680000007</v>
      </c>
      <c r="G41" s="201">
        <v>60.774890509999999</v>
      </c>
      <c r="H41" s="201">
        <v>17.804540529999997</v>
      </c>
      <c r="I41" s="201">
        <v>-9.4312327600000057</v>
      </c>
      <c r="J41" s="201">
        <v>26.705841469999999</v>
      </c>
      <c r="K41" s="201">
        <v>-43.82336136</v>
      </c>
      <c r="L41" s="201">
        <v>-3.1314054500000039</v>
      </c>
      <c r="M41" s="201">
        <v>-102.46057432000001</v>
      </c>
      <c r="N41" s="201">
        <v>-144.52833364999998</v>
      </c>
      <c r="O41" s="201">
        <v>-90.75617982</v>
      </c>
      <c r="P41" s="201">
        <v>-81.315704949999983</v>
      </c>
      <c r="Q41" s="201">
        <v>-50.629628600000011</v>
      </c>
      <c r="R41" s="201">
        <v>-112.85225118999998</v>
      </c>
      <c r="S41" s="201">
        <v>-29.413360009999991</v>
      </c>
      <c r="T41" s="201">
        <v>-50.84532377</v>
      </c>
      <c r="U41" s="201">
        <v>-97.625162199999977</v>
      </c>
      <c r="V41" s="201">
        <v>15.588240139999998</v>
      </c>
      <c r="W41" s="201">
        <v>-13.541398660000004</v>
      </c>
      <c r="X41" s="201">
        <v>-805.33444383999995</v>
      </c>
      <c r="Y41" s="201">
        <v>-511.39076905999997</v>
      </c>
      <c r="Z41" s="201">
        <v>-761.51108248000003</v>
      </c>
      <c r="AA41" s="295"/>
      <c r="AB41" s="295"/>
      <c r="AC41" s="295"/>
      <c r="AD41" s="295"/>
      <c r="AE41" s="295"/>
      <c r="AF41" s="295"/>
      <c r="AG41" s="295"/>
      <c r="AH41" s="295"/>
      <c r="AI41" s="295"/>
      <c r="AJ41" s="295"/>
      <c r="AK41" s="295"/>
      <c r="AL41" s="295"/>
      <c r="AM41" s="295"/>
      <c r="AN41" s="295"/>
      <c r="AO41" s="295"/>
      <c r="AP41" s="295"/>
      <c r="AQ41" s="295"/>
      <c r="AR41" s="295"/>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row>
    <row r="42" spans="1:75" ht="15" customHeight="1">
      <c r="A42" s="96">
        <v>241</v>
      </c>
      <c r="B42" s="198" t="s">
        <v>61</v>
      </c>
      <c r="C42" s="199">
        <v>-311.31994554790617</v>
      </c>
      <c r="D42" s="199">
        <v>-263.47310853999994</v>
      </c>
      <c r="E42" s="199">
        <v>688.37064073864474</v>
      </c>
      <c r="F42" s="199">
        <v>-314.20453150000009</v>
      </c>
      <c r="G42" s="199">
        <v>-202.46709425</v>
      </c>
      <c r="H42" s="199">
        <v>-122.76410908000001</v>
      </c>
      <c r="I42" s="199">
        <v>-369.53180341000001</v>
      </c>
      <c r="J42" s="199">
        <v>-159.95757983999997</v>
      </c>
      <c r="K42" s="199">
        <v>-392.85705757475381</v>
      </c>
      <c r="L42" s="199">
        <v>-415.78410095999999</v>
      </c>
      <c r="M42" s="199">
        <v>-408.88054443999994</v>
      </c>
      <c r="N42" s="199">
        <v>-697.01676637000003</v>
      </c>
      <c r="O42" s="199">
        <v>-184.050158644845</v>
      </c>
      <c r="P42" s="199">
        <v>-256.04509758</v>
      </c>
      <c r="Q42" s="199">
        <v>-584.19266948122026</v>
      </c>
      <c r="R42" s="199">
        <v>-489.29169571999989</v>
      </c>
      <c r="S42" s="199">
        <v>-344.83916142545706</v>
      </c>
      <c r="T42" s="199">
        <v>-445.50584001148235</v>
      </c>
      <c r="U42" s="199">
        <v>-332.58927034131995</v>
      </c>
      <c r="V42" s="199">
        <v>-349.16065954999999</v>
      </c>
      <c r="W42" s="199">
        <v>-138.65658451000004</v>
      </c>
      <c r="X42" s="199">
        <v>-5038.8696066090788</v>
      </c>
      <c r="Y42" s="199">
        <v>-3124.3311372643243</v>
      </c>
      <c r="Z42" s="199">
        <v>-4646.0125490343244</v>
      </c>
      <c r="AA42" s="295"/>
      <c r="AB42" s="295"/>
      <c r="AC42" s="295"/>
      <c r="AD42" s="295"/>
      <c r="AE42" s="295"/>
      <c r="AF42" s="295"/>
      <c r="AG42" s="295"/>
      <c r="AH42" s="295"/>
      <c r="AI42" s="295"/>
      <c r="AJ42" s="295"/>
      <c r="AK42" s="295"/>
      <c r="AL42" s="295"/>
      <c r="AM42" s="295"/>
      <c r="AN42" s="295"/>
      <c r="AO42" s="295"/>
      <c r="AP42" s="295"/>
      <c r="AQ42" s="295"/>
      <c r="AR42" s="295"/>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row>
    <row r="43" spans="1:75" ht="15" customHeight="1">
      <c r="A43" s="96">
        <v>242</v>
      </c>
      <c r="B43" s="200" t="s">
        <v>17</v>
      </c>
      <c r="C43" s="201">
        <v>-1712.6847950371155</v>
      </c>
      <c r="D43" s="201">
        <v>3861.9309813372088</v>
      </c>
      <c r="E43" s="201">
        <v>-1297.7717811814528</v>
      </c>
      <c r="F43" s="201">
        <v>-1407.400055936826</v>
      </c>
      <c r="G43" s="201">
        <v>-646.44193767485569</v>
      </c>
      <c r="H43" s="201">
        <v>-199.11379404029427</v>
      </c>
      <c r="I43" s="201">
        <v>1935.4696255244337</v>
      </c>
      <c r="J43" s="201">
        <v>-405.58096016360781</v>
      </c>
      <c r="K43" s="201">
        <v>-6398.8160380682693</v>
      </c>
      <c r="L43" s="201">
        <v>-6251.8069349355019</v>
      </c>
      <c r="M43" s="201">
        <v>-4312.8431904467079</v>
      </c>
      <c r="N43" s="201">
        <v>-1998.0219352928762</v>
      </c>
      <c r="O43" s="201">
        <v>-3578.4679403800001</v>
      </c>
      <c r="P43" s="201">
        <v>-1882.4175685797732</v>
      </c>
      <c r="Q43" s="201">
        <v>-1593.9697270051827</v>
      </c>
      <c r="R43" s="201">
        <v>-1721.4710387497294</v>
      </c>
      <c r="S43" s="201">
        <v>-29.078476681689679</v>
      </c>
      <c r="T43" s="201">
        <v>-823.92408917776015</v>
      </c>
      <c r="U43" s="201">
        <v>-202.14672243572181</v>
      </c>
      <c r="V43" s="201">
        <v>23.187083629999876</v>
      </c>
      <c r="W43" s="201">
        <v>-155.68742095000022</v>
      </c>
      <c r="X43" s="201">
        <v>-28925.463999073214</v>
      </c>
      <c r="Y43" s="201">
        <v>-9963.9759003298586</v>
      </c>
      <c r="Z43" s="201">
        <v>-22526.647961004946</v>
      </c>
      <c r="AA43" s="295"/>
      <c r="AB43" s="295"/>
      <c r="AC43" s="295"/>
      <c r="AD43" s="295"/>
      <c r="AE43" s="295"/>
      <c r="AF43" s="295"/>
      <c r="AG43" s="295"/>
      <c r="AH43" s="295"/>
      <c r="AI43" s="295"/>
      <c r="AJ43" s="295"/>
      <c r="AK43" s="295"/>
      <c r="AL43" s="295"/>
      <c r="AM43" s="295"/>
      <c r="AN43" s="295"/>
      <c r="AO43" s="295"/>
      <c r="AP43" s="295"/>
      <c r="AQ43" s="295"/>
      <c r="AR43" s="295"/>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row>
    <row r="44" spans="1:75" ht="15" customHeight="1">
      <c r="A44" s="96">
        <v>243</v>
      </c>
      <c r="B44" s="198" t="s">
        <v>28</v>
      </c>
      <c r="C44" s="199">
        <v>-37.953581329999999</v>
      </c>
      <c r="D44" s="199">
        <v>-223.39567521000001</v>
      </c>
      <c r="E44" s="199">
        <v>-121.21402395999999</v>
      </c>
      <c r="F44" s="199">
        <v>-151.36954172000003</v>
      </c>
      <c r="G44" s="199">
        <v>-98.896237830000018</v>
      </c>
      <c r="H44" s="199">
        <v>-108.41556186999935</v>
      </c>
      <c r="I44" s="199">
        <v>-65.143389089999999</v>
      </c>
      <c r="J44" s="199">
        <v>-117.55528144</v>
      </c>
      <c r="K44" s="199">
        <v>-147.56320077999999</v>
      </c>
      <c r="L44" s="199">
        <v>-77.071934189999979</v>
      </c>
      <c r="M44" s="199">
        <v>-122.15891175</v>
      </c>
      <c r="N44" s="199">
        <v>-116.66776875999999</v>
      </c>
      <c r="O44" s="199">
        <v>-79.102012150000022</v>
      </c>
      <c r="P44" s="199">
        <v>-83.921828170000012</v>
      </c>
      <c r="Q44" s="199">
        <v>-105.27196038000001</v>
      </c>
      <c r="R44" s="199">
        <v>-40.71761884</v>
      </c>
      <c r="S44" s="199">
        <v>-78.493219269999997</v>
      </c>
      <c r="T44" s="199">
        <v>-82.331524149999993</v>
      </c>
      <c r="U44" s="199">
        <v>-124.09607620999999</v>
      </c>
      <c r="V44" s="199">
        <v>-70.563806339999985</v>
      </c>
      <c r="W44" s="199">
        <v>-55.931486549999988</v>
      </c>
      <c r="X44" s="199">
        <v>-1183.89134754</v>
      </c>
      <c r="Y44" s="199">
        <v>-720.42953206000016</v>
      </c>
      <c r="Z44" s="199">
        <v>-1036.32814676</v>
      </c>
      <c r="AA44" s="295"/>
      <c r="AB44" s="295"/>
      <c r="AC44" s="295"/>
      <c r="AD44" s="295"/>
      <c r="AE44" s="295"/>
      <c r="AF44" s="295"/>
      <c r="AG44" s="295"/>
      <c r="AH44" s="295"/>
      <c r="AI44" s="295"/>
      <c r="AJ44" s="295"/>
      <c r="AK44" s="295"/>
      <c r="AL44" s="295"/>
      <c r="AM44" s="295"/>
      <c r="AN44" s="295"/>
      <c r="AO44" s="295"/>
      <c r="AP44" s="295"/>
      <c r="AQ44" s="295"/>
      <c r="AR44" s="295"/>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row>
    <row r="45" spans="1:75" ht="15" customHeight="1">
      <c r="A45" s="96">
        <v>244</v>
      </c>
      <c r="B45" s="200" t="s">
        <v>62</v>
      </c>
      <c r="C45" s="201">
        <v>-668.36628684391781</v>
      </c>
      <c r="D45" s="201">
        <v>5986.1757786563585</v>
      </c>
      <c r="E45" s="201">
        <v>7524.4912427552244</v>
      </c>
      <c r="F45" s="201">
        <v>9727.0948808273388</v>
      </c>
      <c r="G45" s="201">
        <v>4041.9978824541536</v>
      </c>
      <c r="H45" s="201">
        <v>-922.54065753097268</v>
      </c>
      <c r="I45" s="201">
        <v>-1136.7856581352453</v>
      </c>
      <c r="J45" s="201">
        <v>-5497.2224203200285</v>
      </c>
      <c r="K45" s="201">
        <v>-5221.53838928389</v>
      </c>
      <c r="L45" s="201">
        <v>-8796.7908422156506</v>
      </c>
      <c r="M45" s="201">
        <v>-3174.4691206393595</v>
      </c>
      <c r="N45" s="201">
        <v>2086.7341771211704</v>
      </c>
      <c r="O45" s="201">
        <v>-11637.294163347935</v>
      </c>
      <c r="P45" s="201">
        <v>-8411.2305990485293</v>
      </c>
      <c r="Q45" s="201">
        <v>-5601.6576531132123</v>
      </c>
      <c r="R45" s="201">
        <v>-5799.9214523585351</v>
      </c>
      <c r="S45" s="201">
        <v>-6129.0607640377029</v>
      </c>
      <c r="T45" s="201">
        <v>-561.66929916625509</v>
      </c>
      <c r="U45" s="201">
        <v>-9111.9029809671356</v>
      </c>
      <c r="V45" s="201">
        <v>-9091.8062271246254</v>
      </c>
      <c r="W45" s="201">
        <v>1719.6018347116194</v>
      </c>
      <c r="X45" s="201">
        <v>-69731.005479470055</v>
      </c>
      <c r="Y45" s="201">
        <v>-54624.94130445231</v>
      </c>
      <c r="Z45" s="201">
        <v>-64509.467090186154</v>
      </c>
      <c r="AA45" s="295"/>
      <c r="AB45" s="295"/>
      <c r="AC45" s="295"/>
      <c r="AD45" s="295"/>
      <c r="AE45" s="295"/>
      <c r="AF45" s="295"/>
      <c r="AG45" s="295"/>
      <c r="AH45" s="295"/>
      <c r="AI45" s="295"/>
      <c r="AJ45" s="295"/>
      <c r="AK45" s="295"/>
      <c r="AL45" s="295"/>
      <c r="AM45" s="295"/>
      <c r="AN45" s="295"/>
      <c r="AO45" s="295"/>
      <c r="AP45" s="295"/>
      <c r="AQ45" s="295"/>
      <c r="AR45" s="295"/>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row>
    <row r="46" spans="1:75" ht="15" customHeight="1">
      <c r="A46" s="96">
        <v>246</v>
      </c>
      <c r="B46" s="198" t="s">
        <v>29</v>
      </c>
      <c r="C46" s="199">
        <v>-1259.0658508499998</v>
      </c>
      <c r="D46" s="199">
        <v>2914.9033089899995</v>
      </c>
      <c r="E46" s="199">
        <v>-1358.0210904899996</v>
      </c>
      <c r="F46" s="199">
        <v>-95.693923970000981</v>
      </c>
      <c r="G46" s="199">
        <v>432.79882923000008</v>
      </c>
      <c r="H46" s="199">
        <v>-282.8919698423785</v>
      </c>
      <c r="I46" s="199">
        <v>-46.690475734855951</v>
      </c>
      <c r="J46" s="199">
        <v>833.64133182084254</v>
      </c>
      <c r="K46" s="199">
        <v>476.75927681511865</v>
      </c>
      <c r="L46" s="199">
        <v>1169.5726440904941</v>
      </c>
      <c r="M46" s="199">
        <v>1100.5902944600005</v>
      </c>
      <c r="N46" s="199">
        <v>674.97294635000026</v>
      </c>
      <c r="O46" s="199">
        <v>-2294.3779777034024</v>
      </c>
      <c r="P46" s="199">
        <v>-119.95448589339128</v>
      </c>
      <c r="Q46" s="199">
        <v>649.94165209000016</v>
      </c>
      <c r="R46" s="199">
        <v>3868.3444629992096</v>
      </c>
      <c r="S46" s="199">
        <v>-561.40368345999923</v>
      </c>
      <c r="T46" s="199">
        <v>2055.4666561899994</v>
      </c>
      <c r="U46" s="199">
        <v>-815.99222493999991</v>
      </c>
      <c r="V46" s="199">
        <v>-1403.4115222699993</v>
      </c>
      <c r="W46" s="199">
        <v>-966.26743410561789</v>
      </c>
      <c r="X46" s="199">
        <v>3834.2406046224123</v>
      </c>
      <c r="Y46" s="199">
        <v>412.34544290679901</v>
      </c>
      <c r="Z46" s="199">
        <v>3357.4813278072943</v>
      </c>
      <c r="AA46" s="295"/>
      <c r="AB46" s="295"/>
      <c r="AC46" s="295"/>
      <c r="AD46" s="295"/>
      <c r="AE46" s="295"/>
      <c r="AF46" s="295"/>
      <c r="AG46" s="295"/>
      <c r="AH46" s="295"/>
      <c r="AI46" s="295"/>
      <c r="AJ46" s="295"/>
      <c r="AK46" s="295"/>
      <c r="AL46" s="295"/>
      <c r="AM46" s="295"/>
      <c r="AN46" s="295"/>
      <c r="AO46" s="295"/>
      <c r="AP46" s="295"/>
      <c r="AQ46" s="295"/>
      <c r="AR46" s="295"/>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row>
    <row r="47" spans="1:75" ht="15" customHeight="1">
      <c r="A47" s="96">
        <v>247</v>
      </c>
      <c r="B47" s="200" t="s">
        <v>70</v>
      </c>
      <c r="C47" s="201">
        <v>662.47070771003462</v>
      </c>
      <c r="D47" s="201">
        <v>384.90230892</v>
      </c>
      <c r="E47" s="201">
        <v>832.6985637800002</v>
      </c>
      <c r="F47" s="201">
        <v>528.96980630983001</v>
      </c>
      <c r="G47" s="201">
        <v>764.71707933048219</v>
      </c>
      <c r="H47" s="201">
        <v>482.09873068392295</v>
      </c>
      <c r="I47" s="201">
        <v>641.50829158145348</v>
      </c>
      <c r="J47" s="201">
        <v>997.51993338000011</v>
      </c>
      <c r="K47" s="201">
        <v>314.89001940003516</v>
      </c>
      <c r="L47" s="201">
        <v>-0.42901575507333872</v>
      </c>
      <c r="M47" s="201">
        <v>365.87378449000011</v>
      </c>
      <c r="N47" s="201">
        <v>-57.994948152449219</v>
      </c>
      <c r="O47" s="201">
        <v>-789.16565893013853</v>
      </c>
      <c r="P47" s="201">
        <v>-763.58254972273994</v>
      </c>
      <c r="Q47" s="201">
        <v>-1035.2700610399997</v>
      </c>
      <c r="R47" s="201">
        <v>-589.51910707999991</v>
      </c>
      <c r="S47" s="201">
        <v>-943.23709030455962</v>
      </c>
      <c r="T47" s="201">
        <v>-734.72003722000011</v>
      </c>
      <c r="U47" s="201">
        <v>-1031.3202215971946</v>
      </c>
      <c r="V47" s="201">
        <v>-606.84079965811122</v>
      </c>
      <c r="W47" s="201">
        <v>959.44180712999992</v>
      </c>
      <c r="X47" s="201">
        <v>-4911.8738784402303</v>
      </c>
      <c r="Y47" s="201">
        <v>-5534.2137184227431</v>
      </c>
      <c r="Z47" s="201">
        <v>-5226.7638978402665</v>
      </c>
      <c r="AA47" s="295"/>
      <c r="AB47" s="295"/>
      <c r="AC47" s="295"/>
      <c r="AD47" s="295"/>
      <c r="AE47" s="295"/>
      <c r="AF47" s="295"/>
      <c r="AG47" s="295"/>
      <c r="AH47" s="295"/>
      <c r="AI47" s="295"/>
      <c r="AJ47" s="295"/>
      <c r="AK47" s="295"/>
      <c r="AL47" s="295"/>
      <c r="AM47" s="295"/>
      <c r="AN47" s="295"/>
      <c r="AO47" s="295"/>
      <c r="AP47" s="295"/>
      <c r="AQ47" s="295"/>
      <c r="AR47" s="295"/>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row>
    <row r="48" spans="1:75" ht="15" customHeight="1">
      <c r="A48" s="96">
        <v>293</v>
      </c>
      <c r="B48" s="198" t="s">
        <v>211</v>
      </c>
      <c r="C48" s="199">
        <v>4322.2770017826479</v>
      </c>
      <c r="D48" s="199">
        <v>10372.361738205862</v>
      </c>
      <c r="E48" s="199">
        <v>8526.6182342655411</v>
      </c>
      <c r="F48" s="199">
        <v>9815.1903519901371</v>
      </c>
      <c r="G48" s="199">
        <v>9917.2093931679574</v>
      </c>
      <c r="H48" s="199">
        <v>21525.947010945336</v>
      </c>
      <c r="I48" s="199">
        <v>161.04198153753435</v>
      </c>
      <c r="J48" s="199">
        <v>6285.5233221146946</v>
      </c>
      <c r="K48" s="199">
        <v>2458.1898823008669</v>
      </c>
      <c r="L48" s="199">
        <v>2444.4144883992485</v>
      </c>
      <c r="M48" s="199">
        <v>3561.4076211130732</v>
      </c>
      <c r="N48" s="199">
        <v>184.37660255580252</v>
      </c>
      <c r="O48" s="199">
        <v>-110.58143773852015</v>
      </c>
      <c r="P48" s="199">
        <v>-2990.2576040580034</v>
      </c>
      <c r="Q48" s="199">
        <v>2316.2222087422547</v>
      </c>
      <c r="R48" s="199">
        <v>1640.6382892661022</v>
      </c>
      <c r="S48" s="199">
        <v>-4013.6161202690851</v>
      </c>
      <c r="T48" s="199">
        <v>-1433.6195927739511</v>
      </c>
      <c r="U48" s="199">
        <v>-2358.31877900669</v>
      </c>
      <c r="V48" s="199">
        <v>16644.901262012158</v>
      </c>
      <c r="W48" s="199">
        <v>-8194.7021350964933</v>
      </c>
      <c r="X48" s="199">
        <v>10149.054685446765</v>
      </c>
      <c r="Y48" s="199">
        <v>1500.6660910777719</v>
      </c>
      <c r="Z48" s="199">
        <v>7690.8648031458943</v>
      </c>
      <c r="AA48" s="295"/>
      <c r="AB48" s="295"/>
      <c r="AC48" s="295"/>
      <c r="AD48" s="295"/>
      <c r="AE48" s="295"/>
      <c r="AF48" s="295"/>
      <c r="AG48" s="295"/>
      <c r="AH48" s="295"/>
      <c r="AI48" s="295"/>
      <c r="AJ48" s="295"/>
      <c r="AK48" s="295"/>
      <c r="AL48" s="295"/>
      <c r="AM48" s="295"/>
      <c r="AN48" s="295"/>
      <c r="AO48" s="295"/>
      <c r="AP48" s="295"/>
      <c r="AQ48" s="295"/>
      <c r="AR48" s="295"/>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row>
    <row r="49" spans="1:75" s="90" customFormat="1" ht="20.100000000000001" customHeight="1">
      <c r="A49" s="97"/>
      <c r="B49" s="202" t="s">
        <v>7</v>
      </c>
      <c r="C49" s="203">
        <v>-248.92177136000006</v>
      </c>
      <c r="D49" s="203">
        <v>-38.23128775999993</v>
      </c>
      <c r="E49" s="203">
        <v>237.21936561000001</v>
      </c>
      <c r="F49" s="203">
        <v>261.58576543999976</v>
      </c>
      <c r="G49" s="203">
        <v>487.67836178000005</v>
      </c>
      <c r="H49" s="203">
        <v>-524.44122271000015</v>
      </c>
      <c r="I49" s="203">
        <v>281.56357692000006</v>
      </c>
      <c r="J49" s="203">
        <v>366.22540622000008</v>
      </c>
      <c r="K49" s="203">
        <v>171.66090133999992</v>
      </c>
      <c r="L49" s="203">
        <v>-324.16158768000003</v>
      </c>
      <c r="M49" s="203">
        <v>-326.09607131000007</v>
      </c>
      <c r="N49" s="203">
        <v>473.35853567999993</v>
      </c>
      <c r="O49" s="203">
        <v>12.816494810000032</v>
      </c>
      <c r="P49" s="203">
        <v>1046.88171369</v>
      </c>
      <c r="Q49" s="203">
        <v>353.52002841000007</v>
      </c>
      <c r="R49" s="203">
        <v>-330.33675552000022</v>
      </c>
      <c r="S49" s="203">
        <v>-235.44480805000001</v>
      </c>
      <c r="T49" s="203">
        <v>670.39343450000001</v>
      </c>
      <c r="U49" s="203">
        <v>-562.45091952999996</v>
      </c>
      <c r="V49" s="203">
        <v>-9.3396581300000019</v>
      </c>
      <c r="W49" s="203">
        <v>-618.30123946999993</v>
      </c>
      <c r="X49" s="203">
        <v>322.50006873999985</v>
      </c>
      <c r="Y49" s="203">
        <v>327.73829071000011</v>
      </c>
      <c r="Z49" s="203">
        <v>150.83916739999961</v>
      </c>
      <c r="AA49" s="296"/>
      <c r="AB49" s="296"/>
      <c r="AC49" s="296"/>
      <c r="AD49" s="296"/>
      <c r="AE49" s="296"/>
      <c r="AF49" s="296"/>
      <c r="AG49" s="296"/>
      <c r="AH49" s="296"/>
      <c r="AI49" s="296"/>
      <c r="AJ49" s="296"/>
      <c r="AK49" s="296"/>
      <c r="AL49" s="296"/>
      <c r="AM49" s="296"/>
      <c r="AN49" s="296"/>
      <c r="AO49" s="296"/>
      <c r="AP49" s="296"/>
      <c r="AQ49" s="296"/>
      <c r="AR49" s="296"/>
    </row>
    <row r="50" spans="1:75" ht="15" customHeight="1">
      <c r="A50" s="96">
        <v>251</v>
      </c>
      <c r="B50" s="198" t="s">
        <v>7</v>
      </c>
      <c r="C50" s="199">
        <v>-248.92177136000006</v>
      </c>
      <c r="D50" s="199">
        <v>-38.23128775999993</v>
      </c>
      <c r="E50" s="199">
        <v>237.21936561000001</v>
      </c>
      <c r="F50" s="199">
        <v>261.58576543999976</v>
      </c>
      <c r="G50" s="199">
        <v>487.67836178000005</v>
      </c>
      <c r="H50" s="199">
        <v>-524.44122271000015</v>
      </c>
      <c r="I50" s="199">
        <v>281.56357692000006</v>
      </c>
      <c r="J50" s="199">
        <v>366.22540622000008</v>
      </c>
      <c r="K50" s="199">
        <v>171.66090133999992</v>
      </c>
      <c r="L50" s="199">
        <v>-324.16158768000003</v>
      </c>
      <c r="M50" s="199">
        <v>-326.09607131000007</v>
      </c>
      <c r="N50" s="199">
        <v>473.35853567999993</v>
      </c>
      <c r="O50" s="199">
        <v>12.816494810000032</v>
      </c>
      <c r="P50" s="199">
        <v>1046.88171369</v>
      </c>
      <c r="Q50" s="199">
        <v>353.52002841000007</v>
      </c>
      <c r="R50" s="199">
        <v>-330.33675552000022</v>
      </c>
      <c r="S50" s="199">
        <v>-235.44480805000001</v>
      </c>
      <c r="T50" s="199">
        <v>670.39343450000001</v>
      </c>
      <c r="U50" s="199">
        <v>-562.45091952999996</v>
      </c>
      <c r="V50" s="199">
        <v>-9.3396581300000019</v>
      </c>
      <c r="W50" s="199">
        <v>-618.30123946999993</v>
      </c>
      <c r="X50" s="199">
        <v>322.50006873999985</v>
      </c>
      <c r="Y50" s="199">
        <v>327.73829071000011</v>
      </c>
      <c r="Z50" s="199">
        <v>150.83916739999961</v>
      </c>
      <c r="AA50" s="295"/>
      <c r="AB50" s="295"/>
      <c r="AC50" s="295"/>
      <c r="AD50" s="295"/>
      <c r="AE50" s="295"/>
      <c r="AF50" s="295"/>
      <c r="AG50" s="295"/>
      <c r="AH50" s="295"/>
      <c r="AI50" s="295"/>
      <c r="AJ50" s="295"/>
      <c r="AK50" s="295"/>
      <c r="AL50" s="295"/>
      <c r="AM50" s="295"/>
      <c r="AN50" s="295"/>
      <c r="AO50" s="295"/>
      <c r="AP50" s="295"/>
      <c r="AQ50" s="295"/>
      <c r="AR50" s="295"/>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row>
    <row r="51" spans="1:75" s="90" customFormat="1" ht="20.100000000000001" customHeight="1">
      <c r="A51" s="97"/>
      <c r="B51" s="202" t="s">
        <v>8</v>
      </c>
      <c r="C51" s="203">
        <v>9967.4759386539008</v>
      </c>
      <c r="D51" s="203">
        <v>-268.3134012940377</v>
      </c>
      <c r="E51" s="203">
        <v>850.98498673630093</v>
      </c>
      <c r="F51" s="203">
        <v>-9378.6207382400025</v>
      </c>
      <c r="G51" s="203">
        <v>768.0601725236429</v>
      </c>
      <c r="H51" s="203">
        <v>3915.5171943616278</v>
      </c>
      <c r="I51" s="203">
        <v>2487.0176201473018</v>
      </c>
      <c r="J51" s="203">
        <v>-123.13917132000165</v>
      </c>
      <c r="K51" s="203">
        <v>-856.90888883464936</v>
      </c>
      <c r="L51" s="203">
        <v>266.56410031339237</v>
      </c>
      <c r="M51" s="203">
        <v>402.31658485966659</v>
      </c>
      <c r="N51" s="203">
        <v>5330.9538761947379</v>
      </c>
      <c r="O51" s="203">
        <v>-1027.7041378851827</v>
      </c>
      <c r="P51" s="203">
        <v>330.21378747671179</v>
      </c>
      <c r="Q51" s="203">
        <v>-1419.2437883672101</v>
      </c>
      <c r="R51" s="203">
        <v>-2448.9798669229417</v>
      </c>
      <c r="S51" s="203">
        <v>3025.1665357623401</v>
      </c>
      <c r="T51" s="203">
        <v>3754.1277093824078</v>
      </c>
      <c r="U51" s="203">
        <v>2312.564978205769</v>
      </c>
      <c r="V51" s="203">
        <v>3335.2540112834486</v>
      </c>
      <c r="W51" s="203">
        <v>2491.5121573607025</v>
      </c>
      <c r="X51" s="203">
        <v>15495.837058829193</v>
      </c>
      <c r="Y51" s="203">
        <v>10352.911386296046</v>
      </c>
      <c r="Z51" s="203">
        <v>16352.745947663841</v>
      </c>
      <c r="AA51" s="296"/>
      <c r="AB51" s="296"/>
      <c r="AC51" s="296"/>
      <c r="AD51" s="296"/>
      <c r="AE51" s="296"/>
      <c r="AF51" s="296"/>
      <c r="AG51" s="296"/>
      <c r="AH51" s="296"/>
      <c r="AI51" s="296"/>
      <c r="AJ51" s="296"/>
      <c r="AK51" s="296"/>
      <c r="AL51" s="296"/>
      <c r="AM51" s="296"/>
      <c r="AN51" s="296"/>
      <c r="AO51" s="296"/>
      <c r="AP51" s="296"/>
      <c r="AQ51" s="296"/>
      <c r="AR51" s="296"/>
    </row>
    <row r="52" spans="1:75" ht="15" customHeight="1">
      <c r="A52" s="96">
        <v>331</v>
      </c>
      <c r="B52" s="198" t="s">
        <v>230</v>
      </c>
      <c r="C52" s="199">
        <v>10138.322866640001</v>
      </c>
      <c r="D52" s="199">
        <v>851.83958672052938</v>
      </c>
      <c r="E52" s="199">
        <v>8378.3068572899992</v>
      </c>
      <c r="F52" s="199">
        <v>-4581.4929250376563</v>
      </c>
      <c r="G52" s="199">
        <v>1853.5825373999999</v>
      </c>
      <c r="H52" s="199">
        <v>2401.99030404</v>
      </c>
      <c r="I52" s="199">
        <v>-4980.4856893000006</v>
      </c>
      <c r="J52" s="199">
        <v>-8641.8955931600012</v>
      </c>
      <c r="K52" s="199">
        <v>-13032.780417979999</v>
      </c>
      <c r="L52" s="199">
        <v>204.46508821000009</v>
      </c>
      <c r="M52" s="199">
        <v>-5850.6964212699986</v>
      </c>
      <c r="N52" s="199">
        <v>-4279.9658980099985</v>
      </c>
      <c r="O52" s="199">
        <v>-5716.2068969100001</v>
      </c>
      <c r="P52" s="199">
        <v>-9653.910127494366</v>
      </c>
      <c r="Q52" s="199">
        <v>12032.642335940001</v>
      </c>
      <c r="R52" s="199">
        <v>2189.2660581599994</v>
      </c>
      <c r="S52" s="199">
        <v>4762.8640429700008</v>
      </c>
      <c r="T52" s="199">
        <v>-3184.9156818200004</v>
      </c>
      <c r="U52" s="199">
        <v>-9390.002906159998</v>
      </c>
      <c r="V52" s="199">
        <v>-6089.0203220600015</v>
      </c>
      <c r="W52" s="199">
        <v>-2527.3388954986672</v>
      </c>
      <c r="X52" s="199">
        <v>-40535.600041923026</v>
      </c>
      <c r="Y52" s="199">
        <v>-17576.622392873032</v>
      </c>
      <c r="Z52" s="199">
        <v>-27502.819623943025</v>
      </c>
      <c r="AA52" s="295"/>
      <c r="AB52" s="295"/>
      <c r="AC52" s="295"/>
      <c r="AD52" s="295"/>
      <c r="AE52" s="295"/>
      <c r="AF52" s="295"/>
      <c r="AG52" s="295"/>
      <c r="AH52" s="295"/>
      <c r="AI52" s="295"/>
      <c r="AJ52" s="295"/>
      <c r="AK52" s="295"/>
      <c r="AL52" s="295"/>
      <c r="AM52" s="295"/>
      <c r="AN52" s="295"/>
      <c r="AO52" s="295"/>
      <c r="AP52" s="295"/>
      <c r="AQ52" s="295"/>
      <c r="AR52" s="295"/>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row>
    <row r="53" spans="1:75" ht="15" customHeight="1">
      <c r="A53" s="96">
        <v>324</v>
      </c>
      <c r="B53" s="200" t="s">
        <v>222</v>
      </c>
      <c r="C53" s="201">
        <v>-10922.463168639999</v>
      </c>
      <c r="D53" s="201">
        <v>-2300.8481283699998</v>
      </c>
      <c r="E53" s="201">
        <v>-8549.0448334899938</v>
      </c>
      <c r="F53" s="201">
        <v>-2779.3375584999999</v>
      </c>
      <c r="G53" s="201">
        <v>-2213.5496680099996</v>
      </c>
      <c r="H53" s="201">
        <v>-37.579151349999904</v>
      </c>
      <c r="I53" s="201">
        <v>-2322.9674261600003</v>
      </c>
      <c r="J53" s="201">
        <v>4019.2498053799995</v>
      </c>
      <c r="K53" s="201">
        <v>6648.9285895900011</v>
      </c>
      <c r="L53" s="201">
        <v>-3265.6636856899981</v>
      </c>
      <c r="M53" s="201">
        <v>5516.5175139900002</v>
      </c>
      <c r="N53" s="201">
        <v>19544.458118819999</v>
      </c>
      <c r="O53" s="201">
        <v>12021.443688200003</v>
      </c>
      <c r="P53" s="201">
        <v>7182.750581979999</v>
      </c>
      <c r="Q53" s="201">
        <v>-8768.8936102200005</v>
      </c>
      <c r="R53" s="201">
        <v>-5999.5917383299993</v>
      </c>
      <c r="S53" s="201">
        <v>-6560.1739843999994</v>
      </c>
      <c r="T53" s="201">
        <v>-1463.8118578899964</v>
      </c>
      <c r="U53" s="201">
        <v>15647.994699439994</v>
      </c>
      <c r="V53" s="201">
        <v>2803.7656431899977</v>
      </c>
      <c r="W53" s="201">
        <v>3045.7703014900007</v>
      </c>
      <c r="X53" s="201">
        <v>46353.494260170002</v>
      </c>
      <c r="Y53" s="201">
        <v>17909.253723459999</v>
      </c>
      <c r="Z53" s="201">
        <v>39704.565670579999</v>
      </c>
      <c r="AA53" s="295"/>
      <c r="AB53" s="295"/>
      <c r="AC53" s="295"/>
      <c r="AD53" s="295"/>
      <c r="AE53" s="295"/>
      <c r="AF53" s="295"/>
      <c r="AG53" s="295"/>
      <c r="AH53" s="295"/>
      <c r="AI53" s="295"/>
      <c r="AJ53" s="295"/>
      <c r="AK53" s="295"/>
      <c r="AL53" s="295"/>
      <c r="AM53" s="295"/>
      <c r="AN53" s="295"/>
      <c r="AO53" s="295"/>
      <c r="AP53" s="295"/>
      <c r="AQ53" s="295"/>
      <c r="AR53" s="295"/>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row>
    <row r="54" spans="1:75" ht="15" customHeight="1">
      <c r="A54" s="96">
        <v>323</v>
      </c>
      <c r="B54" s="198" t="s">
        <v>227</v>
      </c>
      <c r="C54" s="199">
        <v>370.01861359000014</v>
      </c>
      <c r="D54" s="199">
        <v>296.05137709999991</v>
      </c>
      <c r="E54" s="199">
        <v>1528.3545214499998</v>
      </c>
      <c r="F54" s="199">
        <v>3449.7619373999992</v>
      </c>
      <c r="G54" s="199">
        <v>2654.6008244299996</v>
      </c>
      <c r="H54" s="199">
        <v>2526.0986339400001</v>
      </c>
      <c r="I54" s="199">
        <v>3777.7992980700001</v>
      </c>
      <c r="J54" s="199">
        <v>6244.4832977099995</v>
      </c>
      <c r="K54" s="199">
        <v>13113.43568635794</v>
      </c>
      <c r="L54" s="199">
        <v>7152.2139462000005</v>
      </c>
      <c r="M54" s="199">
        <v>11549.604996979997</v>
      </c>
      <c r="N54" s="199">
        <v>8480.4979682663961</v>
      </c>
      <c r="O54" s="199">
        <v>6706.2730292136293</v>
      </c>
      <c r="P54" s="199">
        <v>10959.399374544362</v>
      </c>
      <c r="Q54" s="199">
        <v>9696.9847455700019</v>
      </c>
      <c r="R54" s="199">
        <v>4312.7734069570406</v>
      </c>
      <c r="S54" s="199">
        <v>4227.8511579399992</v>
      </c>
      <c r="T54" s="199">
        <v>5433.473818030001</v>
      </c>
      <c r="U54" s="199">
        <v>7390.5556222100013</v>
      </c>
      <c r="V54" s="199">
        <v>5697.2639986800004</v>
      </c>
      <c r="W54" s="199">
        <v>4304.7552923599997</v>
      </c>
      <c r="X54" s="199">
        <v>99025.08304330938</v>
      </c>
      <c r="Y54" s="199">
        <v>58729.330445505031</v>
      </c>
      <c r="Z54" s="199">
        <v>85911.647356951435</v>
      </c>
      <c r="AA54" s="295"/>
      <c r="AB54" s="295"/>
      <c r="AC54" s="295"/>
      <c r="AD54" s="295"/>
      <c r="AE54" s="295"/>
      <c r="AF54" s="295"/>
      <c r="AG54" s="295"/>
      <c r="AH54" s="295"/>
      <c r="AI54" s="295"/>
      <c r="AJ54" s="295"/>
      <c r="AK54" s="295"/>
      <c r="AL54" s="295"/>
      <c r="AM54" s="295"/>
      <c r="AN54" s="295"/>
      <c r="AO54" s="295"/>
      <c r="AP54" s="295"/>
      <c r="AQ54" s="295"/>
      <c r="AR54" s="295"/>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row>
    <row r="55" spans="1:75" ht="15" customHeight="1">
      <c r="A55" s="96">
        <v>322</v>
      </c>
      <c r="B55" s="200" t="s">
        <v>232</v>
      </c>
      <c r="C55" s="201">
        <v>12.984619229999996</v>
      </c>
      <c r="D55" s="201">
        <v>11.9946862</v>
      </c>
      <c r="E55" s="201">
        <v>13.550432500000001</v>
      </c>
      <c r="F55" s="201">
        <v>12.51411206</v>
      </c>
      <c r="G55" s="201">
        <v>14.294314379999999</v>
      </c>
      <c r="H55" s="201">
        <v>5.7122760600000007</v>
      </c>
      <c r="I55" s="201">
        <v>39.656931389999983</v>
      </c>
      <c r="J55" s="201">
        <v>32.114594529999998</v>
      </c>
      <c r="K55" s="201">
        <v>25.621305869999993</v>
      </c>
      <c r="L55" s="201">
        <v>19.665556999999996</v>
      </c>
      <c r="M55" s="201">
        <v>21.439698359999994</v>
      </c>
      <c r="N55" s="201">
        <v>28.189825679999995</v>
      </c>
      <c r="O55" s="201">
        <v>26.777336700000003</v>
      </c>
      <c r="P55" s="201">
        <v>51.69874025</v>
      </c>
      <c r="Q55" s="201">
        <v>332.21133890999999</v>
      </c>
      <c r="R55" s="201">
        <v>-142.34866903704193</v>
      </c>
      <c r="S55" s="201">
        <v>42.409553889999998</v>
      </c>
      <c r="T55" s="201">
        <v>49.061795930000002</v>
      </c>
      <c r="U55" s="201">
        <v>146.20523832000001</v>
      </c>
      <c r="V55" s="201">
        <v>158.85472013</v>
      </c>
      <c r="W55" s="201">
        <v>61.060020570000006</v>
      </c>
      <c r="X55" s="201">
        <v>820.8464625729581</v>
      </c>
      <c r="Y55" s="201">
        <v>725.93007566295807</v>
      </c>
      <c r="Z55" s="201">
        <v>795.22515670295809</v>
      </c>
      <c r="AA55" s="295"/>
      <c r="AB55" s="295"/>
      <c r="AC55" s="295"/>
      <c r="AD55" s="295"/>
      <c r="AE55" s="295"/>
      <c r="AF55" s="295"/>
      <c r="AG55" s="295"/>
      <c r="AH55" s="295"/>
      <c r="AI55" s="295"/>
      <c r="AJ55" s="295"/>
      <c r="AK55" s="295"/>
      <c r="AL55" s="295"/>
      <c r="AM55" s="295"/>
      <c r="AN55" s="295"/>
      <c r="AO55" s="295"/>
      <c r="AP55" s="295"/>
      <c r="AQ55" s="295"/>
      <c r="AR55" s="295"/>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row>
    <row r="56" spans="1:75" ht="15" customHeight="1">
      <c r="A56" s="96">
        <v>330</v>
      </c>
      <c r="B56" s="198" t="s">
        <v>221</v>
      </c>
      <c r="C56" s="199">
        <v>1.07358299</v>
      </c>
      <c r="D56" s="199">
        <v>27.964450200000002</v>
      </c>
      <c r="E56" s="199">
        <v>47.615402389999993</v>
      </c>
      <c r="F56" s="199">
        <v>-21.206097609999997</v>
      </c>
      <c r="G56" s="199">
        <v>4.7201830399999993</v>
      </c>
      <c r="H56" s="199">
        <v>28.931675120000001</v>
      </c>
      <c r="I56" s="199">
        <v>-1.5374881199999997</v>
      </c>
      <c r="J56" s="199">
        <v>27.299983780000005</v>
      </c>
      <c r="K56" s="199">
        <v>10.113135820000002</v>
      </c>
      <c r="L56" s="199">
        <v>-24.20551008</v>
      </c>
      <c r="M56" s="199">
        <v>59.672219509999998</v>
      </c>
      <c r="N56" s="199">
        <v>-60.219139429999998</v>
      </c>
      <c r="O56" s="199">
        <v>21.199161850000003</v>
      </c>
      <c r="P56" s="199">
        <v>29.624390830000003</v>
      </c>
      <c r="Q56" s="199">
        <v>-38.873468569999993</v>
      </c>
      <c r="R56" s="199">
        <v>38.469829189999999</v>
      </c>
      <c r="S56" s="199">
        <v>-2.1050617344344458</v>
      </c>
      <c r="T56" s="199">
        <v>-10</v>
      </c>
      <c r="U56" s="199">
        <v>-2</v>
      </c>
      <c r="V56" s="199">
        <v>-1.5</v>
      </c>
      <c r="W56" s="199">
        <v>26.5</v>
      </c>
      <c r="X56" s="199">
        <v>46.675557385565568</v>
      </c>
      <c r="Y56" s="199">
        <v>61.314851565565569</v>
      </c>
      <c r="Z56" s="199">
        <v>36.562421565565558</v>
      </c>
      <c r="AA56" s="295"/>
      <c r="AB56" s="295"/>
      <c r="AC56" s="295"/>
      <c r="AD56" s="295"/>
      <c r="AE56" s="295"/>
      <c r="AF56" s="295"/>
      <c r="AG56" s="295"/>
      <c r="AH56" s="295"/>
      <c r="AI56" s="295"/>
      <c r="AJ56" s="295"/>
      <c r="AK56" s="295"/>
      <c r="AL56" s="295"/>
      <c r="AM56" s="295"/>
      <c r="AN56" s="295"/>
      <c r="AO56" s="295"/>
      <c r="AP56" s="295"/>
      <c r="AQ56" s="295"/>
      <c r="AR56" s="295"/>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0"/>
      <c r="BR56" s="90"/>
      <c r="BS56" s="90"/>
      <c r="BT56" s="90"/>
      <c r="BU56" s="90"/>
      <c r="BV56" s="90"/>
      <c r="BW56" s="90"/>
    </row>
    <row r="57" spans="1:75" ht="15" customHeight="1">
      <c r="A57" s="96">
        <v>329</v>
      </c>
      <c r="B57" s="200" t="s">
        <v>229</v>
      </c>
      <c r="C57" s="201">
        <v>-1686.6378168699996</v>
      </c>
      <c r="D57" s="201">
        <v>-1566.3779904600003</v>
      </c>
      <c r="E57" s="201">
        <v>-2693.6137263199998</v>
      </c>
      <c r="F57" s="201">
        <v>-3563.0343486199995</v>
      </c>
      <c r="G57" s="201">
        <v>-3399.6049941000006</v>
      </c>
      <c r="H57" s="201">
        <v>-2689.7029346299992</v>
      </c>
      <c r="I57" s="201">
        <v>-2573.3224136299996</v>
      </c>
      <c r="J57" s="201">
        <v>-3322.2516891799996</v>
      </c>
      <c r="K57" s="201">
        <v>-4114.5176660699999</v>
      </c>
      <c r="L57" s="201">
        <v>-2582.0385371900002</v>
      </c>
      <c r="M57" s="201">
        <v>-3891.869506340001</v>
      </c>
      <c r="N57" s="201">
        <v>-2241.6642102799992</v>
      </c>
      <c r="O57" s="201">
        <v>-2694.0920532500004</v>
      </c>
      <c r="P57" s="201">
        <v>-2401.1606776599997</v>
      </c>
      <c r="Q57" s="201">
        <v>-2594.5206323800003</v>
      </c>
      <c r="R57" s="201">
        <v>-1901.3097313300002</v>
      </c>
      <c r="S57" s="201">
        <v>-2115.8826661700004</v>
      </c>
      <c r="T57" s="201">
        <v>-2233.1674969199994</v>
      </c>
      <c r="U57" s="201">
        <v>-2413.6757047000001</v>
      </c>
      <c r="V57" s="201">
        <v>-2513.8310739899994</v>
      </c>
      <c r="W57" s="201">
        <v>-1756.8237068799999</v>
      </c>
      <c r="X57" s="201">
        <v>-33454.553663159997</v>
      </c>
      <c r="Y57" s="201">
        <v>-20624.463743280001</v>
      </c>
      <c r="Z57" s="201">
        <v>-29340.035997089999</v>
      </c>
      <c r="AA57" s="295"/>
      <c r="AB57" s="295"/>
      <c r="AC57" s="295"/>
      <c r="AD57" s="295"/>
      <c r="AE57" s="295"/>
      <c r="AF57" s="295"/>
      <c r="AG57" s="295"/>
      <c r="AH57" s="295"/>
      <c r="AI57" s="295"/>
      <c r="AJ57" s="295"/>
      <c r="AK57" s="295"/>
      <c r="AL57" s="295"/>
      <c r="AM57" s="295"/>
      <c r="AN57" s="295"/>
      <c r="AO57" s="295"/>
      <c r="AP57" s="295"/>
      <c r="AQ57" s="295"/>
      <c r="AR57" s="295"/>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c r="BT57" s="90"/>
      <c r="BU57" s="90"/>
      <c r="BV57" s="90"/>
      <c r="BW57" s="90"/>
    </row>
    <row r="58" spans="1:75" ht="15" customHeight="1">
      <c r="A58" s="96">
        <v>328</v>
      </c>
      <c r="B58" s="198" t="s">
        <v>234</v>
      </c>
      <c r="C58" s="199">
        <v>0</v>
      </c>
      <c r="D58" s="199">
        <v>0</v>
      </c>
      <c r="E58" s="199">
        <v>0</v>
      </c>
      <c r="F58" s="199">
        <v>0</v>
      </c>
      <c r="G58" s="199">
        <v>0</v>
      </c>
      <c r="H58" s="199">
        <v>0</v>
      </c>
      <c r="I58" s="199">
        <v>0</v>
      </c>
      <c r="J58" s="199">
        <v>0</v>
      </c>
      <c r="K58" s="199">
        <v>0</v>
      </c>
      <c r="L58" s="199">
        <v>0</v>
      </c>
      <c r="M58" s="199">
        <v>0</v>
      </c>
      <c r="N58" s="199">
        <v>50</v>
      </c>
      <c r="O58" s="199">
        <v>0</v>
      </c>
      <c r="P58" s="199">
        <v>0</v>
      </c>
      <c r="Q58" s="199">
        <v>0</v>
      </c>
      <c r="R58" s="199">
        <v>0</v>
      </c>
      <c r="S58" s="199">
        <v>0</v>
      </c>
      <c r="T58" s="199">
        <v>0</v>
      </c>
      <c r="U58" s="199">
        <v>0</v>
      </c>
      <c r="V58" s="199">
        <v>1.546</v>
      </c>
      <c r="W58" s="199">
        <v>1.570225</v>
      </c>
      <c r="X58" s="199">
        <v>53.116225</v>
      </c>
      <c r="Y58" s="199">
        <v>3.116225</v>
      </c>
      <c r="Z58" s="199">
        <v>53.116225</v>
      </c>
      <c r="AA58" s="295"/>
      <c r="AB58" s="295"/>
      <c r="AC58" s="295"/>
      <c r="AD58" s="295"/>
      <c r="AE58" s="295"/>
      <c r="AF58" s="295"/>
      <c r="AG58" s="295"/>
      <c r="AH58" s="295"/>
      <c r="AI58" s="295"/>
      <c r="AJ58" s="295"/>
      <c r="AK58" s="295"/>
      <c r="AL58" s="295"/>
      <c r="AM58" s="295"/>
      <c r="AN58" s="295"/>
      <c r="AO58" s="295"/>
      <c r="AP58" s="295"/>
      <c r="AQ58" s="295"/>
      <c r="AR58" s="295"/>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row>
    <row r="59" spans="1:75" ht="15" customHeight="1">
      <c r="A59" s="96">
        <v>321</v>
      </c>
      <c r="B59" s="200" t="s">
        <v>223</v>
      </c>
      <c r="C59" s="201">
        <v>56.249100099999993</v>
      </c>
      <c r="D59" s="201">
        <v>-233.50336395999994</v>
      </c>
      <c r="E59" s="201">
        <v>-18.664932440000001</v>
      </c>
      <c r="F59" s="201">
        <v>-41.639872619999998</v>
      </c>
      <c r="G59" s="201">
        <v>-13.310291230000001</v>
      </c>
      <c r="H59" s="201">
        <v>-34.694253610000004</v>
      </c>
      <c r="I59" s="201">
        <v>-19.968983989999998</v>
      </c>
      <c r="J59" s="201">
        <v>-46.106360630000005</v>
      </c>
      <c r="K59" s="201">
        <v>-44.374209520000001</v>
      </c>
      <c r="L59" s="201">
        <v>66.935948070000023</v>
      </c>
      <c r="M59" s="201">
        <v>-39.885206140000008</v>
      </c>
      <c r="N59" s="201">
        <v>-57.47244495999999</v>
      </c>
      <c r="O59" s="201">
        <v>-32.514996460000006</v>
      </c>
      <c r="P59" s="201">
        <v>-46.862743830000007</v>
      </c>
      <c r="Q59" s="201">
        <v>-99.591495190000018</v>
      </c>
      <c r="R59" s="201">
        <v>10.460407920000002</v>
      </c>
      <c r="S59" s="201">
        <v>-18.089294179999996</v>
      </c>
      <c r="T59" s="201">
        <v>-41.544317209999988</v>
      </c>
      <c r="U59" s="201">
        <v>-27.850649119999993</v>
      </c>
      <c r="V59" s="201">
        <v>297.58914071000004</v>
      </c>
      <c r="W59" s="201">
        <v>-93.317462620000029</v>
      </c>
      <c r="X59" s="201">
        <v>-126.51732253000002</v>
      </c>
      <c r="Y59" s="201">
        <v>-51.721409980000018</v>
      </c>
      <c r="Z59" s="201">
        <v>-82.143113009999993</v>
      </c>
      <c r="AA59" s="295"/>
      <c r="AB59" s="295"/>
      <c r="AC59" s="295"/>
      <c r="AD59" s="295"/>
      <c r="AE59" s="295"/>
      <c r="AF59" s="295"/>
      <c r="AG59" s="295"/>
      <c r="AH59" s="295"/>
      <c r="AI59" s="295"/>
      <c r="AJ59" s="295"/>
      <c r="AK59" s="295"/>
      <c r="AL59" s="295"/>
      <c r="AM59" s="295"/>
      <c r="AN59" s="295"/>
      <c r="AO59" s="295"/>
      <c r="AP59" s="295"/>
      <c r="AQ59" s="295"/>
      <c r="AR59" s="295"/>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row>
    <row r="60" spans="1:75" ht="15" customHeight="1">
      <c r="A60" s="96">
        <v>320</v>
      </c>
      <c r="B60" s="198" t="s">
        <v>225</v>
      </c>
      <c r="C60" s="199">
        <v>-251.29859664000006</v>
      </c>
      <c r="D60" s="199">
        <v>-286.26378641000002</v>
      </c>
      <c r="E60" s="199">
        <v>-1219.8299510899997</v>
      </c>
      <c r="F60" s="199">
        <v>-1978.35350021</v>
      </c>
      <c r="G60" s="199">
        <v>-1214.62151926</v>
      </c>
      <c r="H60" s="199">
        <v>-541.00676549000013</v>
      </c>
      <c r="I60" s="199">
        <v>-359.74500978000009</v>
      </c>
      <c r="J60" s="199">
        <v>-1821.9071946399999</v>
      </c>
      <c r="K60" s="199">
        <v>-2719.5842605399994</v>
      </c>
      <c r="L60" s="199">
        <v>-1823.9127605199997</v>
      </c>
      <c r="M60" s="199">
        <v>-2456.9828155200003</v>
      </c>
      <c r="N60" s="199">
        <v>-954.48587216999988</v>
      </c>
      <c r="O60" s="199">
        <v>-373.80626817000012</v>
      </c>
      <c r="P60" s="199">
        <v>-1308.91438601</v>
      </c>
      <c r="Q60" s="199">
        <v>-1477.3650033899999</v>
      </c>
      <c r="R60" s="199">
        <v>-460.15261895325887</v>
      </c>
      <c r="S60" s="199">
        <v>-71.327089279999996</v>
      </c>
      <c r="T60" s="199">
        <v>-572.79994377000003</v>
      </c>
      <c r="U60" s="199">
        <v>-862.74571272000003</v>
      </c>
      <c r="V60" s="199">
        <v>-829.3360202199998</v>
      </c>
      <c r="W60" s="199">
        <v>-594.01225623000016</v>
      </c>
      <c r="X60" s="199">
        <v>-14505.425007493257</v>
      </c>
      <c r="Y60" s="199">
        <v>-6550.4592987432588</v>
      </c>
      <c r="Z60" s="199">
        <v>-11785.840746953259</v>
      </c>
      <c r="AA60" s="295"/>
      <c r="AB60" s="295"/>
      <c r="AC60" s="295"/>
      <c r="AD60" s="295"/>
      <c r="AE60" s="295"/>
      <c r="AF60" s="295"/>
      <c r="AG60" s="295"/>
      <c r="AH60" s="295"/>
      <c r="AI60" s="295"/>
      <c r="AJ60" s="295"/>
      <c r="AK60" s="295"/>
      <c r="AL60" s="295"/>
      <c r="AM60" s="295"/>
      <c r="AN60" s="295"/>
      <c r="AO60" s="295"/>
      <c r="AP60" s="295"/>
      <c r="AQ60" s="295"/>
      <c r="AR60" s="295"/>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row>
    <row r="61" spans="1:75" ht="15" customHeight="1">
      <c r="A61" s="96">
        <v>319</v>
      </c>
      <c r="B61" s="200" t="s">
        <v>233</v>
      </c>
      <c r="C61" s="201">
        <v>0</v>
      </c>
      <c r="D61" s="201">
        <v>0</v>
      </c>
      <c r="E61" s="201">
        <v>0</v>
      </c>
      <c r="F61" s="201">
        <v>0</v>
      </c>
      <c r="G61" s="201">
        <v>0</v>
      </c>
      <c r="H61" s="201">
        <v>0</v>
      </c>
      <c r="I61" s="201">
        <v>0</v>
      </c>
      <c r="J61" s="201">
        <v>0</v>
      </c>
      <c r="K61" s="201">
        <v>0</v>
      </c>
      <c r="L61" s="201">
        <v>0</v>
      </c>
      <c r="M61" s="201">
        <v>0</v>
      </c>
      <c r="N61" s="201">
        <v>0</v>
      </c>
      <c r="O61" s="201">
        <v>0</v>
      </c>
      <c r="P61" s="201">
        <v>0</v>
      </c>
      <c r="Q61" s="201">
        <v>0</v>
      </c>
      <c r="R61" s="201">
        <v>0</v>
      </c>
      <c r="S61" s="201">
        <v>0</v>
      </c>
      <c r="T61" s="201">
        <v>0</v>
      </c>
      <c r="U61" s="201">
        <v>0</v>
      </c>
      <c r="V61" s="201">
        <v>0</v>
      </c>
      <c r="W61" s="201">
        <v>0</v>
      </c>
      <c r="X61" s="201">
        <v>0</v>
      </c>
      <c r="Y61" s="201">
        <v>0</v>
      </c>
      <c r="Z61" s="201">
        <v>0</v>
      </c>
      <c r="AA61" s="295"/>
      <c r="AB61" s="295"/>
      <c r="AC61" s="295"/>
      <c r="AD61" s="295"/>
      <c r="AE61" s="295"/>
      <c r="AF61" s="295"/>
      <c r="AG61" s="295"/>
      <c r="AH61" s="295"/>
      <c r="AI61" s="295"/>
      <c r="AJ61" s="295"/>
      <c r="AK61" s="295"/>
      <c r="AL61" s="295"/>
      <c r="AM61" s="295"/>
      <c r="AN61" s="295"/>
      <c r="AO61" s="295"/>
      <c r="AP61" s="295"/>
      <c r="AQ61" s="295"/>
      <c r="AR61" s="295"/>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row>
    <row r="62" spans="1:75" ht="15" customHeight="1">
      <c r="A62" s="96">
        <v>327</v>
      </c>
      <c r="B62" s="198" t="s">
        <v>226</v>
      </c>
      <c r="C62" s="199">
        <v>1507.3096951300006</v>
      </c>
      <c r="D62" s="199">
        <v>636.08523872000001</v>
      </c>
      <c r="E62" s="199">
        <v>-7162.5020682400027</v>
      </c>
      <c r="F62" s="199">
        <v>-6482.9063112200001</v>
      </c>
      <c r="G62" s="199">
        <v>-1269.86252154</v>
      </c>
      <c r="H62" s="199">
        <v>-2379.2751477800007</v>
      </c>
      <c r="I62" s="199">
        <v>3289.6814856600004</v>
      </c>
      <c r="J62" s="199">
        <v>1153.3234609799997</v>
      </c>
      <c r="K62" s="199">
        <v>-2872.2019868899997</v>
      </c>
      <c r="L62" s="199">
        <v>-3974.3975521900011</v>
      </c>
      <c r="M62" s="199">
        <v>-4583.7994034700005</v>
      </c>
      <c r="N62" s="199">
        <v>-13244.365131479999</v>
      </c>
      <c r="O62" s="199">
        <v>-2828.2451850299999</v>
      </c>
      <c r="P62" s="199">
        <v>-533.50301292000006</v>
      </c>
      <c r="Q62" s="199">
        <v>-3105.2073609199979</v>
      </c>
      <c r="R62" s="199">
        <v>-2043.62449636</v>
      </c>
      <c r="S62" s="199">
        <v>-3019.4645146000003</v>
      </c>
      <c r="T62" s="199">
        <v>944.06091677000006</v>
      </c>
      <c r="U62" s="199">
        <v>-548.49893389999988</v>
      </c>
      <c r="V62" s="199">
        <v>-8.9921195399993952</v>
      </c>
      <c r="W62" s="199">
        <v>-1262.5880239300004</v>
      </c>
      <c r="X62" s="199">
        <v>-37080.82680445999</v>
      </c>
      <c r="Y62" s="199">
        <v>-12406.062730429998</v>
      </c>
      <c r="Z62" s="199">
        <v>-34208.624817570002</v>
      </c>
      <c r="AA62" s="295"/>
      <c r="AB62" s="295"/>
      <c r="AC62" s="295"/>
      <c r="AD62" s="295"/>
      <c r="AE62" s="295"/>
      <c r="AF62" s="295"/>
      <c r="AG62" s="295"/>
      <c r="AH62" s="295"/>
      <c r="AI62" s="295"/>
      <c r="AJ62" s="295"/>
      <c r="AK62" s="295"/>
      <c r="AL62" s="295"/>
      <c r="AM62" s="295"/>
      <c r="AN62" s="295"/>
      <c r="AO62" s="295"/>
      <c r="AP62" s="295"/>
      <c r="AQ62" s="295"/>
      <c r="AR62" s="295"/>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row>
    <row r="63" spans="1:75" ht="15" customHeight="1">
      <c r="A63" s="96">
        <v>326</v>
      </c>
      <c r="B63" s="200" t="s">
        <v>224</v>
      </c>
      <c r="C63" s="201">
        <v>-334.04118066000041</v>
      </c>
      <c r="D63" s="201">
        <v>-2965.0769242500005</v>
      </c>
      <c r="E63" s="201">
        <v>-3300.177126829999</v>
      </c>
      <c r="F63" s="201">
        <v>-885.17942917234586</v>
      </c>
      <c r="G63" s="201">
        <v>-2047.3525078500002</v>
      </c>
      <c r="H63" s="201">
        <v>-1156.1869149500108</v>
      </c>
      <c r="I63" s="201">
        <v>-3811.0934659999984</v>
      </c>
      <c r="J63" s="201">
        <v>-2497.3693008199998</v>
      </c>
      <c r="K63" s="201">
        <v>-3972.3482383054452</v>
      </c>
      <c r="L63" s="201">
        <v>211.47271500911802</v>
      </c>
      <c r="M63" s="201">
        <v>-946.40783333999991</v>
      </c>
      <c r="N63" s="201">
        <v>-3689.0193460850246</v>
      </c>
      <c r="O63" s="201">
        <v>1852.9199818412228</v>
      </c>
      <c r="P63" s="201">
        <v>-755.13043718681263</v>
      </c>
      <c r="Q63" s="201">
        <v>-528.78288996000038</v>
      </c>
      <c r="R63" s="201">
        <v>614.38682723325826</v>
      </c>
      <c r="S63" s="201">
        <v>1769.9931171044354</v>
      </c>
      <c r="T63" s="201">
        <v>771.99578424999947</v>
      </c>
      <c r="U63" s="201">
        <v>-1504.4345885899997</v>
      </c>
      <c r="V63" s="201">
        <v>68.286076409999907</v>
      </c>
      <c r="W63" s="201">
        <v>-808.12377140951901</v>
      </c>
      <c r="X63" s="201">
        <v>-6915.1926030287677</v>
      </c>
      <c r="Y63" s="201">
        <v>1481.1100996925843</v>
      </c>
      <c r="Z63" s="201">
        <v>-2942.844364723323</v>
      </c>
      <c r="AA63" s="295"/>
      <c r="AB63" s="295"/>
      <c r="AC63" s="295"/>
      <c r="AD63" s="295"/>
      <c r="AE63" s="295"/>
      <c r="AF63" s="295"/>
      <c r="AG63" s="295"/>
      <c r="AH63" s="295"/>
      <c r="AI63" s="295"/>
      <c r="AJ63" s="295"/>
      <c r="AK63" s="295"/>
      <c r="AL63" s="295"/>
      <c r="AM63" s="295"/>
      <c r="AN63" s="295"/>
      <c r="AO63" s="295"/>
      <c r="AP63" s="295"/>
      <c r="AQ63" s="295"/>
      <c r="AR63" s="295"/>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row>
    <row r="64" spans="1:75" ht="15" customHeight="1">
      <c r="A64" s="96">
        <v>325</v>
      </c>
      <c r="B64" s="198" t="s">
        <v>228</v>
      </c>
      <c r="C64" s="199">
        <v>-749.03109530610323</v>
      </c>
      <c r="D64" s="199">
        <v>774.03877026947055</v>
      </c>
      <c r="E64" s="199">
        <v>919.22432981999998</v>
      </c>
      <c r="F64" s="199">
        <v>525.2588743099999</v>
      </c>
      <c r="G64" s="199">
        <v>414.15140141999996</v>
      </c>
      <c r="H64" s="199">
        <v>353.41311119000005</v>
      </c>
      <c r="I64" s="199">
        <v>376.21914331000011</v>
      </c>
      <c r="J64" s="199">
        <v>640.53411935999998</v>
      </c>
      <c r="K64" s="199">
        <v>2559.887658686233</v>
      </c>
      <c r="L64" s="199">
        <v>1445.5518228708818</v>
      </c>
      <c r="M64" s="199">
        <v>1270.5979706199996</v>
      </c>
      <c r="N64" s="199">
        <v>2815.1933899341075</v>
      </c>
      <c r="O64" s="199">
        <v>-404.44192223122275</v>
      </c>
      <c r="P64" s="199">
        <v>2574.7118346870334</v>
      </c>
      <c r="Q64" s="199">
        <v>1559.1399189000001</v>
      </c>
      <c r="R64" s="199">
        <v>913.09094030999995</v>
      </c>
      <c r="S64" s="199">
        <v>1687.973242334466</v>
      </c>
      <c r="T64" s="199">
        <v>4878.7130909500002</v>
      </c>
      <c r="U64" s="199">
        <v>4389.83354719</v>
      </c>
      <c r="V64" s="199">
        <v>2940.2935889999999</v>
      </c>
      <c r="W64" s="199">
        <v>1364.2651856200007</v>
      </c>
      <c r="X64" s="199">
        <v>27994.810268871497</v>
      </c>
      <c r="Y64" s="199">
        <v>19903.579426760276</v>
      </c>
      <c r="Z64" s="199">
        <v>25434.922610185266</v>
      </c>
      <c r="AA64" s="295"/>
      <c r="AB64" s="295"/>
      <c r="AC64" s="295"/>
      <c r="AD64" s="295"/>
      <c r="AE64" s="295"/>
      <c r="AF64" s="295"/>
      <c r="AG64" s="295"/>
      <c r="AH64" s="295"/>
      <c r="AI64" s="295"/>
      <c r="AJ64" s="295"/>
      <c r="AK64" s="295"/>
      <c r="AL64" s="295"/>
      <c r="AM64" s="295"/>
      <c r="AN64" s="295"/>
      <c r="AO64" s="295"/>
      <c r="AP64" s="295"/>
      <c r="AQ64" s="295"/>
      <c r="AR64" s="295"/>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row>
    <row r="65" spans="1:75" ht="15" customHeight="1">
      <c r="A65" s="96">
        <v>318</v>
      </c>
      <c r="B65" s="200" t="s">
        <v>220</v>
      </c>
      <c r="C65" s="201">
        <v>-31.067001499999989</v>
      </c>
      <c r="D65" s="201">
        <v>-24.786563910000019</v>
      </c>
      <c r="E65" s="201">
        <v>-205.77155929000003</v>
      </c>
      <c r="F65" s="201">
        <v>-206.94546984000002</v>
      </c>
      <c r="G65" s="201">
        <v>-886.43463712999994</v>
      </c>
      <c r="H65" s="201">
        <v>-240.81631588000005</v>
      </c>
      <c r="I65" s="201">
        <v>-264.11606272</v>
      </c>
      <c r="J65" s="201">
        <v>-407.62136907000001</v>
      </c>
      <c r="K65" s="201">
        <v>-268.09325960999996</v>
      </c>
      <c r="L65" s="201">
        <v>-141.28244421999997</v>
      </c>
      <c r="M65" s="201">
        <v>-206.55859617000002</v>
      </c>
      <c r="N65" s="201">
        <v>-17.556160309999981</v>
      </c>
      <c r="O65" s="201">
        <v>-421.77796667000013</v>
      </c>
      <c r="P65" s="201">
        <v>52.203767190000029</v>
      </c>
      <c r="Q65" s="201">
        <v>-135.70326927000002</v>
      </c>
      <c r="R65" s="201">
        <v>-231.63832557000001</v>
      </c>
      <c r="S65" s="201">
        <v>14.463569149999989</v>
      </c>
      <c r="T65" s="201">
        <v>52.635065979999979</v>
      </c>
      <c r="U65" s="201">
        <v>49.228275639999985</v>
      </c>
      <c r="V65" s="201">
        <v>-13.983652760000009</v>
      </c>
      <c r="W65" s="201">
        <v>8.0235646400000036</v>
      </c>
      <c r="X65" s="201">
        <v>-1260.03943198</v>
      </c>
      <c r="Y65" s="201">
        <v>-626.54897167000024</v>
      </c>
      <c r="Z65" s="201">
        <v>-991.94617237</v>
      </c>
      <c r="AA65" s="295"/>
      <c r="AB65" s="295"/>
      <c r="AC65" s="295"/>
      <c r="AD65" s="295"/>
      <c r="AE65" s="295"/>
      <c r="AF65" s="295"/>
      <c r="AG65" s="295"/>
      <c r="AH65" s="295"/>
      <c r="AI65" s="295"/>
      <c r="AJ65" s="295"/>
      <c r="AK65" s="295"/>
      <c r="AL65" s="295"/>
      <c r="AM65" s="295"/>
      <c r="AN65" s="295"/>
      <c r="AO65" s="295"/>
      <c r="AP65" s="295"/>
      <c r="AQ65" s="295"/>
      <c r="AR65" s="295"/>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row>
    <row r="66" spans="1:75" ht="15" customHeight="1">
      <c r="A66" s="96">
        <v>302</v>
      </c>
      <c r="B66" s="198" t="s">
        <v>200</v>
      </c>
      <c r="C66" s="199">
        <v>624.15455835926468</v>
      </c>
      <c r="D66" s="199">
        <v>457.19303675999998</v>
      </c>
      <c r="E66" s="199">
        <v>457.19770425999997</v>
      </c>
      <c r="F66" s="199">
        <v>-4.0799304100000038</v>
      </c>
      <c r="G66" s="199">
        <v>93.686889769999937</v>
      </c>
      <c r="H66" s="199">
        <v>584.49744368000006</v>
      </c>
      <c r="I66" s="199">
        <v>908.07062854999992</v>
      </c>
      <c r="J66" s="199">
        <v>678.12498461000018</v>
      </c>
      <c r="K66" s="199">
        <v>-145.69094607000008</v>
      </c>
      <c r="L66" s="199">
        <v>-307.56822643000004</v>
      </c>
      <c r="M66" s="199">
        <v>-1443.4965895199996</v>
      </c>
      <c r="N66" s="199">
        <v>-418.26636328000001</v>
      </c>
      <c r="O66" s="199">
        <v>-2866.1840577600001</v>
      </c>
      <c r="P66" s="199">
        <v>-916.00012988999981</v>
      </c>
      <c r="Q66" s="199">
        <v>-1518.54920156</v>
      </c>
      <c r="R66" s="199">
        <v>47.323027109999998</v>
      </c>
      <c r="S66" s="199">
        <v>-395.44362031999992</v>
      </c>
      <c r="T66" s="199">
        <v>321.62253888999999</v>
      </c>
      <c r="U66" s="199">
        <v>-1283.1458247600003</v>
      </c>
      <c r="V66" s="199">
        <v>-974.35647788000017</v>
      </c>
      <c r="W66" s="199">
        <v>-597.28119782000022</v>
      </c>
      <c r="X66" s="199">
        <v>-10497.037069290001</v>
      </c>
      <c r="Y66" s="199">
        <v>-8182.0149439899997</v>
      </c>
      <c r="Z66" s="199">
        <v>-10351.346123220001</v>
      </c>
      <c r="AA66" s="295"/>
      <c r="AB66" s="295"/>
      <c r="AC66" s="295"/>
      <c r="AD66" s="295"/>
      <c r="AE66" s="295"/>
      <c r="AF66" s="295"/>
      <c r="AG66" s="295"/>
      <c r="AH66" s="295"/>
      <c r="AI66" s="295"/>
      <c r="AJ66" s="295"/>
      <c r="AK66" s="295"/>
      <c r="AL66" s="295"/>
      <c r="AM66" s="295"/>
      <c r="AN66" s="295"/>
      <c r="AO66" s="295"/>
      <c r="AP66" s="295"/>
      <c r="AQ66" s="295"/>
      <c r="AR66" s="295"/>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row>
    <row r="67" spans="1:75" ht="15" customHeight="1">
      <c r="A67" s="96">
        <v>301</v>
      </c>
      <c r="B67" s="200" t="s">
        <v>201</v>
      </c>
      <c r="C67" s="201">
        <v>236.61968344073523</v>
      </c>
      <c r="D67" s="201">
        <v>867.37436389573861</v>
      </c>
      <c r="E67" s="201">
        <v>483.24058314000001</v>
      </c>
      <c r="F67" s="201">
        <v>473.86131582999991</v>
      </c>
      <c r="G67" s="201">
        <v>666.54928865000011</v>
      </c>
      <c r="H67" s="201">
        <v>2041.9704143400002</v>
      </c>
      <c r="I67" s="201">
        <v>2544.7264893299994</v>
      </c>
      <c r="J67" s="201">
        <v>2147.2239117300001</v>
      </c>
      <c r="K67" s="201">
        <v>224.53803465000018</v>
      </c>
      <c r="L67" s="201">
        <v>-1358.3926709999998</v>
      </c>
      <c r="M67" s="201">
        <v>-362.9695065676047</v>
      </c>
      <c r="N67" s="201">
        <v>-795.56743240999992</v>
      </c>
      <c r="O67" s="201">
        <v>-1581.8292568700001</v>
      </c>
      <c r="P67" s="201">
        <v>-1442.5386301732988</v>
      </c>
      <c r="Q67" s="201">
        <v>-1869.6860890800003</v>
      </c>
      <c r="R67" s="201">
        <v>2685.0859332200002</v>
      </c>
      <c r="S67" s="201">
        <v>-506.40930621000001</v>
      </c>
      <c r="T67" s="201">
        <v>-336.18184597000004</v>
      </c>
      <c r="U67" s="201">
        <v>-2394.7919819839672</v>
      </c>
      <c r="V67" s="201">
        <v>-2582.1337936672717</v>
      </c>
      <c r="W67" s="201">
        <v>-572.44364612063112</v>
      </c>
      <c r="X67" s="201">
        <v>-10893.320192182773</v>
      </c>
      <c r="Y67" s="201">
        <v>-8600.9286168551698</v>
      </c>
      <c r="Z67" s="201">
        <v>-11117.858226832774</v>
      </c>
      <c r="AA67" s="295"/>
      <c r="AB67" s="295"/>
      <c r="AC67" s="295"/>
      <c r="AD67" s="295"/>
      <c r="AE67" s="295"/>
      <c r="AF67" s="295"/>
      <c r="AG67" s="295"/>
      <c r="AH67" s="295"/>
      <c r="AI67" s="295"/>
      <c r="AJ67" s="295"/>
      <c r="AK67" s="295"/>
      <c r="AL67" s="295"/>
      <c r="AM67" s="295"/>
      <c r="AN67" s="295"/>
      <c r="AO67" s="295"/>
      <c r="AP67" s="295"/>
      <c r="AQ67" s="295"/>
      <c r="AR67" s="295"/>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row>
    <row r="68" spans="1:75" ht="15" customHeight="1">
      <c r="A68" s="96">
        <v>252</v>
      </c>
      <c r="B68" s="198" t="s">
        <v>149</v>
      </c>
      <c r="C68" s="199">
        <v>12.232247859999999</v>
      </c>
      <c r="D68" s="199">
        <v>4.4975234000000004</v>
      </c>
      <c r="E68" s="199">
        <v>8.9150278499999995</v>
      </c>
      <c r="F68" s="199">
        <v>11.04119586</v>
      </c>
      <c r="G68" s="199">
        <v>-0.57143588999999995</v>
      </c>
      <c r="H68" s="199">
        <v>0.19461491999999989</v>
      </c>
      <c r="I68" s="199">
        <v>7.0158871199999995</v>
      </c>
      <c r="J68" s="199">
        <v>-10.031085340000001</v>
      </c>
      <c r="K68" s="199">
        <v>-7.2679217300000003</v>
      </c>
      <c r="L68" s="199">
        <v>-3.0917935199999995</v>
      </c>
      <c r="M68" s="199">
        <v>-7.6591132600000007</v>
      </c>
      <c r="N68" s="199">
        <v>-6.7516650400000007</v>
      </c>
      <c r="O68" s="199">
        <v>-9.8956544300000004</v>
      </c>
      <c r="P68" s="199">
        <v>-9.9744887200000001</v>
      </c>
      <c r="Q68" s="199">
        <v>-6.8586951100000011</v>
      </c>
      <c r="R68" s="199">
        <v>-6.2715888900000003</v>
      </c>
      <c r="S68" s="199">
        <v>0.64852421999999987</v>
      </c>
      <c r="T68" s="199">
        <v>-74.781838056907361</v>
      </c>
      <c r="U68" s="199">
        <v>-9.4458312899999992</v>
      </c>
      <c r="V68" s="199">
        <v>-11.1451891</v>
      </c>
      <c r="W68" s="199">
        <v>-6.1966058899999998</v>
      </c>
      <c r="X68" s="199">
        <v>-158.69186081690739</v>
      </c>
      <c r="Y68" s="199">
        <v>-133.92136726690737</v>
      </c>
      <c r="Z68" s="199">
        <v>-151.42393908690738</v>
      </c>
      <c r="AA68" s="295"/>
      <c r="AB68" s="295"/>
      <c r="AC68" s="295"/>
      <c r="AD68" s="295"/>
      <c r="AE68" s="295"/>
      <c r="AF68" s="295"/>
      <c r="AG68" s="295"/>
      <c r="AH68" s="295"/>
      <c r="AI68" s="295"/>
      <c r="AJ68" s="295"/>
      <c r="AK68" s="295"/>
      <c r="AL68" s="295"/>
      <c r="AM68" s="295"/>
      <c r="AN68" s="295"/>
      <c r="AO68" s="295"/>
      <c r="AP68" s="295"/>
      <c r="AQ68" s="295"/>
      <c r="AR68" s="295"/>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row>
    <row r="69" spans="1:75" ht="15" customHeight="1">
      <c r="A69" s="96">
        <v>253</v>
      </c>
      <c r="B69" s="200" t="s">
        <v>150</v>
      </c>
      <c r="C69" s="201">
        <v>-1.52719878</v>
      </c>
      <c r="D69" s="201">
        <v>-2.5628706499999998</v>
      </c>
      <c r="E69" s="201">
        <v>-2.7652309999999996</v>
      </c>
      <c r="F69" s="201">
        <v>-2.2126332100000003</v>
      </c>
      <c r="G69" s="201">
        <v>-1.3656732999999999</v>
      </c>
      <c r="H69" s="201">
        <v>-3.049744</v>
      </c>
      <c r="I69" s="201">
        <v>-1.9906074299999998</v>
      </c>
      <c r="J69" s="201">
        <v>-2.7480072399999993</v>
      </c>
      <c r="K69" s="201">
        <v>-3.9763742400000002</v>
      </c>
      <c r="L69" s="201">
        <v>-3.5498126700000001</v>
      </c>
      <c r="M69" s="201">
        <v>-2.4276332999999997</v>
      </c>
      <c r="N69" s="201">
        <v>-2.8186757200000003</v>
      </c>
      <c r="O69" s="201">
        <v>-3.1918620100000004</v>
      </c>
      <c r="P69" s="201">
        <v>-2.7924449099999999</v>
      </c>
      <c r="Q69" s="201">
        <v>-3.36462818</v>
      </c>
      <c r="R69" s="201">
        <v>-3.5662039899999995</v>
      </c>
      <c r="S69" s="201">
        <v>-5.6804613999999995</v>
      </c>
      <c r="T69" s="201">
        <v>-4.6328467499999997</v>
      </c>
      <c r="U69" s="201">
        <v>-3.8515018700000008</v>
      </c>
      <c r="V69" s="201">
        <v>-4.24500995</v>
      </c>
      <c r="W69" s="201">
        <v>-3.2528269400000003</v>
      </c>
      <c r="X69" s="201">
        <v>-47.350281930000001</v>
      </c>
      <c r="Y69" s="201">
        <v>-34.577785999999996</v>
      </c>
      <c r="Z69" s="201">
        <v>-43.373907690000003</v>
      </c>
      <c r="AA69" s="295"/>
      <c r="AB69" s="295"/>
      <c r="AC69" s="295"/>
      <c r="AD69" s="295"/>
      <c r="AE69" s="295"/>
      <c r="AF69" s="295"/>
      <c r="AG69" s="295"/>
      <c r="AH69" s="295"/>
      <c r="AI69" s="295"/>
      <c r="AJ69" s="295"/>
      <c r="AK69" s="295"/>
      <c r="AL69" s="295"/>
      <c r="AM69" s="295"/>
      <c r="AN69" s="295"/>
      <c r="AO69" s="295"/>
      <c r="AP69" s="295"/>
      <c r="AQ69" s="295"/>
      <c r="AR69" s="295"/>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row>
    <row r="70" spans="1:75" ht="15" customHeight="1">
      <c r="A70" s="96">
        <v>315</v>
      </c>
      <c r="B70" s="198" t="s">
        <v>202</v>
      </c>
      <c r="C70" s="199">
        <v>-7.2250368600000003</v>
      </c>
      <c r="D70" s="199">
        <v>-7.8756220700000004</v>
      </c>
      <c r="E70" s="199">
        <v>-5.2083206499999992</v>
      </c>
      <c r="F70" s="199">
        <v>1.5888045100000001</v>
      </c>
      <c r="G70" s="199">
        <v>1.6695415899999999</v>
      </c>
      <c r="H70" s="199">
        <v>4.1295100199999997</v>
      </c>
      <c r="I70" s="199">
        <v>4.8967764099999993</v>
      </c>
      <c r="J70" s="199">
        <v>-6.0701769399999996</v>
      </c>
      <c r="K70" s="199">
        <v>-9.7586708700000013</v>
      </c>
      <c r="L70" s="199">
        <v>-15.800104480000003</v>
      </c>
      <c r="M70" s="199">
        <v>-10.696541359999999</v>
      </c>
      <c r="N70" s="199">
        <v>-8.8524896300000009</v>
      </c>
      <c r="O70" s="199">
        <v>-9.9167683000000011</v>
      </c>
      <c r="P70" s="199">
        <v>-14.50832361</v>
      </c>
      <c r="Q70" s="199">
        <v>-14.803549399999998</v>
      </c>
      <c r="R70" s="199">
        <v>-13.791177870000002</v>
      </c>
      <c r="S70" s="199">
        <v>-18.094822829999998</v>
      </c>
      <c r="T70" s="199">
        <v>-9.5564562999999954</v>
      </c>
      <c r="U70" s="199">
        <v>-20.931592610000003</v>
      </c>
      <c r="V70" s="199">
        <v>-46.384534759999994</v>
      </c>
      <c r="W70" s="199">
        <v>14.189734509999999</v>
      </c>
      <c r="X70" s="199">
        <v>-178.90529750999997</v>
      </c>
      <c r="Y70" s="199">
        <v>-133.79749117</v>
      </c>
      <c r="Z70" s="199">
        <v>-169.14662664000002</v>
      </c>
      <c r="AA70" s="295"/>
      <c r="AB70" s="295"/>
      <c r="AC70" s="295"/>
      <c r="AD70" s="295"/>
      <c r="AE70" s="295"/>
      <c r="AF70" s="295"/>
      <c r="AG70" s="295"/>
      <c r="AH70" s="295"/>
      <c r="AI70" s="295"/>
      <c r="AJ70" s="295"/>
      <c r="AK70" s="295"/>
      <c r="AL70" s="295"/>
      <c r="AM70" s="295"/>
      <c r="AN70" s="295"/>
      <c r="AO70" s="295"/>
      <c r="AP70" s="295"/>
      <c r="AQ70" s="295"/>
      <c r="AR70" s="295"/>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row>
    <row r="71" spans="1:75" ht="15" customHeight="1">
      <c r="A71" s="96">
        <v>311</v>
      </c>
      <c r="B71" s="200" t="s">
        <v>231</v>
      </c>
      <c r="C71" s="201">
        <v>3.5165040000000002E-2</v>
      </c>
      <c r="D71" s="201">
        <v>33.428441083877445</v>
      </c>
      <c r="E71" s="201">
        <v>2.37770145</v>
      </c>
      <c r="F71" s="201">
        <v>2.7707080000000002E-2</v>
      </c>
      <c r="G71" s="201">
        <v>-36.190362235655599</v>
      </c>
      <c r="H71" s="201">
        <v>0.41401332999999996</v>
      </c>
      <c r="I71" s="201">
        <v>0.93559051999999998</v>
      </c>
      <c r="J71" s="201">
        <v>-0.79096036999999997</v>
      </c>
      <c r="K71" s="201">
        <v>0.19394522</v>
      </c>
      <c r="L71" s="201">
        <v>8.8954409999999998E-2</v>
      </c>
      <c r="M71" s="201">
        <v>-0.13185311</v>
      </c>
      <c r="N71" s="201">
        <v>9.8797230000000014E-2</v>
      </c>
      <c r="O71" s="201">
        <v>6.6318860000000007E-2</v>
      </c>
      <c r="P71" s="201">
        <v>-0.12307209</v>
      </c>
      <c r="Q71" s="201">
        <v>0.11251080000000001</v>
      </c>
      <c r="R71" s="201">
        <v>9.1755410000000009E-2</v>
      </c>
      <c r="S71" s="201">
        <v>-5.0449179999999982E-2</v>
      </c>
      <c r="T71" s="201">
        <v>-0.16041925000000004</v>
      </c>
      <c r="U71" s="201">
        <v>5.1169829999999979E-2</v>
      </c>
      <c r="V71" s="201">
        <v>-4.1493799999999997E-2</v>
      </c>
      <c r="W71" s="201">
        <v>0.31143298000000003</v>
      </c>
      <c r="X71" s="201">
        <v>0.50759730999999997</v>
      </c>
      <c r="Y71" s="201">
        <v>0.25775355999999999</v>
      </c>
      <c r="Z71" s="201">
        <v>0.31365209000000005</v>
      </c>
      <c r="AA71" s="295"/>
      <c r="AB71" s="295"/>
      <c r="AC71" s="295"/>
      <c r="AD71" s="295"/>
      <c r="AE71" s="295"/>
      <c r="AF71" s="295"/>
      <c r="AG71" s="295"/>
      <c r="AH71" s="295"/>
      <c r="AI71" s="295"/>
      <c r="AJ71" s="295"/>
      <c r="AK71" s="295"/>
      <c r="AL71" s="295"/>
      <c r="AM71" s="295"/>
      <c r="AN71" s="295"/>
      <c r="AO71" s="295"/>
      <c r="AP71" s="295"/>
      <c r="AQ71" s="295"/>
      <c r="AR71" s="295"/>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row>
    <row r="72" spans="1:75" ht="15" customHeight="1">
      <c r="A72" s="96">
        <v>255</v>
      </c>
      <c r="B72" s="198" t="s">
        <v>198</v>
      </c>
      <c r="C72" s="199">
        <v>13.26660423</v>
      </c>
      <c r="D72" s="199">
        <v>8.8804644499999998</v>
      </c>
      <c r="E72" s="199">
        <v>8.0852231099999976</v>
      </c>
      <c r="F72" s="199">
        <v>11.593128799999999</v>
      </c>
      <c r="G72" s="199">
        <v>10.135366719999999</v>
      </c>
      <c r="H72" s="199">
        <v>11.47714362</v>
      </c>
      <c r="I72" s="199">
        <v>17.020086679999999</v>
      </c>
      <c r="J72" s="199">
        <v>2.6464644100000005</v>
      </c>
      <c r="K72" s="199">
        <v>-2.6537556199999992</v>
      </c>
      <c r="L72" s="199">
        <v>4.0548838600000003</v>
      </c>
      <c r="M72" s="199">
        <v>0.37231484999999942</v>
      </c>
      <c r="N72" s="199">
        <v>8.7042615199999993</v>
      </c>
      <c r="O72" s="199">
        <v>-7.0163922400000001</v>
      </c>
      <c r="P72" s="199">
        <v>-8.1809684300000001</v>
      </c>
      <c r="Q72" s="199">
        <v>-5.4920591299999995</v>
      </c>
      <c r="R72" s="199">
        <v>-0.10222770000000071</v>
      </c>
      <c r="S72" s="199">
        <v>-10.797396359999999</v>
      </c>
      <c r="T72" s="199">
        <v>-7.5120035599999992</v>
      </c>
      <c r="U72" s="199">
        <v>-7.8004756699999991</v>
      </c>
      <c r="V72" s="199">
        <v>-4.0555276699999983</v>
      </c>
      <c r="W72" s="199">
        <v>0.72561082999999937</v>
      </c>
      <c r="X72" s="199">
        <v>-39.753735319999997</v>
      </c>
      <c r="Y72" s="199">
        <v>-50.231439929999986</v>
      </c>
      <c r="Z72" s="199">
        <v>-37.099979699999999</v>
      </c>
      <c r="AA72" s="295"/>
      <c r="AB72" s="295"/>
      <c r="AC72" s="295"/>
      <c r="AD72" s="295"/>
      <c r="AE72" s="295"/>
      <c r="AF72" s="295"/>
      <c r="AG72" s="295"/>
      <c r="AH72" s="295"/>
      <c r="AI72" s="295"/>
      <c r="AJ72" s="295"/>
      <c r="AK72" s="295"/>
      <c r="AL72" s="295"/>
      <c r="AM72" s="295"/>
      <c r="AN72" s="295"/>
      <c r="AO72" s="295"/>
      <c r="AP72" s="295"/>
      <c r="AQ72" s="295"/>
      <c r="AR72" s="295"/>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row>
    <row r="73" spans="1:75" ht="15" customHeight="1">
      <c r="A73" s="96">
        <v>316</v>
      </c>
      <c r="B73" s="200" t="s">
        <v>199</v>
      </c>
      <c r="C73" s="201">
        <v>17.455353549999998</v>
      </c>
      <c r="D73" s="201">
        <v>-66.312322833877488</v>
      </c>
      <c r="E73" s="201">
        <v>106.72103484</v>
      </c>
      <c r="F73" s="201">
        <v>6.952766749999995</v>
      </c>
      <c r="G73" s="201">
        <v>73.521145230000016</v>
      </c>
      <c r="H73" s="201">
        <v>107.1806967</v>
      </c>
      <c r="I73" s="201">
        <v>62.318727520000003</v>
      </c>
      <c r="J73" s="201">
        <v>65.175068789999997</v>
      </c>
      <c r="K73" s="201">
        <v>2227.3373311412729</v>
      </c>
      <c r="L73" s="201">
        <v>102.86188285999998</v>
      </c>
      <c r="M73" s="201">
        <v>396.52069041000004</v>
      </c>
      <c r="N73" s="201">
        <v>139.842825</v>
      </c>
      <c r="O73" s="201">
        <v>-389.26744543999996</v>
      </c>
      <c r="P73" s="201">
        <v>-364.930302317665</v>
      </c>
      <c r="Q73" s="201">
        <v>1067.0288154699999</v>
      </c>
      <c r="R73" s="201">
        <v>-36.36850717999998</v>
      </c>
      <c r="S73" s="201">
        <v>299.54049895000003</v>
      </c>
      <c r="T73" s="201">
        <v>-471.89365488638953</v>
      </c>
      <c r="U73" s="201">
        <v>-1816.1705151699998</v>
      </c>
      <c r="V73" s="201">
        <v>139.70602260000004</v>
      </c>
      <c r="W73" s="201">
        <v>-720.10413313999993</v>
      </c>
      <c r="X73" s="201">
        <v>574.10350829721938</v>
      </c>
      <c r="Y73" s="201">
        <v>-2292.4592211140543</v>
      </c>
      <c r="Z73" s="201">
        <v>-1653.233822844054</v>
      </c>
      <c r="AA73" s="295"/>
      <c r="AB73" s="295"/>
      <c r="AC73" s="295"/>
      <c r="AD73" s="295"/>
      <c r="AE73" s="295"/>
      <c r="AF73" s="295"/>
      <c r="AG73" s="295"/>
      <c r="AH73" s="295"/>
      <c r="AI73" s="295"/>
      <c r="AJ73" s="295"/>
      <c r="AK73" s="295"/>
      <c r="AL73" s="295"/>
      <c r="AM73" s="295"/>
      <c r="AN73" s="295"/>
      <c r="AO73" s="295"/>
      <c r="AP73" s="295"/>
      <c r="AQ73" s="295"/>
      <c r="AR73" s="295"/>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row>
    <row r="74" spans="1:75" ht="15" customHeight="1">
      <c r="A74" s="96">
        <v>317</v>
      </c>
      <c r="B74" s="198" t="s">
        <v>203</v>
      </c>
      <c r="C74" s="199">
        <v>10961.044943750001</v>
      </c>
      <c r="D74" s="199">
        <v>3215.9462328202258</v>
      </c>
      <c r="E74" s="199">
        <v>12054.973917986299</v>
      </c>
      <c r="F74" s="199">
        <v>6675.1674956100005</v>
      </c>
      <c r="G74" s="199">
        <v>6064.0122904392992</v>
      </c>
      <c r="H74" s="199">
        <v>2931.8185850916379</v>
      </c>
      <c r="I74" s="199">
        <v>5793.9037227173021</v>
      </c>
      <c r="J74" s="199">
        <v>1623.4768747900002</v>
      </c>
      <c r="K74" s="199">
        <v>1526.2831312753467</v>
      </c>
      <c r="L74" s="199">
        <v>4559.1563998133906</v>
      </c>
      <c r="M74" s="199">
        <v>1391.1721995072753</v>
      </c>
      <c r="N74" s="199">
        <v>40.973518549257385</v>
      </c>
      <c r="O74" s="199">
        <v>-4317.9969287788153</v>
      </c>
      <c r="P74" s="199">
        <v>-3061.6451567625395</v>
      </c>
      <c r="Q74" s="199">
        <v>-5939.6715015972122</v>
      </c>
      <c r="R74" s="199">
        <v>-2421.1627672229401</v>
      </c>
      <c r="S74" s="199">
        <v>2942.9414958678731</v>
      </c>
      <c r="T74" s="199">
        <v>-286.47693903430138</v>
      </c>
      <c r="U74" s="199">
        <v>-5025.9573558802585</v>
      </c>
      <c r="V74" s="199">
        <v>4306.9740359607222</v>
      </c>
      <c r="W74" s="199">
        <v>2605.8233158395192</v>
      </c>
      <c r="X74" s="199">
        <v>-3679.5865524626847</v>
      </c>
      <c r="Y74" s="199">
        <v>-11197.171801607952</v>
      </c>
      <c r="Z74" s="199">
        <v>-5205.8696837380285</v>
      </c>
      <c r="AA74" s="295"/>
      <c r="AB74" s="295"/>
      <c r="AC74" s="295"/>
      <c r="AD74" s="295"/>
      <c r="AE74" s="295"/>
      <c r="AF74" s="295"/>
      <c r="AG74" s="295"/>
      <c r="AH74" s="295"/>
      <c r="AI74" s="295"/>
      <c r="AJ74" s="295"/>
      <c r="AK74" s="295"/>
      <c r="AL74" s="295"/>
      <c r="AM74" s="295"/>
      <c r="AN74" s="295"/>
      <c r="AO74" s="295"/>
      <c r="AP74" s="295"/>
      <c r="AQ74" s="295"/>
      <c r="AR74" s="295"/>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row>
    <row r="75" spans="1:75" s="90" customFormat="1" ht="20.100000000000001" customHeight="1">
      <c r="A75" s="97"/>
      <c r="B75" s="202" t="s">
        <v>55</v>
      </c>
      <c r="C75" s="359">
        <v>68.140370279999985</v>
      </c>
      <c r="D75" s="359">
        <v>2122.8367359900008</v>
      </c>
      <c r="E75" s="359">
        <v>-1026.2963884000001</v>
      </c>
      <c r="F75" s="359">
        <v>-1635.6969980199999</v>
      </c>
      <c r="G75" s="359">
        <v>2071.3094266700004</v>
      </c>
      <c r="H75" s="359">
        <v>325.55941942000004</v>
      </c>
      <c r="I75" s="359">
        <v>520.78153010000005</v>
      </c>
      <c r="J75" s="359">
        <v>3172.7074425799997</v>
      </c>
      <c r="K75" s="359">
        <v>2076.6360294199999</v>
      </c>
      <c r="L75" s="359">
        <v>3532.1650949600007</v>
      </c>
      <c r="M75" s="359">
        <v>743.9797761699997</v>
      </c>
      <c r="N75" s="359">
        <v>-2906.3301366299997</v>
      </c>
      <c r="O75" s="359">
        <v>-1849.0066992800005</v>
      </c>
      <c r="P75" s="359">
        <v>-776.19547329999978</v>
      </c>
      <c r="Q75" s="359">
        <v>269.96291567999987</v>
      </c>
      <c r="R75" s="359">
        <v>-764.67065450999985</v>
      </c>
      <c r="S75" s="359">
        <v>-827.57366707999995</v>
      </c>
      <c r="T75" s="359">
        <v>2335.5398581099994</v>
      </c>
      <c r="U75" s="359">
        <v>-1572.1359904399999</v>
      </c>
      <c r="V75" s="359">
        <v>1330.43862524</v>
      </c>
      <c r="W75" s="359">
        <v>-562.06370491999996</v>
      </c>
      <c r="X75" s="359">
        <v>1030.7459734199999</v>
      </c>
      <c r="Y75" s="359">
        <v>-2415.7047905000013</v>
      </c>
      <c r="Z75" s="203">
        <v>-1045.8900560000004</v>
      </c>
      <c r="AA75" s="296"/>
      <c r="AB75" s="296"/>
      <c r="AC75" s="296"/>
      <c r="AD75" s="296"/>
      <c r="AE75" s="296"/>
      <c r="AF75" s="296"/>
      <c r="AG75" s="296"/>
      <c r="AH75" s="296"/>
      <c r="AI75" s="296"/>
      <c r="AJ75" s="296"/>
      <c r="AK75" s="296"/>
      <c r="AL75" s="296"/>
      <c r="AM75" s="296"/>
      <c r="AN75" s="296"/>
      <c r="AO75" s="296"/>
      <c r="AP75" s="296"/>
      <c r="AQ75" s="296"/>
      <c r="AR75" s="296"/>
    </row>
    <row r="76" spans="1:75" s="90" customFormat="1" ht="20.100000000000001" customHeight="1">
      <c r="A76" s="97">
        <v>225</v>
      </c>
      <c r="B76" s="357" t="s">
        <v>197</v>
      </c>
      <c r="C76" s="357">
        <v>33.492695150000003</v>
      </c>
      <c r="D76" s="357">
        <v>143.70254016999999</v>
      </c>
      <c r="E76" s="357">
        <v>87.150665869999983</v>
      </c>
      <c r="F76" s="357">
        <v>43.845216749999999</v>
      </c>
      <c r="G76" s="357">
        <v>64.253773850000002</v>
      </c>
      <c r="H76" s="357">
        <v>105.49180674999999</v>
      </c>
      <c r="I76" s="357">
        <v>144.06799075000001</v>
      </c>
      <c r="J76" s="357">
        <v>41.205592580000001</v>
      </c>
      <c r="K76" s="357">
        <v>30.028527700000001</v>
      </c>
      <c r="L76" s="357">
        <v>-492.94556810064728</v>
      </c>
      <c r="M76" s="357">
        <v>-4.8905751999999998</v>
      </c>
      <c r="N76" s="357">
        <v>-65.420235689999998</v>
      </c>
      <c r="O76" s="357">
        <v>-6.1838094000000003</v>
      </c>
      <c r="P76" s="357">
        <v>-27.8779614</v>
      </c>
      <c r="Q76" s="357">
        <v>-3.68695379</v>
      </c>
      <c r="R76" s="357">
        <v>-106.0344238</v>
      </c>
      <c r="S76" s="357">
        <v>59.652087999999999</v>
      </c>
      <c r="T76" s="357">
        <v>21.002361899999997</v>
      </c>
      <c r="U76" s="357">
        <v>-60.827725600000001</v>
      </c>
      <c r="V76" s="357">
        <v>1.0188637</v>
      </c>
      <c r="W76" s="357">
        <v>155.02540712000001</v>
      </c>
      <c r="X76" s="357">
        <v>-501.14000456064724</v>
      </c>
      <c r="Y76" s="357">
        <v>32.087846729999995</v>
      </c>
      <c r="Z76" s="357">
        <v>-531.16853226064723</v>
      </c>
      <c r="AA76" s="296"/>
      <c r="AB76" s="296"/>
      <c r="AC76" s="296"/>
      <c r="AD76" s="296"/>
      <c r="AE76" s="296"/>
      <c r="AF76" s="296"/>
      <c r="AG76" s="296"/>
      <c r="AH76" s="296"/>
      <c r="AI76" s="296"/>
      <c r="AJ76" s="296"/>
      <c r="AK76" s="296"/>
      <c r="AL76" s="296"/>
      <c r="AM76" s="296"/>
      <c r="AN76" s="296"/>
      <c r="AO76" s="296"/>
      <c r="AP76" s="296"/>
      <c r="AQ76" s="296"/>
      <c r="AR76" s="296"/>
    </row>
    <row r="77" spans="1:75" ht="15" customHeight="1">
      <c r="A77" s="97">
        <v>226</v>
      </c>
      <c r="B77" s="358" t="s">
        <v>64</v>
      </c>
      <c r="C77" s="358">
        <v>34.647675129999982</v>
      </c>
      <c r="D77" s="358">
        <v>1979.1341958200007</v>
      </c>
      <c r="E77" s="358">
        <v>-1113.4470542700001</v>
      </c>
      <c r="F77" s="358">
        <v>-1679.5422147699999</v>
      </c>
      <c r="G77" s="358">
        <v>2007.0556528200004</v>
      </c>
      <c r="H77" s="358">
        <v>220.06761267000007</v>
      </c>
      <c r="I77" s="358">
        <v>376.71353935000008</v>
      </c>
      <c r="J77" s="358">
        <v>3131.5018499999996</v>
      </c>
      <c r="K77" s="358">
        <v>2046.6075017200001</v>
      </c>
      <c r="L77" s="358">
        <v>4025.1106630606478</v>
      </c>
      <c r="M77" s="358">
        <v>748.87035136999964</v>
      </c>
      <c r="N77" s="358">
        <v>-2840.9099009399997</v>
      </c>
      <c r="O77" s="358">
        <v>-1842.8228898800005</v>
      </c>
      <c r="P77" s="358">
        <v>-748.31751189999977</v>
      </c>
      <c r="Q77" s="358">
        <v>273.64986946999989</v>
      </c>
      <c r="R77" s="358">
        <v>-658.63623070999984</v>
      </c>
      <c r="S77" s="358">
        <v>-887.22575508</v>
      </c>
      <c r="T77" s="358">
        <v>2314.5374962099995</v>
      </c>
      <c r="U77" s="358">
        <v>-1511.30826484</v>
      </c>
      <c r="V77" s="358">
        <v>1329.4197615399999</v>
      </c>
      <c r="W77" s="358">
        <v>-717.08911203999992</v>
      </c>
      <c r="X77" s="358">
        <v>1531.8859779806469</v>
      </c>
      <c r="Y77" s="358">
        <v>-2447.7926372300008</v>
      </c>
      <c r="Z77" s="358">
        <v>-514.72152373935296</v>
      </c>
      <c r="AA77" s="295"/>
      <c r="AB77" s="295"/>
      <c r="AC77" s="295"/>
      <c r="AD77" s="295"/>
      <c r="AE77" s="295"/>
      <c r="AF77" s="295"/>
      <c r="AG77" s="295"/>
      <c r="AH77" s="295"/>
      <c r="AI77" s="295"/>
      <c r="AJ77" s="295"/>
      <c r="AK77" s="295"/>
      <c r="AL77" s="295"/>
      <c r="AM77" s="295"/>
      <c r="AN77" s="295"/>
      <c r="AO77" s="295"/>
      <c r="AP77" s="295"/>
      <c r="AQ77" s="295"/>
      <c r="AR77" s="295"/>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row>
    <row r="78" spans="1:75" s="90" customFormat="1" ht="20.100000000000001" customHeight="1">
      <c r="A78" s="88"/>
      <c r="B78" s="148" t="s">
        <v>128</v>
      </c>
      <c r="C78" s="149">
        <v>17922.139381941568</v>
      </c>
      <c r="D78" s="149">
        <v>49384.503767290684</v>
      </c>
      <c r="E78" s="149">
        <v>36672.07763041374</v>
      </c>
      <c r="F78" s="149">
        <v>19941.656453116659</v>
      </c>
      <c r="G78" s="149">
        <v>48353.408451141077</v>
      </c>
      <c r="H78" s="149">
        <v>50237.498432650682</v>
      </c>
      <c r="I78" s="149">
        <v>44150.095175556125</v>
      </c>
      <c r="J78" s="149">
        <v>57302.471943643897</v>
      </c>
      <c r="K78" s="149">
        <v>26352.187573369716</v>
      </c>
      <c r="L78" s="149">
        <v>-391.98680450221946</v>
      </c>
      <c r="M78" s="149">
        <v>25562.962155233112</v>
      </c>
      <c r="N78" s="149">
        <v>-45172.648192222347</v>
      </c>
      <c r="O78" s="149">
        <v>3216.8466273985323</v>
      </c>
      <c r="P78" s="149">
        <v>5295.216336293317</v>
      </c>
      <c r="Q78" s="149">
        <v>25278.370746800345</v>
      </c>
      <c r="R78" s="149">
        <v>-2158.6000455174599</v>
      </c>
      <c r="S78" s="149">
        <v>-37153.255258283636</v>
      </c>
      <c r="T78" s="149">
        <v>10030.365615996292</v>
      </c>
      <c r="U78" s="149">
        <v>-37010.223246328373</v>
      </c>
      <c r="V78" s="149">
        <v>23162.398939900115</v>
      </c>
      <c r="W78" s="149">
        <v>-25240.205260480616</v>
      </c>
      <c r="X78" s="149">
        <v>-28228.57081234322</v>
      </c>
      <c r="Y78" s="149">
        <v>-34579.085544221482</v>
      </c>
      <c r="Z78" s="149">
        <v>-54580.758385712936</v>
      </c>
      <c r="AA78" s="296"/>
      <c r="AB78" s="296"/>
      <c r="AC78" s="296"/>
      <c r="AD78" s="296"/>
      <c r="AE78" s="296"/>
      <c r="AF78" s="296"/>
      <c r="AG78" s="296"/>
      <c r="AH78" s="296"/>
      <c r="AI78" s="296"/>
      <c r="AJ78" s="296"/>
      <c r="AK78" s="296"/>
      <c r="AL78" s="296"/>
      <c r="AM78" s="296"/>
      <c r="AN78" s="296"/>
      <c r="AO78" s="296"/>
      <c r="AP78" s="296"/>
      <c r="AQ78" s="296"/>
      <c r="AR78" s="296"/>
    </row>
    <row r="79" spans="1:75" s="11" customFormat="1" ht="9.9499999999999993" customHeight="1">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row>
    <row r="80" spans="1:75" ht="30" customHeight="1">
      <c r="B80" s="203" t="s">
        <v>132</v>
      </c>
      <c r="C80" s="203"/>
      <c r="D80" s="203"/>
      <c r="E80" s="203"/>
      <c r="F80" s="203"/>
      <c r="G80" s="203"/>
      <c r="H80" s="203"/>
      <c r="I80" s="203"/>
      <c r="J80" s="203"/>
      <c r="K80" s="203"/>
      <c r="L80" s="203"/>
      <c r="M80" s="203"/>
      <c r="N80" s="203"/>
      <c r="O80" s="203"/>
      <c r="P80" s="203"/>
      <c r="Q80" s="203"/>
      <c r="R80" s="203"/>
      <c r="S80" s="203"/>
      <c r="T80" s="203"/>
      <c r="U80" s="203"/>
      <c r="V80" s="203"/>
      <c r="W80" s="203"/>
      <c r="X80" s="203"/>
      <c r="Y80" s="203"/>
      <c r="Z80" s="203"/>
    </row>
    <row r="81" spans="1:26" ht="30" customHeight="1">
      <c r="B81" s="204" t="s">
        <v>83</v>
      </c>
      <c r="C81" s="205">
        <v>44197</v>
      </c>
      <c r="D81" s="205">
        <v>44228</v>
      </c>
      <c r="E81" s="205">
        <v>44256</v>
      </c>
      <c r="F81" s="205">
        <v>44287</v>
      </c>
      <c r="G81" s="205">
        <v>44317</v>
      </c>
      <c r="H81" s="205">
        <v>44348</v>
      </c>
      <c r="I81" s="205">
        <v>44378</v>
      </c>
      <c r="J81" s="205">
        <v>44409</v>
      </c>
      <c r="K81" s="205">
        <v>44440</v>
      </c>
      <c r="L81" s="205">
        <v>44470</v>
      </c>
      <c r="M81" s="205">
        <v>44501</v>
      </c>
      <c r="N81" s="205">
        <v>44531</v>
      </c>
      <c r="O81" s="205">
        <v>44562</v>
      </c>
      <c r="P81" s="205">
        <v>44593</v>
      </c>
      <c r="Q81" s="205">
        <v>44621</v>
      </c>
      <c r="R81" s="205">
        <v>44652</v>
      </c>
      <c r="S81" s="205">
        <v>44682</v>
      </c>
      <c r="T81" s="205">
        <v>44713</v>
      </c>
      <c r="U81" s="205">
        <v>44743</v>
      </c>
      <c r="V81" s="205">
        <v>44774</v>
      </c>
      <c r="W81" s="205" t="s">
        <v>239</v>
      </c>
      <c r="X81" s="218" t="s">
        <v>242</v>
      </c>
      <c r="Y81" s="218" t="s">
        <v>243</v>
      </c>
      <c r="Z81" s="219" t="s">
        <v>81</v>
      </c>
    </row>
    <row r="82" spans="1:26" s="90" customFormat="1" ht="20.100000000000001" customHeight="1">
      <c r="A82" s="97"/>
      <c r="B82" s="202" t="s">
        <v>11</v>
      </c>
      <c r="C82" s="203">
        <v>3695.3106032500013</v>
      </c>
      <c r="D82" s="203">
        <v>3769.4984109500001</v>
      </c>
      <c r="E82" s="203">
        <v>15293.272915810001</v>
      </c>
      <c r="F82" s="203">
        <v>16130.259911900004</v>
      </c>
      <c r="G82" s="203">
        <v>10252.781297350002</v>
      </c>
      <c r="H82" s="203">
        <v>16096.892101179999</v>
      </c>
      <c r="I82" s="203">
        <v>5838.6398399000009</v>
      </c>
      <c r="J82" s="203">
        <v>-4298.3983991400037</v>
      </c>
      <c r="K82" s="203">
        <v>4805.65776783</v>
      </c>
      <c r="L82" s="203">
        <v>15364.550442210002</v>
      </c>
      <c r="M82" s="203">
        <v>26828.675651268026</v>
      </c>
      <c r="N82" s="203">
        <v>-26147.971721510978</v>
      </c>
      <c r="O82" s="203">
        <v>-3085.6454716800008</v>
      </c>
      <c r="P82" s="203">
        <v>2461.5754252699999</v>
      </c>
      <c r="Q82" s="203">
        <v>12964.911267300002</v>
      </c>
      <c r="R82" s="203">
        <v>51698.215585679987</v>
      </c>
      <c r="S82" s="203">
        <v>-18265.545995590004</v>
      </c>
      <c r="T82" s="203">
        <v>-12466.499348350002</v>
      </c>
      <c r="U82" s="203">
        <v>-20627.956314070001</v>
      </c>
      <c r="V82" s="203">
        <v>-10022.17907383998</v>
      </c>
      <c r="W82" s="203">
        <v>1621.1620751899989</v>
      </c>
      <c r="X82" s="203">
        <v>25128.950289707049</v>
      </c>
      <c r="Y82" s="203">
        <v>4278.0381499100095</v>
      </c>
      <c r="Z82" s="203">
        <v>20323.292521877058</v>
      </c>
    </row>
    <row r="83" spans="1:26" ht="15" customHeight="1">
      <c r="A83" s="97">
        <v>258</v>
      </c>
      <c r="B83" s="198" t="s">
        <v>65</v>
      </c>
      <c r="C83" s="199">
        <v>67.112285290000017</v>
      </c>
      <c r="D83" s="199">
        <v>141.28593481000007</v>
      </c>
      <c r="E83" s="199">
        <v>322.30972813993287</v>
      </c>
      <c r="F83" s="199">
        <v>121.62466193999992</v>
      </c>
      <c r="G83" s="199">
        <v>408.25577095</v>
      </c>
      <c r="H83" s="199">
        <v>973.79770885000005</v>
      </c>
      <c r="I83" s="199">
        <v>30.495681350000037</v>
      </c>
      <c r="J83" s="199">
        <v>574.81034299999988</v>
      </c>
      <c r="K83" s="199">
        <v>247.96393197000009</v>
      </c>
      <c r="L83" s="199">
        <v>318.54506041999997</v>
      </c>
      <c r="M83" s="199">
        <v>161.33202653999993</v>
      </c>
      <c r="N83" s="199">
        <v>259.31138210999995</v>
      </c>
      <c r="O83" s="199">
        <v>99.083743790000028</v>
      </c>
      <c r="P83" s="199">
        <v>343.44009205999998</v>
      </c>
      <c r="Q83" s="199">
        <v>694.23369904000003</v>
      </c>
      <c r="R83" s="199">
        <v>1036.6210630100225</v>
      </c>
      <c r="S83" s="199">
        <v>1519.4033434700002</v>
      </c>
      <c r="T83" s="199">
        <v>371.84012455979291</v>
      </c>
      <c r="U83" s="199">
        <v>619.72686178999993</v>
      </c>
      <c r="V83" s="199">
        <v>303.74010523000004</v>
      </c>
      <c r="W83" s="199">
        <v>-360.86010094999995</v>
      </c>
      <c r="X83" s="199">
        <v>5614.3813330398152</v>
      </c>
      <c r="Y83" s="199">
        <v>4627.2289319998154</v>
      </c>
      <c r="Z83" s="199">
        <v>5366.4174010698152</v>
      </c>
    </row>
    <row r="84" spans="1:26" ht="15" customHeight="1">
      <c r="A84" s="96">
        <v>259</v>
      </c>
      <c r="B84" s="200" t="s">
        <v>66</v>
      </c>
      <c r="C84" s="201">
        <v>107.39162051</v>
      </c>
      <c r="D84" s="201">
        <v>279.61157537999998</v>
      </c>
      <c r="E84" s="201">
        <v>3051.4667824500675</v>
      </c>
      <c r="F84" s="201">
        <v>822.18850227999997</v>
      </c>
      <c r="G84" s="201">
        <v>8189.2919631399991</v>
      </c>
      <c r="H84" s="201">
        <v>1994.3606273157143</v>
      </c>
      <c r="I84" s="201">
        <v>-656.69495788999984</v>
      </c>
      <c r="J84" s="201">
        <v>2203.44485338</v>
      </c>
      <c r="K84" s="201">
        <v>103.52718077999999</v>
      </c>
      <c r="L84" s="201">
        <v>727.31811478999998</v>
      </c>
      <c r="M84" s="201">
        <v>2433.3689092299996</v>
      </c>
      <c r="N84" s="201">
        <v>1609.0658471199997</v>
      </c>
      <c r="O84" s="201">
        <v>1073.87502296</v>
      </c>
      <c r="P84" s="201">
        <v>511.13414914999998</v>
      </c>
      <c r="Q84" s="201">
        <v>1046.38291594</v>
      </c>
      <c r="R84" s="201">
        <v>23.813051559999941</v>
      </c>
      <c r="S84" s="201">
        <v>262.70596566000006</v>
      </c>
      <c r="T84" s="201">
        <v>1198.9104013500005</v>
      </c>
      <c r="U84" s="201">
        <v>3234.3039480099997</v>
      </c>
      <c r="V84" s="201">
        <v>522.79493361999982</v>
      </c>
      <c r="W84" s="201">
        <v>158.45445670000001</v>
      </c>
      <c r="X84" s="201">
        <v>12905.654896869999</v>
      </c>
      <c r="Y84" s="201">
        <v>8032.3748449500008</v>
      </c>
      <c r="Z84" s="201">
        <v>12802.127716089999</v>
      </c>
    </row>
    <row r="85" spans="1:26" ht="15" customHeight="1">
      <c r="A85" s="96">
        <v>260</v>
      </c>
      <c r="B85" s="198" t="s">
        <v>67</v>
      </c>
      <c r="C85" s="199">
        <v>3188.5381895100013</v>
      </c>
      <c r="D85" s="199">
        <v>1477.88984183</v>
      </c>
      <c r="E85" s="199">
        <v>10826.550208990002</v>
      </c>
      <c r="F85" s="199">
        <v>15259.522751870003</v>
      </c>
      <c r="G85" s="199">
        <v>1189.6692681000018</v>
      </c>
      <c r="H85" s="199">
        <v>12099.915280919999</v>
      </c>
      <c r="I85" s="199">
        <v>2990.7543542900007</v>
      </c>
      <c r="J85" s="199">
        <v>-7902.7231586600037</v>
      </c>
      <c r="K85" s="199">
        <v>2173.5345918500002</v>
      </c>
      <c r="L85" s="199">
        <v>13624.739514900002</v>
      </c>
      <c r="M85" s="199">
        <v>22191.275633858026</v>
      </c>
      <c r="N85" s="199">
        <v>-31139.141934070976</v>
      </c>
      <c r="O85" s="199">
        <v>-5038.4581527300006</v>
      </c>
      <c r="P85" s="199">
        <v>1039.40444097</v>
      </c>
      <c r="Q85" s="199">
        <v>9802.5333226100011</v>
      </c>
      <c r="R85" s="199">
        <v>49592.307643529966</v>
      </c>
      <c r="S85" s="199">
        <v>-20159.119268090002</v>
      </c>
      <c r="T85" s="199">
        <v>-14677.742153700001</v>
      </c>
      <c r="U85" s="199">
        <v>-25973.63610236</v>
      </c>
      <c r="V85" s="199">
        <v>-16252.353040349979</v>
      </c>
      <c r="W85" s="199">
        <v>1890.5669843599987</v>
      </c>
      <c r="X85" s="199">
        <v>-12926.088519222963</v>
      </c>
      <c r="Y85" s="199">
        <v>-19776.496325760021</v>
      </c>
      <c r="Z85" s="199">
        <v>-15099.623111072959</v>
      </c>
    </row>
    <row r="86" spans="1:26" ht="15" customHeight="1">
      <c r="A86" s="96">
        <v>261</v>
      </c>
      <c r="B86" s="200" t="s">
        <v>68</v>
      </c>
      <c r="C86" s="201">
        <v>332.26850794000001</v>
      </c>
      <c r="D86" s="201">
        <v>1870.7110589299998</v>
      </c>
      <c r="E86" s="201">
        <v>1092.9461962299999</v>
      </c>
      <c r="F86" s="201">
        <v>-73.07600419000002</v>
      </c>
      <c r="G86" s="201">
        <v>465.56429515999997</v>
      </c>
      <c r="H86" s="201">
        <v>1028.8184840942861</v>
      </c>
      <c r="I86" s="201">
        <v>3474.0847621500002</v>
      </c>
      <c r="J86" s="201">
        <v>826.06956314000013</v>
      </c>
      <c r="K86" s="201">
        <v>2280.6320632299994</v>
      </c>
      <c r="L86" s="201">
        <v>693.94775210000012</v>
      </c>
      <c r="M86" s="201">
        <v>2042.6990816399998</v>
      </c>
      <c r="N86" s="201">
        <v>3122.7929833300009</v>
      </c>
      <c r="O86" s="201">
        <v>779.85391429999993</v>
      </c>
      <c r="P86" s="201">
        <v>567.5967430899999</v>
      </c>
      <c r="Q86" s="201">
        <v>1421.7613297099999</v>
      </c>
      <c r="R86" s="201">
        <v>1045.47382758</v>
      </c>
      <c r="S86" s="201">
        <v>111.46396336999986</v>
      </c>
      <c r="T86" s="201">
        <v>640.49227944020708</v>
      </c>
      <c r="U86" s="201">
        <v>1491.64897849</v>
      </c>
      <c r="V86" s="201">
        <v>5403.6389276600003</v>
      </c>
      <c r="W86" s="201">
        <v>-66.999264919999959</v>
      </c>
      <c r="X86" s="201">
        <v>19535.002579020205</v>
      </c>
      <c r="Y86" s="201">
        <v>11394.930698720207</v>
      </c>
      <c r="Z86" s="201">
        <v>17254.370515790208</v>
      </c>
    </row>
    <row r="87" spans="1:26" s="90" customFormat="1" ht="20.100000000000001" customHeight="1">
      <c r="A87" s="97"/>
      <c r="B87" s="202" t="s">
        <v>57</v>
      </c>
      <c r="C87" s="203">
        <v>-21006.407285920039</v>
      </c>
      <c r="D87" s="203">
        <v>66.462031380000042</v>
      </c>
      <c r="E87" s="203">
        <v>1319.2440900299998</v>
      </c>
      <c r="F87" s="203">
        <v>2373.4925183199998</v>
      </c>
      <c r="G87" s="203">
        <v>3703.7370695357026</v>
      </c>
      <c r="H87" s="203">
        <v>393.84369365999981</v>
      </c>
      <c r="I87" s="203">
        <v>3865.1242253799992</v>
      </c>
      <c r="J87" s="203">
        <v>2182.6412057000002</v>
      </c>
      <c r="K87" s="203">
        <v>-57.424532939999892</v>
      </c>
      <c r="L87" s="203">
        <v>2913.5003217699996</v>
      </c>
      <c r="M87" s="203">
        <v>-5617.2527657670744</v>
      </c>
      <c r="N87" s="203">
        <v>4827.6633307211496</v>
      </c>
      <c r="O87" s="203">
        <v>2223.0586919324969</v>
      </c>
      <c r="P87" s="203">
        <v>246.66618223999998</v>
      </c>
      <c r="Q87" s="203">
        <v>-5691.8954496100005</v>
      </c>
      <c r="R87" s="203">
        <v>1564.2790840900002</v>
      </c>
      <c r="S87" s="203">
        <v>1414.3860713499994</v>
      </c>
      <c r="T87" s="203">
        <v>8523.4626151188877</v>
      </c>
      <c r="U87" s="203">
        <v>3088.6201776900007</v>
      </c>
      <c r="V87" s="203">
        <v>1047.1098605200002</v>
      </c>
      <c r="W87" s="203">
        <v>740.78182457000014</v>
      </c>
      <c r="X87" s="203">
        <v>15222.955411685462</v>
      </c>
      <c r="Y87" s="203">
        <v>13156.469057901386</v>
      </c>
      <c r="Z87" s="203">
        <v>15280.379944625462</v>
      </c>
    </row>
    <row r="88" spans="1:26" ht="15" customHeight="1">
      <c r="A88" s="97">
        <v>238</v>
      </c>
      <c r="B88" s="198" t="s">
        <v>57</v>
      </c>
      <c r="C88" s="199">
        <v>-21006.407285920039</v>
      </c>
      <c r="D88" s="199">
        <v>66.462031380000042</v>
      </c>
      <c r="E88" s="199">
        <v>1319.2440900299998</v>
      </c>
      <c r="F88" s="199">
        <v>2373.4925183199998</v>
      </c>
      <c r="G88" s="199">
        <v>3703.7370695357026</v>
      </c>
      <c r="H88" s="199">
        <v>393.84369365999981</v>
      </c>
      <c r="I88" s="199">
        <v>3865.1242253799992</v>
      </c>
      <c r="J88" s="199">
        <v>2182.6412057000002</v>
      </c>
      <c r="K88" s="199">
        <v>-57.424532939999892</v>
      </c>
      <c r="L88" s="199">
        <v>2913.5003217699996</v>
      </c>
      <c r="M88" s="199">
        <v>-5617.2527657670744</v>
      </c>
      <c r="N88" s="199">
        <v>4827.6633307211496</v>
      </c>
      <c r="O88" s="199">
        <v>2223.0586919324969</v>
      </c>
      <c r="P88" s="199">
        <v>246.66618223999998</v>
      </c>
      <c r="Q88" s="199">
        <v>-5691.8954496100005</v>
      </c>
      <c r="R88" s="199">
        <v>1564.2790840900002</v>
      </c>
      <c r="S88" s="199">
        <v>1414.3860713499994</v>
      </c>
      <c r="T88" s="199">
        <v>8523.4626151188877</v>
      </c>
      <c r="U88" s="199">
        <v>3088.6201776900007</v>
      </c>
      <c r="V88" s="199">
        <v>1047.1098605200002</v>
      </c>
      <c r="W88" s="206">
        <v>740.78182457000014</v>
      </c>
      <c r="X88" s="206">
        <v>15222.955411685462</v>
      </c>
      <c r="Y88" s="206">
        <v>13156.469057901386</v>
      </c>
      <c r="Z88" s="206">
        <v>15280.379944625462</v>
      </c>
    </row>
    <row r="89" spans="1:26" s="90" customFormat="1" ht="20.100000000000001" customHeight="1">
      <c r="A89" s="97"/>
      <c r="B89" s="202" t="s">
        <v>56</v>
      </c>
      <c r="C89" s="362" t="s">
        <v>82</v>
      </c>
      <c r="D89" s="362" t="s">
        <v>82</v>
      </c>
      <c r="E89" s="362" t="s">
        <v>82</v>
      </c>
      <c r="F89" s="362" t="s">
        <v>82</v>
      </c>
      <c r="G89" s="362" t="s">
        <v>82</v>
      </c>
      <c r="H89" s="362" t="s">
        <v>82</v>
      </c>
      <c r="I89" s="362" t="s">
        <v>82</v>
      </c>
      <c r="J89" s="362" t="s">
        <v>82</v>
      </c>
      <c r="K89" s="362" t="s">
        <v>82</v>
      </c>
      <c r="L89" s="362" t="s">
        <v>82</v>
      </c>
      <c r="M89" s="362" t="s">
        <v>82</v>
      </c>
      <c r="N89" s="362" t="s">
        <v>82</v>
      </c>
      <c r="O89" s="362" t="s">
        <v>82</v>
      </c>
      <c r="P89" s="362" t="s">
        <v>82</v>
      </c>
      <c r="Q89" s="362" t="s">
        <v>82</v>
      </c>
      <c r="R89" s="362" t="s">
        <v>82</v>
      </c>
      <c r="S89" s="362" t="s">
        <v>82</v>
      </c>
      <c r="T89" s="362" t="s">
        <v>82</v>
      </c>
      <c r="U89" s="362" t="s">
        <v>82</v>
      </c>
      <c r="V89" s="362" t="s">
        <v>82</v>
      </c>
      <c r="W89" s="362" t="s">
        <v>82</v>
      </c>
      <c r="X89" s="362" t="s">
        <v>82</v>
      </c>
      <c r="Y89" s="362" t="s">
        <v>82</v>
      </c>
      <c r="Z89" s="362" t="s">
        <v>82</v>
      </c>
    </row>
    <row r="90" spans="1:26" ht="15" customHeight="1">
      <c r="A90" s="96">
        <v>262</v>
      </c>
      <c r="B90" s="198" t="s">
        <v>173</v>
      </c>
      <c r="C90" s="363" t="s">
        <v>82</v>
      </c>
      <c r="D90" s="363" t="s">
        <v>82</v>
      </c>
      <c r="E90" s="363" t="s">
        <v>82</v>
      </c>
      <c r="F90" s="363" t="s">
        <v>82</v>
      </c>
      <c r="G90" s="363" t="s">
        <v>82</v>
      </c>
      <c r="H90" s="363" t="s">
        <v>82</v>
      </c>
      <c r="I90" s="363" t="s">
        <v>82</v>
      </c>
      <c r="J90" s="363" t="s">
        <v>82</v>
      </c>
      <c r="K90" s="363" t="s">
        <v>82</v>
      </c>
      <c r="L90" s="363" t="s">
        <v>82</v>
      </c>
      <c r="M90" s="363" t="s">
        <v>82</v>
      </c>
      <c r="N90" s="363" t="s">
        <v>82</v>
      </c>
      <c r="O90" s="363" t="s">
        <v>82</v>
      </c>
      <c r="P90" s="363" t="s">
        <v>82</v>
      </c>
      <c r="Q90" s="363" t="s">
        <v>82</v>
      </c>
      <c r="R90" s="363" t="s">
        <v>82</v>
      </c>
      <c r="S90" s="363" t="s">
        <v>82</v>
      </c>
      <c r="T90" s="363" t="s">
        <v>82</v>
      </c>
      <c r="U90" s="363" t="s">
        <v>82</v>
      </c>
      <c r="V90" s="363" t="s">
        <v>82</v>
      </c>
      <c r="W90" s="363" t="s">
        <v>82</v>
      </c>
      <c r="X90" s="363" t="s">
        <v>82</v>
      </c>
      <c r="Y90" s="363" t="s">
        <v>82</v>
      </c>
      <c r="Z90" s="363" t="s">
        <v>82</v>
      </c>
    </row>
    <row r="91" spans="1:26" ht="15" customHeight="1">
      <c r="A91" s="96">
        <v>263</v>
      </c>
      <c r="B91" s="200" t="s">
        <v>171</v>
      </c>
      <c r="C91" s="364" t="s">
        <v>82</v>
      </c>
      <c r="D91" s="364" t="s">
        <v>82</v>
      </c>
      <c r="E91" s="364" t="s">
        <v>82</v>
      </c>
      <c r="F91" s="364" t="s">
        <v>82</v>
      </c>
      <c r="G91" s="364" t="s">
        <v>82</v>
      </c>
      <c r="H91" s="364" t="s">
        <v>82</v>
      </c>
      <c r="I91" s="364" t="s">
        <v>82</v>
      </c>
      <c r="J91" s="364" t="s">
        <v>82</v>
      </c>
      <c r="K91" s="364" t="s">
        <v>82</v>
      </c>
      <c r="L91" s="364" t="s">
        <v>82</v>
      </c>
      <c r="M91" s="364" t="s">
        <v>82</v>
      </c>
      <c r="N91" s="364" t="s">
        <v>82</v>
      </c>
      <c r="O91" s="364" t="s">
        <v>82</v>
      </c>
      <c r="P91" s="364" t="s">
        <v>82</v>
      </c>
      <c r="Q91" s="364" t="s">
        <v>82</v>
      </c>
      <c r="R91" s="364" t="s">
        <v>82</v>
      </c>
      <c r="S91" s="364" t="s">
        <v>82</v>
      </c>
      <c r="T91" s="364" t="s">
        <v>82</v>
      </c>
      <c r="U91" s="364" t="s">
        <v>82</v>
      </c>
      <c r="V91" s="364" t="s">
        <v>82</v>
      </c>
      <c r="W91" s="364" t="s">
        <v>82</v>
      </c>
      <c r="X91" s="364" t="s">
        <v>82</v>
      </c>
      <c r="Y91" s="364" t="s">
        <v>82</v>
      </c>
      <c r="Z91" s="364" t="s">
        <v>82</v>
      </c>
    </row>
    <row r="92" spans="1:26" ht="15" customHeight="1">
      <c r="A92" s="96">
        <v>266</v>
      </c>
      <c r="B92" s="198" t="s">
        <v>160</v>
      </c>
      <c r="C92" s="363" t="s">
        <v>82</v>
      </c>
      <c r="D92" s="363" t="s">
        <v>82</v>
      </c>
      <c r="E92" s="363" t="s">
        <v>82</v>
      </c>
      <c r="F92" s="363" t="s">
        <v>82</v>
      </c>
      <c r="G92" s="363" t="s">
        <v>82</v>
      </c>
      <c r="H92" s="363" t="s">
        <v>82</v>
      </c>
      <c r="I92" s="363" t="s">
        <v>82</v>
      </c>
      <c r="J92" s="363" t="s">
        <v>82</v>
      </c>
      <c r="K92" s="363" t="s">
        <v>82</v>
      </c>
      <c r="L92" s="363" t="s">
        <v>82</v>
      </c>
      <c r="M92" s="363" t="s">
        <v>82</v>
      </c>
      <c r="N92" s="363" t="s">
        <v>82</v>
      </c>
      <c r="O92" s="363" t="s">
        <v>82</v>
      </c>
      <c r="P92" s="363" t="s">
        <v>82</v>
      </c>
      <c r="Q92" s="363" t="s">
        <v>82</v>
      </c>
      <c r="R92" s="363" t="s">
        <v>82</v>
      </c>
      <c r="S92" s="363" t="s">
        <v>82</v>
      </c>
      <c r="T92" s="363" t="s">
        <v>82</v>
      </c>
      <c r="U92" s="363" t="s">
        <v>82</v>
      </c>
      <c r="V92" s="363" t="s">
        <v>82</v>
      </c>
      <c r="W92" s="363" t="s">
        <v>82</v>
      </c>
      <c r="X92" s="363" t="s">
        <v>82</v>
      </c>
      <c r="Y92" s="363" t="s">
        <v>82</v>
      </c>
      <c r="Z92" s="363" t="s">
        <v>82</v>
      </c>
    </row>
    <row r="93" spans="1:26" ht="15" customHeight="1">
      <c r="A93" s="96">
        <v>264</v>
      </c>
      <c r="B93" s="200" t="s">
        <v>166</v>
      </c>
      <c r="C93" s="364" t="s">
        <v>82</v>
      </c>
      <c r="D93" s="364" t="s">
        <v>82</v>
      </c>
      <c r="E93" s="364" t="s">
        <v>82</v>
      </c>
      <c r="F93" s="364" t="s">
        <v>82</v>
      </c>
      <c r="G93" s="364" t="s">
        <v>82</v>
      </c>
      <c r="H93" s="364" t="s">
        <v>82</v>
      </c>
      <c r="I93" s="364" t="s">
        <v>82</v>
      </c>
      <c r="J93" s="364" t="s">
        <v>82</v>
      </c>
      <c r="K93" s="364" t="s">
        <v>82</v>
      </c>
      <c r="L93" s="364" t="s">
        <v>82</v>
      </c>
      <c r="M93" s="364" t="s">
        <v>82</v>
      </c>
      <c r="N93" s="364" t="s">
        <v>82</v>
      </c>
      <c r="O93" s="364" t="s">
        <v>82</v>
      </c>
      <c r="P93" s="364" t="s">
        <v>82</v>
      </c>
      <c r="Q93" s="364" t="s">
        <v>82</v>
      </c>
      <c r="R93" s="364" t="s">
        <v>82</v>
      </c>
      <c r="S93" s="364" t="s">
        <v>82</v>
      </c>
      <c r="T93" s="364" t="s">
        <v>82</v>
      </c>
      <c r="U93" s="364" t="s">
        <v>82</v>
      </c>
      <c r="V93" s="364" t="s">
        <v>82</v>
      </c>
      <c r="W93" s="364" t="s">
        <v>82</v>
      </c>
      <c r="X93" s="364" t="s">
        <v>82</v>
      </c>
      <c r="Y93" s="364" t="s">
        <v>82</v>
      </c>
      <c r="Z93" s="364" t="s">
        <v>82</v>
      </c>
    </row>
    <row r="94" spans="1:26" ht="15" customHeight="1">
      <c r="A94" s="96">
        <v>265</v>
      </c>
      <c r="B94" s="198" t="s">
        <v>154</v>
      </c>
      <c r="C94" s="363" t="s">
        <v>82</v>
      </c>
      <c r="D94" s="363" t="s">
        <v>82</v>
      </c>
      <c r="E94" s="363" t="s">
        <v>82</v>
      </c>
      <c r="F94" s="363" t="s">
        <v>82</v>
      </c>
      <c r="G94" s="363" t="s">
        <v>82</v>
      </c>
      <c r="H94" s="363" t="s">
        <v>82</v>
      </c>
      <c r="I94" s="363" t="s">
        <v>82</v>
      </c>
      <c r="J94" s="363" t="s">
        <v>82</v>
      </c>
      <c r="K94" s="363" t="s">
        <v>82</v>
      </c>
      <c r="L94" s="363" t="s">
        <v>82</v>
      </c>
      <c r="M94" s="363" t="s">
        <v>82</v>
      </c>
      <c r="N94" s="363" t="s">
        <v>82</v>
      </c>
      <c r="O94" s="363" t="s">
        <v>82</v>
      </c>
      <c r="P94" s="363" t="s">
        <v>82</v>
      </c>
      <c r="Q94" s="363" t="s">
        <v>82</v>
      </c>
      <c r="R94" s="363" t="s">
        <v>82</v>
      </c>
      <c r="S94" s="363" t="s">
        <v>82</v>
      </c>
      <c r="T94" s="363" t="s">
        <v>82</v>
      </c>
      <c r="U94" s="363" t="s">
        <v>82</v>
      </c>
      <c r="V94" s="363" t="s">
        <v>82</v>
      </c>
      <c r="W94" s="363" t="s">
        <v>82</v>
      </c>
      <c r="X94" s="363" t="s">
        <v>82</v>
      </c>
      <c r="Y94" s="363" t="s">
        <v>82</v>
      </c>
      <c r="Z94" s="363" t="s">
        <v>82</v>
      </c>
    </row>
    <row r="95" spans="1:26" ht="15" customHeight="1">
      <c r="A95" s="96">
        <v>267</v>
      </c>
      <c r="B95" s="200" t="s">
        <v>156</v>
      </c>
      <c r="C95" s="364" t="s">
        <v>82</v>
      </c>
      <c r="D95" s="364" t="s">
        <v>82</v>
      </c>
      <c r="E95" s="364" t="s">
        <v>82</v>
      </c>
      <c r="F95" s="364" t="s">
        <v>82</v>
      </c>
      <c r="G95" s="364" t="s">
        <v>82</v>
      </c>
      <c r="H95" s="364" t="s">
        <v>82</v>
      </c>
      <c r="I95" s="364" t="s">
        <v>82</v>
      </c>
      <c r="J95" s="364" t="s">
        <v>82</v>
      </c>
      <c r="K95" s="364" t="s">
        <v>82</v>
      </c>
      <c r="L95" s="364" t="s">
        <v>82</v>
      </c>
      <c r="M95" s="364" t="s">
        <v>82</v>
      </c>
      <c r="N95" s="364" t="s">
        <v>82</v>
      </c>
      <c r="O95" s="364" t="s">
        <v>82</v>
      </c>
      <c r="P95" s="364" t="s">
        <v>82</v>
      </c>
      <c r="Q95" s="364" t="s">
        <v>82</v>
      </c>
      <c r="R95" s="364" t="s">
        <v>82</v>
      </c>
      <c r="S95" s="364" t="s">
        <v>82</v>
      </c>
      <c r="T95" s="364" t="s">
        <v>82</v>
      </c>
      <c r="U95" s="364" t="s">
        <v>82</v>
      </c>
      <c r="V95" s="364" t="s">
        <v>82</v>
      </c>
      <c r="W95" s="364" t="s">
        <v>82</v>
      </c>
      <c r="X95" s="364" t="s">
        <v>82</v>
      </c>
      <c r="Y95" s="364" t="s">
        <v>82</v>
      </c>
      <c r="Z95" s="364" t="s">
        <v>82</v>
      </c>
    </row>
    <row r="96" spans="1:26" ht="15" customHeight="1">
      <c r="A96" s="96">
        <v>268</v>
      </c>
      <c r="B96" s="198" t="s">
        <v>157</v>
      </c>
      <c r="C96" s="363" t="s">
        <v>82</v>
      </c>
      <c r="D96" s="363" t="s">
        <v>82</v>
      </c>
      <c r="E96" s="363" t="s">
        <v>82</v>
      </c>
      <c r="F96" s="363" t="s">
        <v>82</v>
      </c>
      <c r="G96" s="363" t="s">
        <v>82</v>
      </c>
      <c r="H96" s="363" t="s">
        <v>82</v>
      </c>
      <c r="I96" s="363" t="s">
        <v>82</v>
      </c>
      <c r="J96" s="363" t="s">
        <v>82</v>
      </c>
      <c r="K96" s="363" t="s">
        <v>82</v>
      </c>
      <c r="L96" s="363" t="s">
        <v>82</v>
      </c>
      <c r="M96" s="363" t="s">
        <v>82</v>
      </c>
      <c r="N96" s="363" t="s">
        <v>82</v>
      </c>
      <c r="O96" s="363" t="s">
        <v>82</v>
      </c>
      <c r="P96" s="363" t="s">
        <v>82</v>
      </c>
      <c r="Q96" s="363" t="s">
        <v>82</v>
      </c>
      <c r="R96" s="363" t="s">
        <v>82</v>
      </c>
      <c r="S96" s="363" t="s">
        <v>82</v>
      </c>
      <c r="T96" s="363" t="s">
        <v>82</v>
      </c>
      <c r="U96" s="363" t="s">
        <v>82</v>
      </c>
      <c r="V96" s="363" t="s">
        <v>82</v>
      </c>
      <c r="W96" s="363" t="s">
        <v>82</v>
      </c>
      <c r="X96" s="363" t="s">
        <v>82</v>
      </c>
      <c r="Y96" s="363" t="s">
        <v>82</v>
      </c>
      <c r="Z96" s="363" t="s">
        <v>82</v>
      </c>
    </row>
    <row r="97" spans="1:26" ht="15" customHeight="1">
      <c r="A97" s="96">
        <v>271</v>
      </c>
      <c r="B97" s="200" t="s">
        <v>170</v>
      </c>
      <c r="C97" s="364" t="s">
        <v>82</v>
      </c>
      <c r="D97" s="364" t="s">
        <v>82</v>
      </c>
      <c r="E97" s="364" t="s">
        <v>82</v>
      </c>
      <c r="F97" s="364" t="s">
        <v>82</v>
      </c>
      <c r="G97" s="364" t="s">
        <v>82</v>
      </c>
      <c r="H97" s="364" t="s">
        <v>82</v>
      </c>
      <c r="I97" s="364" t="s">
        <v>82</v>
      </c>
      <c r="J97" s="364" t="s">
        <v>82</v>
      </c>
      <c r="K97" s="364" t="s">
        <v>82</v>
      </c>
      <c r="L97" s="364" t="s">
        <v>82</v>
      </c>
      <c r="M97" s="364" t="s">
        <v>82</v>
      </c>
      <c r="N97" s="364" t="s">
        <v>82</v>
      </c>
      <c r="O97" s="364" t="s">
        <v>82</v>
      </c>
      <c r="P97" s="364" t="s">
        <v>82</v>
      </c>
      <c r="Q97" s="364" t="s">
        <v>82</v>
      </c>
      <c r="R97" s="364" t="s">
        <v>82</v>
      </c>
      <c r="S97" s="364" t="s">
        <v>82</v>
      </c>
      <c r="T97" s="364" t="s">
        <v>82</v>
      </c>
      <c r="U97" s="364" t="s">
        <v>82</v>
      </c>
      <c r="V97" s="364" t="s">
        <v>82</v>
      </c>
      <c r="W97" s="364" t="s">
        <v>82</v>
      </c>
      <c r="X97" s="364" t="s">
        <v>82</v>
      </c>
      <c r="Y97" s="364" t="s">
        <v>82</v>
      </c>
      <c r="Z97" s="364" t="s">
        <v>82</v>
      </c>
    </row>
    <row r="98" spans="1:26" ht="15" customHeight="1">
      <c r="A98" s="96">
        <v>269</v>
      </c>
      <c r="B98" s="198" t="s">
        <v>164</v>
      </c>
      <c r="C98" s="363" t="s">
        <v>82</v>
      </c>
      <c r="D98" s="363" t="s">
        <v>82</v>
      </c>
      <c r="E98" s="363" t="s">
        <v>82</v>
      </c>
      <c r="F98" s="363" t="s">
        <v>82</v>
      </c>
      <c r="G98" s="363" t="s">
        <v>82</v>
      </c>
      <c r="H98" s="363" t="s">
        <v>82</v>
      </c>
      <c r="I98" s="363" t="s">
        <v>82</v>
      </c>
      <c r="J98" s="363" t="s">
        <v>82</v>
      </c>
      <c r="K98" s="363" t="s">
        <v>82</v>
      </c>
      <c r="L98" s="363" t="s">
        <v>82</v>
      </c>
      <c r="M98" s="363" t="s">
        <v>82</v>
      </c>
      <c r="N98" s="363" t="s">
        <v>82</v>
      </c>
      <c r="O98" s="363" t="s">
        <v>82</v>
      </c>
      <c r="P98" s="363" t="s">
        <v>82</v>
      </c>
      <c r="Q98" s="363" t="s">
        <v>82</v>
      </c>
      <c r="R98" s="363" t="s">
        <v>82</v>
      </c>
      <c r="S98" s="363" t="s">
        <v>82</v>
      </c>
      <c r="T98" s="363" t="s">
        <v>82</v>
      </c>
      <c r="U98" s="363" t="s">
        <v>82</v>
      </c>
      <c r="V98" s="363" t="s">
        <v>82</v>
      </c>
      <c r="W98" s="363" t="s">
        <v>82</v>
      </c>
      <c r="X98" s="363" t="s">
        <v>82</v>
      </c>
      <c r="Y98" s="363" t="s">
        <v>82</v>
      </c>
      <c r="Z98" s="363" t="s">
        <v>82</v>
      </c>
    </row>
    <row r="99" spans="1:26" ht="15" customHeight="1">
      <c r="A99" s="96">
        <v>270</v>
      </c>
      <c r="B99" s="200" t="s">
        <v>172</v>
      </c>
      <c r="C99" s="364" t="s">
        <v>82</v>
      </c>
      <c r="D99" s="364" t="s">
        <v>82</v>
      </c>
      <c r="E99" s="364" t="s">
        <v>82</v>
      </c>
      <c r="F99" s="364" t="s">
        <v>82</v>
      </c>
      <c r="G99" s="364" t="s">
        <v>82</v>
      </c>
      <c r="H99" s="364" t="s">
        <v>82</v>
      </c>
      <c r="I99" s="364" t="s">
        <v>82</v>
      </c>
      <c r="J99" s="364" t="s">
        <v>82</v>
      </c>
      <c r="K99" s="364" t="s">
        <v>82</v>
      </c>
      <c r="L99" s="364" t="s">
        <v>82</v>
      </c>
      <c r="M99" s="364" t="s">
        <v>82</v>
      </c>
      <c r="N99" s="364" t="s">
        <v>82</v>
      </c>
      <c r="O99" s="364" t="s">
        <v>82</v>
      </c>
      <c r="P99" s="364" t="s">
        <v>82</v>
      </c>
      <c r="Q99" s="364" t="s">
        <v>82</v>
      </c>
      <c r="R99" s="364" t="s">
        <v>82</v>
      </c>
      <c r="S99" s="364" t="s">
        <v>82</v>
      </c>
      <c r="T99" s="364" t="s">
        <v>82</v>
      </c>
      <c r="U99" s="364" t="s">
        <v>82</v>
      </c>
      <c r="V99" s="364" t="s">
        <v>82</v>
      </c>
      <c r="W99" s="364" t="s">
        <v>82</v>
      </c>
      <c r="X99" s="364" t="s">
        <v>82</v>
      </c>
      <c r="Y99" s="364" t="s">
        <v>82</v>
      </c>
      <c r="Z99" s="364" t="s">
        <v>82</v>
      </c>
    </row>
    <row r="100" spans="1:26" s="90" customFormat="1" ht="20.100000000000001" customHeight="1">
      <c r="A100" s="98"/>
      <c r="B100" s="148" t="s">
        <v>144</v>
      </c>
      <c r="C100" s="150">
        <v>-17311.096682670039</v>
      </c>
      <c r="D100" s="150">
        <v>3835.9604423300002</v>
      </c>
      <c r="E100" s="150">
        <v>16612.51700584</v>
      </c>
      <c r="F100" s="150">
        <v>18503.752430220004</v>
      </c>
      <c r="G100" s="150">
        <v>13956.518366885704</v>
      </c>
      <c r="H100" s="150">
        <v>16490.735794839999</v>
      </c>
      <c r="I100" s="150">
        <v>9703.7640652800001</v>
      </c>
      <c r="J100" s="150">
        <v>-2115.7571934400034</v>
      </c>
      <c r="K100" s="150">
        <v>4748.2332348899999</v>
      </c>
      <c r="L100" s="150">
        <v>18278.050763980002</v>
      </c>
      <c r="M100" s="150">
        <v>21211.42288550095</v>
      </c>
      <c r="N100" s="150">
        <v>-21320.308390789829</v>
      </c>
      <c r="O100" s="150">
        <v>-862.5867797475039</v>
      </c>
      <c r="P100" s="150">
        <v>2708.24160751</v>
      </c>
      <c r="Q100" s="150">
        <v>7273.0158176900013</v>
      </c>
      <c r="R100" s="150">
        <v>53262.494669769985</v>
      </c>
      <c r="S100" s="150">
        <v>-16851.159924240004</v>
      </c>
      <c r="T100" s="150">
        <v>-3943.0367332311143</v>
      </c>
      <c r="U100" s="150">
        <v>-17539.33613638</v>
      </c>
      <c r="V100" s="150">
        <v>-8975.0692133199791</v>
      </c>
      <c r="W100" s="171">
        <v>2361.9438997599991</v>
      </c>
      <c r="X100" s="171">
        <v>40351.905701392505</v>
      </c>
      <c r="Y100" s="171">
        <v>17434.507207811384</v>
      </c>
      <c r="Z100" s="171">
        <v>35603.672466502503</v>
      </c>
    </row>
    <row r="101" spans="1:26" s="92" customFormat="1" ht="9.9499999999999993" customHeight="1">
      <c r="B101" s="133"/>
      <c r="C101" s="133"/>
      <c r="D101" s="133"/>
      <c r="E101" s="133"/>
      <c r="F101" s="133"/>
      <c r="G101" s="133"/>
      <c r="H101" s="133"/>
      <c r="I101" s="133"/>
      <c r="J101" s="133"/>
      <c r="K101" s="166"/>
      <c r="L101" s="166"/>
      <c r="M101" s="166"/>
      <c r="N101" s="166"/>
      <c r="O101" s="166"/>
      <c r="P101" s="166"/>
      <c r="Q101" s="166"/>
      <c r="R101" s="166"/>
      <c r="S101" s="166"/>
      <c r="T101" s="166"/>
      <c r="U101" s="166"/>
      <c r="V101" s="166"/>
      <c r="W101" s="166"/>
      <c r="X101" s="166"/>
      <c r="Y101" s="166"/>
      <c r="Z101" s="166"/>
    </row>
    <row r="102" spans="1:26" s="90" customFormat="1" ht="20.100000000000001" customHeight="1">
      <c r="B102" s="172" t="s">
        <v>129</v>
      </c>
      <c r="C102" s="173">
        <v>611.04269927152927</v>
      </c>
      <c r="D102" s="173">
        <v>53220.464209620681</v>
      </c>
      <c r="E102" s="173">
        <v>53284.594636253736</v>
      </c>
      <c r="F102" s="173">
        <v>38445.408883336662</v>
      </c>
      <c r="G102" s="173">
        <v>62309.926818026783</v>
      </c>
      <c r="H102" s="173">
        <v>66728.234227490684</v>
      </c>
      <c r="I102" s="173">
        <v>53853.859240836129</v>
      </c>
      <c r="J102" s="173">
        <v>55186.714750203893</v>
      </c>
      <c r="K102" s="173">
        <v>31100.420808259718</v>
      </c>
      <c r="L102" s="173">
        <v>17886.063959477782</v>
      </c>
      <c r="M102" s="173">
        <v>46774.385040734065</v>
      </c>
      <c r="N102" s="173">
        <v>-66492.956583012172</v>
      </c>
      <c r="O102" s="173">
        <v>2354.2598476510284</v>
      </c>
      <c r="P102" s="173">
        <v>8003.457943803317</v>
      </c>
      <c r="Q102" s="173">
        <v>32551.386564490345</v>
      </c>
      <c r="R102" s="173">
        <v>51103.894624252527</v>
      </c>
      <c r="S102" s="173">
        <v>-54004.41518252364</v>
      </c>
      <c r="T102" s="173">
        <v>6087.3288827651777</v>
      </c>
      <c r="U102" s="173">
        <v>-54549.559382708372</v>
      </c>
      <c r="V102" s="173">
        <v>14187.329726580136</v>
      </c>
      <c r="W102" s="174">
        <v>-22878.261360720615</v>
      </c>
      <c r="X102" s="171">
        <v>12123.334889049271</v>
      </c>
      <c r="Y102" s="171">
        <v>-17144.578336410101</v>
      </c>
      <c r="Z102" s="171">
        <v>-18977.085919210418</v>
      </c>
    </row>
    <row r="103" spans="1:26" s="92" customFormat="1" ht="9.9499999999999993" customHeight="1">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row>
    <row r="104" spans="1:26" ht="30" customHeight="1">
      <c r="B104" s="451" t="s">
        <v>131</v>
      </c>
      <c r="C104" s="452"/>
      <c r="D104" s="452"/>
      <c r="E104" s="452"/>
      <c r="F104" s="452"/>
      <c r="G104" s="452"/>
      <c r="H104" s="452"/>
      <c r="I104" s="452"/>
      <c r="J104" s="452"/>
      <c r="K104" s="452"/>
      <c r="L104" s="452"/>
      <c r="M104" s="452"/>
      <c r="N104" s="452"/>
      <c r="O104" s="452"/>
      <c r="P104" s="452"/>
      <c r="Q104" s="452"/>
      <c r="R104" s="452"/>
      <c r="S104" s="452"/>
      <c r="T104" s="452"/>
      <c r="U104" s="452"/>
      <c r="V104" s="452"/>
      <c r="W104" s="452"/>
      <c r="X104" s="452"/>
      <c r="Y104" s="452"/>
      <c r="Z104" s="453"/>
    </row>
    <row r="105" spans="1:26" ht="30" customHeight="1">
      <c r="B105" s="204" t="s">
        <v>83</v>
      </c>
      <c r="C105" s="205">
        <v>44197</v>
      </c>
      <c r="D105" s="205">
        <v>44228</v>
      </c>
      <c r="E105" s="205">
        <v>44256</v>
      </c>
      <c r="F105" s="205">
        <v>44287</v>
      </c>
      <c r="G105" s="205">
        <v>44317</v>
      </c>
      <c r="H105" s="205">
        <v>44348</v>
      </c>
      <c r="I105" s="205">
        <v>44378</v>
      </c>
      <c r="J105" s="205">
        <v>44409</v>
      </c>
      <c r="K105" s="205">
        <v>44440</v>
      </c>
      <c r="L105" s="205">
        <v>44470</v>
      </c>
      <c r="M105" s="205">
        <v>44501</v>
      </c>
      <c r="N105" s="205">
        <v>44531</v>
      </c>
      <c r="O105" s="205">
        <v>44562</v>
      </c>
      <c r="P105" s="205">
        <v>44593</v>
      </c>
      <c r="Q105" s="205">
        <v>44621</v>
      </c>
      <c r="R105" s="205">
        <v>44652</v>
      </c>
      <c r="S105" s="205">
        <v>44682</v>
      </c>
      <c r="T105" s="205">
        <v>44713</v>
      </c>
      <c r="U105" s="205">
        <v>44743</v>
      </c>
      <c r="V105" s="205">
        <v>44774</v>
      </c>
      <c r="W105" s="205" t="s">
        <v>239</v>
      </c>
      <c r="X105" s="218" t="s">
        <v>242</v>
      </c>
      <c r="Y105" s="218" t="s">
        <v>243</v>
      </c>
      <c r="Z105" s="219" t="s">
        <v>81</v>
      </c>
    </row>
    <row r="106" spans="1:26" s="90" customFormat="1" ht="20.100000000000001" customHeight="1">
      <c r="B106" s="202" t="s">
        <v>130</v>
      </c>
      <c r="C106" s="220" t="s">
        <v>82</v>
      </c>
      <c r="D106" s="220" t="s">
        <v>82</v>
      </c>
      <c r="E106" s="220" t="s">
        <v>82</v>
      </c>
      <c r="F106" s="220" t="s">
        <v>82</v>
      </c>
      <c r="G106" s="220" t="s">
        <v>82</v>
      </c>
      <c r="H106" s="220" t="s">
        <v>82</v>
      </c>
      <c r="I106" s="220" t="s">
        <v>82</v>
      </c>
      <c r="J106" s="220" t="s">
        <v>82</v>
      </c>
      <c r="K106" s="220" t="s">
        <v>82</v>
      </c>
      <c r="L106" s="220" t="s">
        <v>82</v>
      </c>
      <c r="M106" s="220" t="s">
        <v>82</v>
      </c>
      <c r="N106" s="220" t="s">
        <v>82</v>
      </c>
      <c r="O106" s="220" t="s">
        <v>82</v>
      </c>
      <c r="P106" s="220" t="s">
        <v>82</v>
      </c>
      <c r="Q106" s="220" t="s">
        <v>82</v>
      </c>
      <c r="R106" s="220" t="s">
        <v>82</v>
      </c>
      <c r="S106" s="220" t="s">
        <v>82</v>
      </c>
      <c r="T106" s="220" t="s">
        <v>82</v>
      </c>
      <c r="U106" s="220" t="s">
        <v>82</v>
      </c>
      <c r="V106" s="220" t="s">
        <v>82</v>
      </c>
      <c r="W106" s="220" t="s">
        <v>82</v>
      </c>
      <c r="X106" s="220" t="s">
        <v>82</v>
      </c>
      <c r="Y106" s="220" t="s">
        <v>82</v>
      </c>
      <c r="Z106" s="220" t="s">
        <v>82</v>
      </c>
    </row>
    <row r="107" spans="1:26" ht="15" customHeight="1">
      <c r="A107" s="96">
        <v>92</v>
      </c>
      <c r="B107" s="198" t="s">
        <v>212</v>
      </c>
      <c r="C107" s="132" t="s">
        <v>82</v>
      </c>
      <c r="D107" s="132" t="s">
        <v>82</v>
      </c>
      <c r="E107" s="132" t="s">
        <v>82</v>
      </c>
      <c r="F107" s="132" t="s">
        <v>82</v>
      </c>
      <c r="G107" s="132" t="s">
        <v>82</v>
      </c>
      <c r="H107" s="132" t="s">
        <v>82</v>
      </c>
      <c r="I107" s="132" t="s">
        <v>82</v>
      </c>
      <c r="J107" s="132" t="s">
        <v>82</v>
      </c>
      <c r="K107" s="132" t="s">
        <v>82</v>
      </c>
      <c r="L107" s="132" t="s">
        <v>82</v>
      </c>
      <c r="M107" s="132" t="s">
        <v>82</v>
      </c>
      <c r="N107" s="132" t="s">
        <v>82</v>
      </c>
      <c r="O107" s="132" t="s">
        <v>82</v>
      </c>
      <c r="P107" s="132" t="s">
        <v>82</v>
      </c>
      <c r="Q107" s="132" t="s">
        <v>82</v>
      </c>
      <c r="R107" s="132" t="s">
        <v>82</v>
      </c>
      <c r="S107" s="132" t="s">
        <v>82</v>
      </c>
      <c r="T107" s="132" t="s">
        <v>82</v>
      </c>
      <c r="U107" s="132" t="s">
        <v>82</v>
      </c>
      <c r="V107" s="132" t="s">
        <v>82</v>
      </c>
      <c r="W107" s="132" t="s">
        <v>82</v>
      </c>
      <c r="X107" s="132" t="s">
        <v>82</v>
      </c>
      <c r="Y107" s="132" t="s">
        <v>82</v>
      </c>
      <c r="Z107" s="132" t="s">
        <v>82</v>
      </c>
    </row>
    <row r="108" spans="1:26" ht="15" customHeight="1">
      <c r="A108" s="96">
        <v>93</v>
      </c>
      <c r="B108" s="200" t="s">
        <v>213</v>
      </c>
      <c r="C108" s="131" t="s">
        <v>82</v>
      </c>
      <c r="D108" s="131" t="s">
        <v>82</v>
      </c>
      <c r="E108" s="131" t="s">
        <v>82</v>
      </c>
      <c r="F108" s="131" t="s">
        <v>82</v>
      </c>
      <c r="G108" s="131" t="s">
        <v>82</v>
      </c>
      <c r="H108" s="131" t="s">
        <v>82</v>
      </c>
      <c r="I108" s="131" t="s">
        <v>82</v>
      </c>
      <c r="J108" s="131" t="s">
        <v>82</v>
      </c>
      <c r="K108" s="131" t="s">
        <v>82</v>
      </c>
      <c r="L108" s="131" t="s">
        <v>82</v>
      </c>
      <c r="M108" s="131" t="s">
        <v>82</v>
      </c>
      <c r="N108" s="131" t="s">
        <v>82</v>
      </c>
      <c r="O108" s="131" t="s">
        <v>82</v>
      </c>
      <c r="P108" s="131" t="s">
        <v>82</v>
      </c>
      <c r="Q108" s="131" t="s">
        <v>82</v>
      </c>
      <c r="R108" s="131" t="s">
        <v>82</v>
      </c>
      <c r="S108" s="131" t="s">
        <v>82</v>
      </c>
      <c r="T108" s="131" t="s">
        <v>82</v>
      </c>
      <c r="U108" s="131" t="s">
        <v>82</v>
      </c>
      <c r="V108" s="131" t="s">
        <v>82</v>
      </c>
      <c r="W108" s="131" t="s">
        <v>82</v>
      </c>
      <c r="X108" s="131" t="s">
        <v>82</v>
      </c>
      <c r="Y108" s="131" t="s">
        <v>82</v>
      </c>
      <c r="Z108" s="131" t="s">
        <v>82</v>
      </c>
    </row>
    <row r="109" spans="1:26" ht="15" customHeight="1">
      <c r="A109" s="96">
        <v>94</v>
      </c>
      <c r="B109" s="198" t="s">
        <v>214</v>
      </c>
      <c r="C109" s="132" t="s">
        <v>82</v>
      </c>
      <c r="D109" s="132" t="s">
        <v>82</v>
      </c>
      <c r="E109" s="132" t="s">
        <v>82</v>
      </c>
      <c r="F109" s="132" t="s">
        <v>82</v>
      </c>
      <c r="G109" s="132" t="s">
        <v>82</v>
      </c>
      <c r="H109" s="132" t="s">
        <v>82</v>
      </c>
      <c r="I109" s="132" t="s">
        <v>82</v>
      </c>
      <c r="J109" s="132" t="s">
        <v>82</v>
      </c>
      <c r="K109" s="132" t="s">
        <v>82</v>
      </c>
      <c r="L109" s="132" t="s">
        <v>82</v>
      </c>
      <c r="M109" s="132" t="s">
        <v>82</v>
      </c>
      <c r="N109" s="132" t="s">
        <v>82</v>
      </c>
      <c r="O109" s="132" t="s">
        <v>82</v>
      </c>
      <c r="P109" s="132" t="s">
        <v>82</v>
      </c>
      <c r="Q109" s="132" t="s">
        <v>82</v>
      </c>
      <c r="R109" s="132" t="s">
        <v>82</v>
      </c>
      <c r="S109" s="132" t="s">
        <v>82</v>
      </c>
      <c r="T109" s="132" t="s">
        <v>82</v>
      </c>
      <c r="U109" s="132" t="s">
        <v>82</v>
      </c>
      <c r="V109" s="132" t="s">
        <v>82</v>
      </c>
      <c r="W109" s="132" t="s">
        <v>82</v>
      </c>
      <c r="X109" s="132" t="s">
        <v>82</v>
      </c>
      <c r="Y109" s="132" t="s">
        <v>82</v>
      </c>
      <c r="Z109" s="132" t="s">
        <v>82</v>
      </c>
    </row>
    <row r="110" spans="1:26" s="90" customFormat="1" ht="20.100000000000001" customHeight="1">
      <c r="B110" s="148" t="s">
        <v>114</v>
      </c>
      <c r="C110" s="175" t="s">
        <v>82</v>
      </c>
      <c r="D110" s="175" t="s">
        <v>82</v>
      </c>
      <c r="E110" s="175" t="s">
        <v>82</v>
      </c>
      <c r="F110" s="175" t="s">
        <v>82</v>
      </c>
      <c r="G110" s="175" t="s">
        <v>82</v>
      </c>
      <c r="H110" s="175" t="s">
        <v>82</v>
      </c>
      <c r="I110" s="175" t="s">
        <v>82</v>
      </c>
      <c r="J110" s="175" t="s">
        <v>82</v>
      </c>
      <c r="K110" s="175" t="s">
        <v>82</v>
      </c>
      <c r="L110" s="175" t="s">
        <v>82</v>
      </c>
      <c r="M110" s="175" t="s">
        <v>82</v>
      </c>
      <c r="N110" s="175" t="s">
        <v>82</v>
      </c>
      <c r="O110" s="175" t="s">
        <v>82</v>
      </c>
      <c r="P110" s="175" t="s">
        <v>82</v>
      </c>
      <c r="Q110" s="175" t="s">
        <v>82</v>
      </c>
      <c r="R110" s="175" t="s">
        <v>82</v>
      </c>
      <c r="S110" s="175" t="s">
        <v>82</v>
      </c>
      <c r="T110" s="175" t="s">
        <v>82</v>
      </c>
      <c r="U110" s="175" t="s">
        <v>82</v>
      </c>
      <c r="V110" s="175" t="s">
        <v>82</v>
      </c>
      <c r="W110" s="175" t="s">
        <v>82</v>
      </c>
      <c r="X110" s="175" t="s">
        <v>82</v>
      </c>
      <c r="Y110" s="175" t="s">
        <v>82</v>
      </c>
      <c r="Z110" s="175" t="s">
        <v>82</v>
      </c>
    </row>
    <row r="111" spans="1:26" s="92" customFormat="1" ht="9.9499999999999993" customHeight="1">
      <c r="B111" s="133"/>
      <c r="C111" s="133"/>
      <c r="D111" s="133"/>
      <c r="E111" s="133"/>
      <c r="F111" s="133"/>
      <c r="G111" s="133"/>
      <c r="H111" s="133"/>
      <c r="I111" s="133"/>
      <c r="J111" s="166"/>
      <c r="K111" s="166"/>
      <c r="L111" s="166"/>
      <c r="M111" s="166"/>
      <c r="N111" s="166"/>
      <c r="O111" s="166"/>
      <c r="P111" s="166"/>
      <c r="Q111" s="166"/>
      <c r="R111" s="166"/>
      <c r="S111" s="166"/>
      <c r="T111" s="166"/>
      <c r="U111" s="166"/>
      <c r="V111" s="166"/>
      <c r="W111" s="166"/>
      <c r="X111" s="166"/>
      <c r="Y111" s="166"/>
      <c r="Z111" s="166"/>
    </row>
    <row r="112" spans="1:26" s="90" customFormat="1" ht="20.100000000000001" customHeight="1">
      <c r="B112" s="172" t="s">
        <v>112</v>
      </c>
      <c r="C112" s="176">
        <v>611.04269927152927</v>
      </c>
      <c r="D112" s="176">
        <v>53220.464209620681</v>
      </c>
      <c r="E112" s="176">
        <v>53284.594636253736</v>
      </c>
      <c r="F112" s="176">
        <v>38445.408883336662</v>
      </c>
      <c r="G112" s="176">
        <v>62309.926818026783</v>
      </c>
      <c r="H112" s="176">
        <v>66728.234227490684</v>
      </c>
      <c r="I112" s="176">
        <v>53853.859240836129</v>
      </c>
      <c r="J112" s="176">
        <v>55186.714750203893</v>
      </c>
      <c r="K112" s="176">
        <v>31100.420808259718</v>
      </c>
      <c r="L112" s="176">
        <v>17886.063959477782</v>
      </c>
      <c r="M112" s="176">
        <v>46774.385040734065</v>
      </c>
      <c r="N112" s="176">
        <v>-66492.956583012172</v>
      </c>
      <c r="O112" s="176">
        <v>2354.2598476510284</v>
      </c>
      <c r="P112" s="176">
        <v>8003.457943803317</v>
      </c>
      <c r="Q112" s="176">
        <v>32551.386564490345</v>
      </c>
      <c r="R112" s="176">
        <v>51103.894624252527</v>
      </c>
      <c r="S112" s="176">
        <v>-54004.41518252364</v>
      </c>
      <c r="T112" s="176">
        <v>6087.3288827651777</v>
      </c>
      <c r="U112" s="176">
        <v>-54549.559382708372</v>
      </c>
      <c r="V112" s="176">
        <v>14187.329726580136</v>
      </c>
      <c r="W112" s="176">
        <v>-22878.261360720615</v>
      </c>
      <c r="X112" s="171">
        <v>12123.334889049271</v>
      </c>
      <c r="Y112" s="171">
        <v>-17144.578336410101</v>
      </c>
      <c r="Z112" s="171">
        <v>-18977.085919210418</v>
      </c>
    </row>
    <row r="113" spans="2:25">
      <c r="B113" s="91"/>
      <c r="C113" s="91"/>
      <c r="D113" s="91"/>
      <c r="E113" s="91"/>
      <c r="F113" s="91"/>
      <c r="G113" s="91"/>
      <c r="H113" s="91"/>
      <c r="I113" s="91"/>
      <c r="J113" s="91"/>
    </row>
    <row r="114" spans="2:25" s="386" customFormat="1" ht="12.75">
      <c r="B114" s="167" t="s">
        <v>91</v>
      </c>
      <c r="C114" s="167"/>
      <c r="D114" s="167"/>
      <c r="E114" s="167"/>
      <c r="F114" s="167"/>
      <c r="G114" s="167"/>
      <c r="H114" s="167"/>
      <c r="I114" s="167"/>
      <c r="J114" s="167"/>
      <c r="K114" s="385"/>
    </row>
    <row r="115" spans="2:25" s="388" customFormat="1" ht="12.75">
      <c r="B115" s="385" t="s">
        <v>219</v>
      </c>
      <c r="C115" s="385"/>
      <c r="D115" s="385"/>
      <c r="E115" s="385"/>
      <c r="F115" s="385"/>
      <c r="G115" s="385"/>
      <c r="H115" s="385"/>
      <c r="I115" s="385"/>
      <c r="J115" s="385"/>
    </row>
    <row r="116" spans="2:25" s="386" customFormat="1" ht="12.75">
      <c r="B116" s="371" t="s">
        <v>218</v>
      </c>
      <c r="C116" s="371"/>
      <c r="D116" s="371"/>
      <c r="E116" s="371"/>
      <c r="F116" s="371"/>
      <c r="G116" s="371"/>
      <c r="H116" s="371"/>
      <c r="I116" s="371"/>
      <c r="J116" s="371"/>
      <c r="K116" s="392"/>
      <c r="L116" s="392"/>
      <c r="M116" s="392"/>
      <c r="N116" s="392"/>
      <c r="O116" s="392"/>
      <c r="P116" s="392"/>
      <c r="Q116" s="392"/>
      <c r="R116" s="392"/>
      <c r="S116" s="392"/>
      <c r="T116" s="392"/>
      <c r="U116" s="392"/>
      <c r="V116" s="392"/>
      <c r="W116" s="392"/>
      <c r="X116" s="392"/>
      <c r="Y116" s="392"/>
    </row>
  </sheetData>
  <mergeCells count="4">
    <mergeCell ref="B1:Z1"/>
    <mergeCell ref="B5:Z5"/>
    <mergeCell ref="B104:Z104"/>
    <mergeCell ref="B2:Z2"/>
  </mergeCells>
  <hyperlinks>
    <hyperlink ref="Z3" location="Índice!Area_de_impressao" display="Voltar ao índice" xr:uid="{00000000-0004-0000-0B00-000000000000}"/>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colBreaks count="1" manualBreakCount="1">
    <brk id="16"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8">
    <pageSetUpPr fitToPage="1"/>
  </sheetPr>
  <dimension ref="A1:AN35"/>
  <sheetViews>
    <sheetView showGridLines="0" topLeftCell="B1" zoomScale="80" zoomScaleNormal="80" workbookViewId="0">
      <selection activeCell="B1" sqref="B1:S1"/>
    </sheetView>
  </sheetViews>
  <sheetFormatPr defaultColWidth="9.140625" defaultRowHeight="12.75"/>
  <cols>
    <col min="1" max="1" width="0" style="86" hidden="1" customWidth="1"/>
    <col min="2" max="19" width="20.7109375" style="86" customWidth="1"/>
    <col min="20" max="20" width="10.140625" style="86" bestFit="1" customWidth="1"/>
    <col min="21" max="21" width="9.42578125" style="86" bestFit="1" customWidth="1"/>
    <col min="22" max="22" width="10.5703125" style="86" bestFit="1" customWidth="1"/>
    <col min="23" max="23" width="12" style="86" bestFit="1" customWidth="1"/>
    <col min="24" max="16384" width="9.140625" style="86"/>
  </cols>
  <sheetData>
    <row r="1" spans="1:40" s="266" customFormat="1" ht="20.100000000000001" customHeight="1">
      <c r="B1" s="432" t="s">
        <v>93</v>
      </c>
      <c r="C1" s="432"/>
      <c r="D1" s="432"/>
      <c r="E1" s="432"/>
      <c r="F1" s="432"/>
      <c r="G1" s="432"/>
      <c r="H1" s="432"/>
      <c r="I1" s="432"/>
      <c r="J1" s="432"/>
      <c r="K1" s="432"/>
      <c r="L1" s="432"/>
      <c r="M1" s="432"/>
      <c r="N1" s="432"/>
      <c r="O1" s="432"/>
      <c r="P1" s="432"/>
      <c r="Q1" s="432"/>
      <c r="R1" s="432"/>
      <c r="S1" s="432"/>
    </row>
    <row r="2" spans="1:40" s="16" customFormat="1" ht="30" customHeight="1">
      <c r="B2" s="454" t="s">
        <v>135</v>
      </c>
      <c r="C2" s="456"/>
      <c r="D2" s="456"/>
      <c r="E2" s="456"/>
      <c r="F2" s="456"/>
      <c r="G2" s="456"/>
      <c r="H2" s="456"/>
      <c r="I2" s="456"/>
      <c r="J2" s="456"/>
      <c r="K2" s="456"/>
      <c r="L2" s="456"/>
      <c r="M2" s="456"/>
      <c r="N2" s="456"/>
      <c r="O2" s="456"/>
      <c r="P2" s="456"/>
      <c r="Q2" s="456"/>
      <c r="R2" s="456"/>
      <c r="S2" s="456"/>
    </row>
    <row r="3" spans="1:40" s="16" customFormat="1" ht="39.950000000000003" customHeight="1">
      <c r="B3" s="163"/>
      <c r="C3" s="332"/>
      <c r="D3" s="163"/>
      <c r="E3" s="163"/>
      <c r="F3" s="163"/>
      <c r="G3" s="163"/>
      <c r="H3" s="163"/>
      <c r="I3" s="163"/>
      <c r="J3" s="163"/>
      <c r="K3" s="163"/>
      <c r="L3" s="163"/>
      <c r="M3" s="163"/>
      <c r="N3" s="163"/>
      <c r="O3" s="163"/>
      <c r="P3" s="152"/>
      <c r="Q3" s="152"/>
      <c r="R3" s="147"/>
      <c r="S3" s="271" t="s">
        <v>94</v>
      </c>
      <c r="T3" s="16">
        <v>219132.06220143</v>
      </c>
    </row>
    <row r="4" spans="1:40" s="16" customFormat="1" ht="18.75" hidden="1" customHeight="1">
      <c r="B4" s="147"/>
      <c r="C4" s="147" t="s">
        <v>73</v>
      </c>
      <c r="D4" s="177" t="s">
        <v>72</v>
      </c>
      <c r="E4" s="177" t="s">
        <v>18</v>
      </c>
      <c r="F4" s="177" t="s">
        <v>19</v>
      </c>
      <c r="G4" s="177" t="s">
        <v>20</v>
      </c>
      <c r="H4" s="177" t="s">
        <v>21</v>
      </c>
      <c r="I4" s="177" t="s">
        <v>75</v>
      </c>
      <c r="J4" s="177" t="s">
        <v>22</v>
      </c>
      <c r="K4" s="177" t="s">
        <v>23</v>
      </c>
      <c r="L4" s="177" t="s">
        <v>24</v>
      </c>
      <c r="M4" s="177" t="s">
        <v>53</v>
      </c>
      <c r="N4" s="177" t="s">
        <v>25</v>
      </c>
      <c r="O4" s="177" t="s">
        <v>16</v>
      </c>
      <c r="P4" s="177" t="s">
        <v>26</v>
      </c>
      <c r="Q4" s="177"/>
      <c r="R4" s="177" t="s">
        <v>0</v>
      </c>
      <c r="S4" s="177" t="s">
        <v>74</v>
      </c>
    </row>
    <row r="5" spans="1:40" s="252" customFormat="1" ht="39.950000000000003" customHeight="1">
      <c r="B5" s="120" t="s">
        <v>85</v>
      </c>
      <c r="C5" s="259"/>
      <c r="D5" s="259"/>
      <c r="E5" s="259"/>
      <c r="F5" s="259"/>
      <c r="G5" s="259"/>
      <c r="H5" s="259"/>
      <c r="I5" s="259"/>
      <c r="J5" s="259"/>
      <c r="K5" s="259"/>
      <c r="L5" s="259"/>
      <c r="M5" s="259"/>
      <c r="N5" s="259"/>
      <c r="O5" s="259"/>
      <c r="P5" s="259"/>
      <c r="Q5" s="259"/>
      <c r="R5" s="259"/>
      <c r="S5" s="243" t="s">
        <v>240</v>
      </c>
    </row>
    <row r="6" spans="1:40" s="252" customFormat="1" ht="39.950000000000003" hidden="1" customHeight="1">
      <c r="B6" s="273"/>
      <c r="C6" s="259" t="s">
        <v>73</v>
      </c>
      <c r="D6" s="259" t="s">
        <v>72</v>
      </c>
      <c r="E6" s="259" t="s">
        <v>18</v>
      </c>
      <c r="F6" s="259" t="s">
        <v>19</v>
      </c>
      <c r="G6" s="259" t="s">
        <v>20</v>
      </c>
      <c r="H6" s="259" t="s">
        <v>21</v>
      </c>
      <c r="I6" s="259" t="s">
        <v>140</v>
      </c>
      <c r="J6" s="259" t="s">
        <v>22</v>
      </c>
      <c r="K6" s="259" t="s">
        <v>141</v>
      </c>
      <c r="L6" s="259" t="s">
        <v>24</v>
      </c>
      <c r="M6" s="259" t="s">
        <v>142</v>
      </c>
      <c r="N6" s="259" t="s">
        <v>25</v>
      </c>
      <c r="O6" s="259" t="s">
        <v>116</v>
      </c>
      <c r="P6" s="259" t="s">
        <v>26</v>
      </c>
      <c r="Q6" s="259"/>
      <c r="R6" s="259" t="s">
        <v>0</v>
      </c>
      <c r="S6" s="243"/>
    </row>
    <row r="7" spans="1:40" s="10" customFormat="1" ht="33" customHeight="1">
      <c r="B7" s="293" t="s">
        <v>80</v>
      </c>
      <c r="C7" s="400" t="s">
        <v>73</v>
      </c>
      <c r="D7" s="208" t="s">
        <v>72</v>
      </c>
      <c r="E7" s="209" t="s">
        <v>25</v>
      </c>
      <c r="F7" s="209" t="s">
        <v>19</v>
      </c>
      <c r="G7" s="209" t="s">
        <v>18</v>
      </c>
      <c r="H7" s="209" t="s">
        <v>20</v>
      </c>
      <c r="I7" s="209" t="s">
        <v>21</v>
      </c>
      <c r="J7" s="209" t="s">
        <v>75</v>
      </c>
      <c r="K7" s="209" t="s">
        <v>22</v>
      </c>
      <c r="L7" s="209" t="s">
        <v>23</v>
      </c>
      <c r="M7" s="209" t="s">
        <v>196</v>
      </c>
      <c r="N7" s="209" t="s">
        <v>195</v>
      </c>
      <c r="O7" s="209" t="s">
        <v>53</v>
      </c>
      <c r="P7" s="209" t="s">
        <v>235</v>
      </c>
      <c r="Q7" s="209" t="s">
        <v>16</v>
      </c>
      <c r="R7" s="209" t="s">
        <v>0</v>
      </c>
      <c r="S7" s="210" t="s">
        <v>27</v>
      </c>
    </row>
    <row r="8" spans="1:40" s="9" customFormat="1" ht="24.75" customHeight="1">
      <c r="A8" s="275" t="s">
        <v>3</v>
      </c>
      <c r="B8" s="161" t="s">
        <v>3</v>
      </c>
      <c r="C8" s="285">
        <v>4064.1530546500007</v>
      </c>
      <c r="D8" s="285">
        <v>-1770.62623773</v>
      </c>
      <c r="E8" s="285">
        <v>-11622.601940530001</v>
      </c>
      <c r="F8" s="285">
        <v>3898.6895162099995</v>
      </c>
      <c r="G8" s="285">
        <v>-2994.5147438199997</v>
      </c>
      <c r="H8" s="285">
        <v>2694.4861873400005</v>
      </c>
      <c r="I8" s="285">
        <v>-19596.251585785638</v>
      </c>
      <c r="J8" s="285">
        <v>6649.2446367400007</v>
      </c>
      <c r="K8" s="285">
        <v>5218.8313106700007</v>
      </c>
      <c r="L8" s="285">
        <v>8283.2979993600002</v>
      </c>
      <c r="M8" s="285">
        <v>-18843.279141709998</v>
      </c>
      <c r="N8" s="285">
        <v>20724.025805689995</v>
      </c>
      <c r="O8" s="285">
        <v>97970.627858505672</v>
      </c>
      <c r="P8" s="285">
        <v>1222.4608642999999</v>
      </c>
      <c r="Q8" s="285">
        <v>9570.3216426099971</v>
      </c>
      <c r="R8" s="285">
        <v>1429.1696156739754</v>
      </c>
      <c r="S8" s="285">
        <v>106898.03484217401</v>
      </c>
      <c r="T8" s="319"/>
      <c r="U8" s="319"/>
      <c r="V8" s="319"/>
      <c r="W8" s="319"/>
      <c r="Y8" s="320"/>
      <c r="Z8" s="320"/>
      <c r="AA8" s="320"/>
      <c r="AB8" s="320"/>
      <c r="AC8" s="320"/>
      <c r="AD8" s="320"/>
      <c r="AE8" s="320"/>
      <c r="AF8" s="320"/>
      <c r="AG8" s="320"/>
      <c r="AH8" s="320"/>
      <c r="AI8" s="320"/>
      <c r="AJ8" s="320"/>
      <c r="AK8" s="320"/>
      <c r="AL8" s="320"/>
      <c r="AM8" s="320"/>
      <c r="AN8" s="320"/>
    </row>
    <row r="9" spans="1:40" s="12" customFormat="1" ht="24.75" customHeight="1">
      <c r="A9" s="275" t="s">
        <v>6</v>
      </c>
      <c r="B9" s="162" t="s">
        <v>6</v>
      </c>
      <c r="C9" s="375">
        <v>-6054.4145464800013</v>
      </c>
      <c r="D9" s="286">
        <v>-6555.3587979800022</v>
      </c>
      <c r="E9" s="375">
        <v>-5593.9665853199995</v>
      </c>
      <c r="F9" s="286">
        <v>-429.05442461000013</v>
      </c>
      <c r="G9" s="375">
        <v>-252.97277774000011</v>
      </c>
      <c r="H9" s="286">
        <v>-6.7072123099999983</v>
      </c>
      <c r="I9" s="375">
        <v>418.59604940999998</v>
      </c>
      <c r="J9" s="286">
        <v>-439.2445680900002</v>
      </c>
      <c r="K9" s="375">
        <v>-4504.8599302500006</v>
      </c>
      <c r="L9" s="286">
        <v>-8365.9491012400013</v>
      </c>
      <c r="M9" s="375">
        <v>-493.44814211999943</v>
      </c>
      <c r="N9" s="286">
        <v>-9533.9471893099981</v>
      </c>
      <c r="O9" s="375">
        <v>-1222.94839303</v>
      </c>
      <c r="P9" s="286">
        <v>11.23125461000002</v>
      </c>
      <c r="Q9" s="286">
        <v>-10326.719430379993</v>
      </c>
      <c r="R9" s="286">
        <v>-627.93895029188775</v>
      </c>
      <c r="S9" s="286">
        <v>-53977.702745131886</v>
      </c>
      <c r="T9" s="319"/>
      <c r="U9" s="319"/>
      <c r="V9" s="319"/>
      <c r="W9" s="319"/>
      <c r="Y9" s="320"/>
      <c r="Z9" s="320"/>
      <c r="AA9" s="320"/>
      <c r="AB9" s="320"/>
      <c r="AC9" s="320"/>
      <c r="AD9" s="320"/>
      <c r="AE9" s="320"/>
      <c r="AF9" s="320"/>
      <c r="AG9" s="320"/>
      <c r="AH9" s="320"/>
      <c r="AI9" s="320"/>
      <c r="AJ9" s="320"/>
      <c r="AK9" s="320"/>
      <c r="AL9" s="320"/>
      <c r="AM9" s="320"/>
      <c r="AN9" s="320"/>
    </row>
    <row r="10" spans="1:40" s="12" customFormat="1" ht="24.75" customHeight="1">
      <c r="A10" s="275" t="s">
        <v>15</v>
      </c>
      <c r="B10" s="161" t="s">
        <v>15</v>
      </c>
      <c r="C10" s="285">
        <v>-10737.735046650003</v>
      </c>
      <c r="D10" s="285">
        <v>-8879.3001621000003</v>
      </c>
      <c r="E10" s="285">
        <v>-2723.1606864800005</v>
      </c>
      <c r="F10" s="285">
        <v>-1900.1296430499997</v>
      </c>
      <c r="G10" s="285">
        <v>-2258.6673171400003</v>
      </c>
      <c r="H10" s="285">
        <v>-98.203536720000002</v>
      </c>
      <c r="I10" s="285">
        <v>5611.0822778799975</v>
      </c>
      <c r="J10" s="285">
        <v>-464.44578348000016</v>
      </c>
      <c r="K10" s="285">
        <v>-10361.092018450001</v>
      </c>
      <c r="L10" s="285">
        <v>-14332.900689179996</v>
      </c>
      <c r="M10" s="285">
        <v>-1921.0449143300002</v>
      </c>
      <c r="N10" s="285">
        <v>-9023.6005272700004</v>
      </c>
      <c r="O10" s="285">
        <v>-1566.0716305000001</v>
      </c>
      <c r="P10" s="285">
        <v>3904.5898472700005</v>
      </c>
      <c r="Q10" s="285">
        <v>-13680.113655349998</v>
      </c>
      <c r="R10" s="285">
        <v>-782.21656876781094</v>
      </c>
      <c r="S10" s="285">
        <v>-69213.010054317812</v>
      </c>
      <c r="T10" s="319"/>
      <c r="U10" s="319"/>
      <c r="V10" s="319"/>
      <c r="W10" s="319"/>
      <c r="Y10" s="320"/>
      <c r="Z10" s="320"/>
      <c r="AA10" s="320"/>
      <c r="AB10" s="320"/>
      <c r="AC10" s="320"/>
      <c r="AD10" s="320"/>
      <c r="AE10" s="320"/>
      <c r="AF10" s="320"/>
      <c r="AG10" s="320"/>
      <c r="AH10" s="320"/>
      <c r="AI10" s="320"/>
      <c r="AJ10" s="320"/>
      <c r="AK10" s="320"/>
      <c r="AL10" s="320"/>
      <c r="AM10" s="320"/>
      <c r="AN10" s="320"/>
    </row>
    <row r="11" spans="1:40" s="12" customFormat="1" ht="24.75" customHeight="1">
      <c r="A11" s="275" t="s">
        <v>7</v>
      </c>
      <c r="B11" s="162" t="s">
        <v>7</v>
      </c>
      <c r="C11" s="286">
        <v>0</v>
      </c>
      <c r="D11" s="286">
        <v>-23.461978340000005</v>
      </c>
      <c r="E11" s="375">
        <v>2.6294896900000002</v>
      </c>
      <c r="F11" s="286">
        <v>40.704301200000003</v>
      </c>
      <c r="G11" s="375">
        <v>-67.826499120000008</v>
      </c>
      <c r="H11" s="286">
        <v>0</v>
      </c>
      <c r="I11" s="375">
        <v>-17.037946210000008</v>
      </c>
      <c r="J11" s="286">
        <v>57.220049040000013</v>
      </c>
      <c r="K11" s="375">
        <v>204.76674242999999</v>
      </c>
      <c r="L11" s="286">
        <v>309.27941343999998</v>
      </c>
      <c r="M11" s="375">
        <v>185.37482169</v>
      </c>
      <c r="N11" s="286">
        <v>325.46236457000003</v>
      </c>
      <c r="O11" s="375">
        <v>-1.3767498200000003</v>
      </c>
      <c r="P11" s="286">
        <v>-1.3145144600000001</v>
      </c>
      <c r="Q11" s="286">
        <v>-64.981498759999994</v>
      </c>
      <c r="R11" s="286">
        <v>-3.398465169999878</v>
      </c>
      <c r="S11" s="286">
        <v>946.03953018000004</v>
      </c>
      <c r="T11" s="319"/>
      <c r="U11" s="319"/>
      <c r="V11" s="319"/>
      <c r="W11" s="319"/>
      <c r="Y11" s="320"/>
      <c r="Z11" s="320"/>
      <c r="AA11" s="320"/>
      <c r="AB11" s="320"/>
      <c r="AC11" s="320"/>
      <c r="AD11" s="320"/>
      <c r="AE11" s="320"/>
      <c r="AF11" s="320"/>
      <c r="AG11" s="320"/>
      <c r="AH11" s="320"/>
      <c r="AI11" s="320"/>
      <c r="AJ11" s="320"/>
      <c r="AK11" s="320"/>
      <c r="AL11" s="320"/>
      <c r="AM11" s="320"/>
      <c r="AN11" s="320"/>
    </row>
    <row r="12" spans="1:40" s="12" customFormat="1" ht="24.75" customHeight="1">
      <c r="A12" s="275" t="s">
        <v>8</v>
      </c>
      <c r="B12" s="161" t="s">
        <v>8</v>
      </c>
      <c r="C12" s="285">
        <v>0</v>
      </c>
      <c r="D12" s="285">
        <v>0</v>
      </c>
      <c r="E12" s="285">
        <v>0</v>
      </c>
      <c r="F12" s="285">
        <v>-13941.996009739998</v>
      </c>
      <c r="G12" s="285">
        <v>8113.5378173899971</v>
      </c>
      <c r="H12" s="285">
        <v>0</v>
      </c>
      <c r="I12" s="285">
        <v>0</v>
      </c>
      <c r="J12" s="285">
        <v>0</v>
      </c>
      <c r="K12" s="285">
        <v>-0.26090500999999999</v>
      </c>
      <c r="L12" s="285">
        <v>-1.7264412499999999</v>
      </c>
      <c r="M12" s="285">
        <v>-23.384714690000003</v>
      </c>
      <c r="N12" s="285">
        <v>9.2702936299999994</v>
      </c>
      <c r="O12" s="285">
        <v>0</v>
      </c>
      <c r="P12" s="285">
        <v>0</v>
      </c>
      <c r="Q12" s="285">
        <v>13593.96966991</v>
      </c>
      <c r="R12" s="285">
        <v>111.9895186953342</v>
      </c>
      <c r="S12" s="285">
        <v>7861.3992289353346</v>
      </c>
      <c r="T12" s="319"/>
      <c r="U12" s="319"/>
      <c r="V12" s="319"/>
      <c r="W12" s="319"/>
      <c r="Y12" s="320"/>
      <c r="Z12" s="320"/>
      <c r="AA12" s="320"/>
      <c r="AB12" s="320"/>
      <c r="AC12" s="320"/>
      <c r="AD12" s="320"/>
      <c r="AE12" s="320"/>
      <c r="AF12" s="320"/>
      <c r="AG12" s="320"/>
      <c r="AH12" s="320"/>
      <c r="AI12" s="320"/>
      <c r="AJ12" s="320"/>
      <c r="AK12" s="320"/>
      <c r="AL12" s="320"/>
      <c r="AM12" s="320"/>
      <c r="AN12" s="320"/>
    </row>
    <row r="13" spans="1:40" s="12" customFormat="1" ht="24.75" customHeight="1">
      <c r="A13" s="275" t="s">
        <v>55</v>
      </c>
      <c r="B13" s="162" t="s">
        <v>55</v>
      </c>
      <c r="C13" s="375">
        <v>-4.1363829999999997E-2</v>
      </c>
      <c r="D13" s="286">
        <v>0.9845791599999999</v>
      </c>
      <c r="E13" s="375">
        <v>-66.01117072000001</v>
      </c>
      <c r="F13" s="286">
        <v>0.97597514000000019</v>
      </c>
      <c r="G13" s="375">
        <v>2.1783499999999999E-3</v>
      </c>
      <c r="H13" s="286">
        <v>0</v>
      </c>
      <c r="I13" s="375">
        <v>26.269530890000002</v>
      </c>
      <c r="J13" s="286">
        <v>-0.19968445000000001</v>
      </c>
      <c r="K13" s="375">
        <v>14.519935979999998</v>
      </c>
      <c r="L13" s="286">
        <v>-1606.98640022</v>
      </c>
      <c r="M13" s="375">
        <v>23.787508690000003</v>
      </c>
      <c r="N13" s="286">
        <v>760.04095379</v>
      </c>
      <c r="O13" s="375">
        <v>4.5113200000000122E-3</v>
      </c>
      <c r="P13" s="286">
        <v>0</v>
      </c>
      <c r="Q13" s="286">
        <v>117.08212419999998</v>
      </c>
      <c r="R13" s="286">
        <v>-1124.0697638800002</v>
      </c>
      <c r="S13" s="286">
        <v>-1853.64108558</v>
      </c>
      <c r="T13" s="319"/>
      <c r="U13" s="319"/>
      <c r="V13" s="319"/>
      <c r="W13" s="319"/>
      <c r="Y13" s="320"/>
      <c r="Z13" s="320"/>
      <c r="AA13" s="320"/>
      <c r="AB13" s="320"/>
      <c r="AC13" s="320"/>
      <c r="AD13" s="320"/>
      <c r="AE13" s="320"/>
      <c r="AF13" s="320"/>
      <c r="AG13" s="320"/>
      <c r="AH13" s="320"/>
      <c r="AI13" s="320"/>
      <c r="AJ13" s="320"/>
      <c r="AK13" s="320"/>
      <c r="AL13" s="320"/>
      <c r="AM13" s="320"/>
      <c r="AN13" s="320"/>
    </row>
    <row r="14" spans="1:40" s="12" customFormat="1" ht="24.75" customHeight="1">
      <c r="A14" s="275" t="s">
        <v>11</v>
      </c>
      <c r="B14" s="161" t="s">
        <v>11</v>
      </c>
      <c r="C14" s="285">
        <v>2.3059958899999997</v>
      </c>
      <c r="D14" s="285">
        <v>58.111681949999998</v>
      </c>
      <c r="E14" s="285">
        <v>-20.578612419999999</v>
      </c>
      <c r="F14" s="285">
        <v>-3.0946322899999998</v>
      </c>
      <c r="G14" s="285">
        <v>0.92025815999999927</v>
      </c>
      <c r="H14" s="285">
        <v>15.246499010000001</v>
      </c>
      <c r="I14" s="285">
        <v>-18356.501842609996</v>
      </c>
      <c r="J14" s="285">
        <v>1879.8759881099998</v>
      </c>
      <c r="K14" s="285">
        <v>1346.57131009</v>
      </c>
      <c r="L14" s="285">
        <v>-246.49374864000001</v>
      </c>
      <c r="M14" s="285">
        <v>593.24970212999983</v>
      </c>
      <c r="N14" s="285">
        <v>-423.13839779999989</v>
      </c>
      <c r="O14" s="285">
        <v>-13.52219921</v>
      </c>
      <c r="P14" s="285">
        <v>-770.04554744999996</v>
      </c>
      <c r="Q14" s="285">
        <v>12641.640455840001</v>
      </c>
      <c r="R14" s="285">
        <v>5952.3291639600102</v>
      </c>
      <c r="S14" s="285">
        <v>2656.8760747200195</v>
      </c>
      <c r="T14" s="319"/>
      <c r="U14" s="319"/>
      <c r="V14" s="319"/>
      <c r="W14" s="319"/>
      <c r="Y14" s="320"/>
      <c r="Z14" s="320"/>
      <c r="AA14" s="320"/>
      <c r="AB14" s="320"/>
      <c r="AC14" s="320"/>
      <c r="AD14" s="320"/>
      <c r="AE14" s="320"/>
      <c r="AF14" s="320"/>
      <c r="AG14" s="320"/>
      <c r="AH14" s="320"/>
      <c r="AI14" s="320"/>
      <c r="AJ14" s="320"/>
      <c r="AK14" s="320"/>
      <c r="AL14" s="320"/>
      <c r="AM14" s="320"/>
      <c r="AN14" s="320"/>
    </row>
    <row r="15" spans="1:40" s="12" customFormat="1" ht="24.75" customHeight="1">
      <c r="A15" s="275" t="s">
        <v>57</v>
      </c>
      <c r="B15" s="162" t="s">
        <v>57</v>
      </c>
      <c r="C15" s="375">
        <v>-89.585067099999989</v>
      </c>
      <c r="D15" s="286">
        <v>-61.653556719999997</v>
      </c>
      <c r="E15" s="375">
        <v>15.978127309999998</v>
      </c>
      <c r="F15" s="286">
        <v>20.226988260000002</v>
      </c>
      <c r="G15" s="375">
        <v>41.852748130000002</v>
      </c>
      <c r="H15" s="286">
        <v>0</v>
      </c>
      <c r="I15" s="375">
        <v>1282.7873344899999</v>
      </c>
      <c r="J15" s="286">
        <v>2.5555490099999996</v>
      </c>
      <c r="K15" s="375">
        <v>8388.8479593399989</v>
      </c>
      <c r="L15" s="286">
        <v>56.628226730000002</v>
      </c>
      <c r="M15" s="375">
        <v>70.688974470000005</v>
      </c>
      <c r="N15" s="286">
        <v>857.95802024</v>
      </c>
      <c r="O15" s="375">
        <v>53.056791969999999</v>
      </c>
      <c r="P15" s="286">
        <v>7312.4267822499987</v>
      </c>
      <c r="Q15" s="286">
        <v>623.49324638000007</v>
      </c>
      <c r="R15" s="286">
        <v>-6159.5748914286132</v>
      </c>
      <c r="S15" s="286">
        <v>12415.687233331384</v>
      </c>
      <c r="T15" s="319"/>
      <c r="U15" s="319"/>
      <c r="V15" s="319"/>
      <c r="W15" s="319"/>
      <c r="Y15" s="320"/>
      <c r="Z15" s="320"/>
      <c r="AA15" s="320"/>
      <c r="AB15" s="320"/>
      <c r="AC15" s="320"/>
      <c r="AD15" s="320"/>
      <c r="AE15" s="320"/>
      <c r="AF15" s="320"/>
      <c r="AG15" s="320"/>
      <c r="AH15" s="320"/>
      <c r="AI15" s="320"/>
      <c r="AJ15" s="320"/>
      <c r="AK15" s="320"/>
      <c r="AL15" s="320"/>
      <c r="AM15" s="320"/>
      <c r="AN15" s="320"/>
    </row>
    <row r="16" spans="1:40" s="12" customFormat="1" ht="24.75" customHeight="1">
      <c r="A16" s="12" t="s">
        <v>178</v>
      </c>
      <c r="B16" s="211" t="s">
        <v>54</v>
      </c>
      <c r="C16" s="288">
        <v>-12815.316973520004</v>
      </c>
      <c r="D16" s="288">
        <v>-17231.304471760006</v>
      </c>
      <c r="E16" s="288">
        <v>-20007.711378470001</v>
      </c>
      <c r="F16" s="288">
        <v>-12313.677928879999</v>
      </c>
      <c r="G16" s="288">
        <v>2582.3316642099962</v>
      </c>
      <c r="H16" s="288">
        <v>2604.8219373200004</v>
      </c>
      <c r="I16" s="288">
        <v>-30631.056181935637</v>
      </c>
      <c r="J16" s="288">
        <v>7685.0061868799994</v>
      </c>
      <c r="K16" s="288">
        <v>307.32440479999877</v>
      </c>
      <c r="L16" s="288">
        <v>-15904.850740999998</v>
      </c>
      <c r="M16" s="288">
        <v>-20408.055905870002</v>
      </c>
      <c r="N16" s="288">
        <v>3696.0713235399962</v>
      </c>
      <c r="O16" s="288">
        <v>95219.770189235671</v>
      </c>
      <c r="P16" s="288">
        <v>11679.348686519999</v>
      </c>
      <c r="Q16" s="288">
        <v>12474.692554450006</v>
      </c>
      <c r="R16" s="288">
        <v>-1203.7103412089918</v>
      </c>
      <c r="S16" s="289">
        <v>5733.6830243110453</v>
      </c>
      <c r="T16" s="319"/>
      <c r="U16" s="319"/>
      <c r="V16" s="319"/>
      <c r="W16" s="319"/>
      <c r="Y16" s="320"/>
      <c r="Z16" s="320"/>
      <c r="AA16" s="320"/>
      <c r="AB16" s="320"/>
      <c r="AC16" s="320"/>
      <c r="AD16" s="320"/>
      <c r="AE16" s="320"/>
      <c r="AF16" s="320"/>
      <c r="AG16" s="320"/>
      <c r="AH16" s="320"/>
      <c r="AI16" s="320"/>
      <c r="AJ16" s="320"/>
      <c r="AK16" s="320"/>
      <c r="AL16" s="320"/>
      <c r="AM16" s="320"/>
      <c r="AN16" s="320"/>
    </row>
    <row r="17" spans="1:19" s="8" customFormat="1">
      <c r="B17" s="159"/>
      <c r="C17" s="344"/>
      <c r="D17" s="344"/>
      <c r="E17" s="344"/>
      <c r="F17" s="344"/>
      <c r="G17" s="344"/>
      <c r="H17" s="344"/>
      <c r="I17" s="344"/>
      <c r="J17" s="344"/>
      <c r="K17" s="344"/>
      <c r="L17" s="344"/>
      <c r="M17" s="344"/>
      <c r="N17" s="344"/>
      <c r="O17" s="344"/>
      <c r="P17" s="344"/>
      <c r="Q17" s="344"/>
      <c r="R17" s="344"/>
      <c r="S17" s="344"/>
    </row>
    <row r="18" spans="1:19" s="8" customFormat="1">
      <c r="B18" s="291" t="s">
        <v>91</v>
      </c>
      <c r="C18" s="159"/>
      <c r="D18" s="159"/>
      <c r="E18" s="159"/>
      <c r="F18" s="159"/>
      <c r="G18" s="159"/>
      <c r="H18" s="159"/>
      <c r="I18" s="159"/>
      <c r="J18" s="159"/>
      <c r="K18" s="159"/>
      <c r="L18" s="297"/>
      <c r="M18" s="159"/>
      <c r="N18" s="159"/>
      <c r="O18" s="159"/>
      <c r="P18" s="159"/>
      <c r="Q18" s="159"/>
      <c r="R18" s="159"/>
      <c r="S18" s="159"/>
    </row>
    <row r="19" spans="1:19" s="8" customFormat="1" ht="26.25" customHeight="1">
      <c r="B19" s="292"/>
      <c r="C19" s="159"/>
      <c r="D19" s="159"/>
      <c r="E19" s="159"/>
      <c r="F19" s="159"/>
      <c r="G19" s="159"/>
      <c r="H19" s="159"/>
      <c r="I19" s="159"/>
      <c r="J19" s="159"/>
      <c r="K19" s="159"/>
      <c r="L19" s="159"/>
      <c r="M19" s="159"/>
      <c r="N19" s="159"/>
      <c r="O19" s="159"/>
      <c r="P19" s="159"/>
      <c r="Q19" s="159"/>
      <c r="R19" s="159"/>
      <c r="S19" s="243" t="s">
        <v>241</v>
      </c>
    </row>
    <row r="20" spans="1:19" s="8" customFormat="1" ht="31.5" customHeight="1">
      <c r="B20" s="293" t="s">
        <v>80</v>
      </c>
      <c r="C20" s="400" t="s">
        <v>73</v>
      </c>
      <c r="D20" s="208" t="s">
        <v>72</v>
      </c>
      <c r="E20" s="209" t="s">
        <v>25</v>
      </c>
      <c r="F20" s="209" t="s">
        <v>19</v>
      </c>
      <c r="G20" s="209" t="s">
        <v>18</v>
      </c>
      <c r="H20" s="209" t="s">
        <v>20</v>
      </c>
      <c r="I20" s="209" t="s">
        <v>21</v>
      </c>
      <c r="J20" s="209" t="s">
        <v>75</v>
      </c>
      <c r="K20" s="209" t="s">
        <v>22</v>
      </c>
      <c r="L20" s="209" t="s">
        <v>23</v>
      </c>
      <c r="M20" s="209" t="s">
        <v>196</v>
      </c>
      <c r="N20" s="209" t="s">
        <v>195</v>
      </c>
      <c r="O20" s="209" t="s">
        <v>53</v>
      </c>
      <c r="P20" s="209" t="s">
        <v>235</v>
      </c>
      <c r="Q20" s="209" t="s">
        <v>16</v>
      </c>
      <c r="R20" s="209" t="s">
        <v>0</v>
      </c>
      <c r="S20" s="210" t="s">
        <v>27</v>
      </c>
    </row>
    <row r="21" spans="1:19" s="13" customFormat="1" ht="24.95" customHeight="1">
      <c r="A21" s="275" t="s">
        <v>3</v>
      </c>
      <c r="B21" s="161" t="s">
        <v>3</v>
      </c>
      <c r="C21" s="285">
        <v>11956.360933389997</v>
      </c>
      <c r="D21" s="285">
        <v>-11872.143003890002</v>
      </c>
      <c r="E21" s="285">
        <v>-4456.08432481</v>
      </c>
      <c r="F21" s="285">
        <v>3365.5644710200004</v>
      </c>
      <c r="G21" s="285">
        <v>-965.24040338000032</v>
      </c>
      <c r="H21" s="285">
        <v>-621.33722953999995</v>
      </c>
      <c r="I21" s="285">
        <v>45648.913980119993</v>
      </c>
      <c r="J21" s="285">
        <v>7984.5344188900008</v>
      </c>
      <c r="K21" s="285">
        <v>2462.1637469400021</v>
      </c>
      <c r="L21" s="285">
        <v>-2008.5204233099983</v>
      </c>
      <c r="M21" s="285">
        <v>30379.405485840001</v>
      </c>
      <c r="N21" s="285">
        <v>9590.7563676799982</v>
      </c>
      <c r="O21" s="285">
        <v>98862.962963990038</v>
      </c>
      <c r="P21" s="285">
        <v>190.23334241000003</v>
      </c>
      <c r="Q21" s="285">
        <v>9660.6335357100052</v>
      </c>
      <c r="R21" s="285">
        <v>2881.0007343229749</v>
      </c>
      <c r="S21" s="285">
        <v>203059.20459538302</v>
      </c>
    </row>
    <row r="22" spans="1:19" s="8" customFormat="1" ht="24.95" customHeight="1">
      <c r="A22" s="275" t="s">
        <v>6</v>
      </c>
      <c r="B22" s="162" t="s">
        <v>6</v>
      </c>
      <c r="C22" s="375">
        <v>-40569.226533379981</v>
      </c>
      <c r="D22" s="286">
        <v>2361.0408035900005</v>
      </c>
      <c r="E22" s="375">
        <v>3179.5900875099992</v>
      </c>
      <c r="F22" s="286">
        <v>654.31732925000017</v>
      </c>
      <c r="G22" s="375">
        <v>53.181487619999942</v>
      </c>
      <c r="H22" s="286">
        <v>-8.43713376</v>
      </c>
      <c r="I22" s="375">
        <v>507.69258661999993</v>
      </c>
      <c r="J22" s="286">
        <v>265.94652525000004</v>
      </c>
      <c r="K22" s="375">
        <v>21044.854189325237</v>
      </c>
      <c r="L22" s="286">
        <v>5887.5152223099994</v>
      </c>
      <c r="M22" s="375">
        <v>1926.4321996199999</v>
      </c>
      <c r="N22" s="286">
        <v>2856.5642088599993</v>
      </c>
      <c r="O22" s="375">
        <v>-571.98765728000012</v>
      </c>
      <c r="P22" s="286">
        <v>448.89142021000009</v>
      </c>
      <c r="Q22" s="286">
        <v>11372.603161000003</v>
      </c>
      <c r="R22" s="286">
        <v>2429.4928298663399</v>
      </c>
      <c r="S22" s="286">
        <v>11838.470726611595</v>
      </c>
    </row>
    <row r="23" spans="1:19" s="8" customFormat="1" ht="24.95" customHeight="1">
      <c r="A23" s="275" t="s">
        <v>15</v>
      </c>
      <c r="B23" s="161" t="s">
        <v>15</v>
      </c>
      <c r="C23" s="285">
        <v>5030.5086238499989</v>
      </c>
      <c r="D23" s="285">
        <v>7011.8733987499963</v>
      </c>
      <c r="E23" s="285">
        <v>1580.5726483000008</v>
      </c>
      <c r="F23" s="285">
        <v>3203.1838937600005</v>
      </c>
      <c r="G23" s="285">
        <v>770.87613136000027</v>
      </c>
      <c r="H23" s="285">
        <v>147.38476766999995</v>
      </c>
      <c r="I23" s="285">
        <v>14495.575959539998</v>
      </c>
      <c r="J23" s="285">
        <v>140.76194636000008</v>
      </c>
      <c r="K23" s="285">
        <v>17959.874649540005</v>
      </c>
      <c r="L23" s="285">
        <v>9062.253874029997</v>
      </c>
      <c r="M23" s="285">
        <v>4245.1156875900015</v>
      </c>
      <c r="N23" s="285">
        <v>9331.235592089999</v>
      </c>
      <c r="O23" s="285">
        <v>-4370.8991265100003</v>
      </c>
      <c r="P23" s="285">
        <v>2341.0609995599993</v>
      </c>
      <c r="Q23" s="285">
        <v>18309.893024049998</v>
      </c>
      <c r="R23" s="285">
        <v>5145.9015094909355</v>
      </c>
      <c r="S23" s="285">
        <v>94405.173579430935</v>
      </c>
    </row>
    <row r="24" spans="1:19" s="8" customFormat="1" ht="24.95" customHeight="1">
      <c r="A24" s="275" t="s">
        <v>7</v>
      </c>
      <c r="B24" s="162" t="s">
        <v>7</v>
      </c>
      <c r="C24" s="286">
        <v>0</v>
      </c>
      <c r="D24" s="286">
        <v>141.85850255000003</v>
      </c>
      <c r="E24" s="375">
        <v>11.048812459999997</v>
      </c>
      <c r="F24" s="286">
        <v>1.1826966099999998</v>
      </c>
      <c r="G24" s="375">
        <v>-166.03361238999997</v>
      </c>
      <c r="H24" s="286">
        <v>0</v>
      </c>
      <c r="I24" s="375">
        <v>734.96645554999998</v>
      </c>
      <c r="J24" s="286">
        <v>40.399643239999996</v>
      </c>
      <c r="K24" s="375">
        <v>1.3885895599999987</v>
      </c>
      <c r="L24" s="286">
        <v>51.605031400000016</v>
      </c>
      <c r="M24" s="375">
        <v>28.699184679999998</v>
      </c>
      <c r="N24" s="286">
        <v>54.852623870000002</v>
      </c>
      <c r="O24" s="375">
        <v>-97.92218788000001</v>
      </c>
      <c r="P24" s="286">
        <v>2.5627339999999998E-2</v>
      </c>
      <c r="Q24" s="286">
        <v>13.534387789999998</v>
      </c>
      <c r="R24" s="286">
        <v>7.0724393599998621</v>
      </c>
      <c r="S24" s="286">
        <v>822.67819413999996</v>
      </c>
    </row>
    <row r="25" spans="1:19" s="8" customFormat="1" ht="24.95" customHeight="1">
      <c r="A25" s="275" t="s">
        <v>8</v>
      </c>
      <c r="B25" s="161" t="s">
        <v>8</v>
      </c>
      <c r="C25" s="285">
        <v>0</v>
      </c>
      <c r="D25" s="285">
        <v>0</v>
      </c>
      <c r="E25" s="285">
        <v>0</v>
      </c>
      <c r="F25" s="285">
        <v>-16656.452563900002</v>
      </c>
      <c r="G25" s="285">
        <v>14373.72729757</v>
      </c>
      <c r="H25" s="285">
        <v>0</v>
      </c>
      <c r="I25" s="285">
        <v>0</v>
      </c>
      <c r="J25" s="285">
        <v>0</v>
      </c>
      <c r="K25" s="285">
        <v>40.322206049999998</v>
      </c>
      <c r="L25" s="285">
        <v>7.5176894599999997</v>
      </c>
      <c r="M25" s="285">
        <v>-23.358465990000003</v>
      </c>
      <c r="N25" s="285">
        <v>6.7167262300000008</v>
      </c>
      <c r="O25" s="285">
        <v>0</v>
      </c>
      <c r="P25" s="285">
        <v>0</v>
      </c>
      <c r="Q25" s="285">
        <v>10903.460268640001</v>
      </c>
      <c r="R25" s="285">
        <v>-432.95055649125408</v>
      </c>
      <c r="S25" s="285">
        <v>8218.9826015687449</v>
      </c>
    </row>
    <row r="26" spans="1:19" s="8" customFormat="1" ht="24.95" customHeight="1">
      <c r="A26" s="275" t="s">
        <v>55</v>
      </c>
      <c r="B26" s="162" t="s">
        <v>55</v>
      </c>
      <c r="C26" s="375">
        <v>8.6561760000000029E-2</v>
      </c>
      <c r="D26" s="286">
        <v>2.85044963</v>
      </c>
      <c r="E26" s="375">
        <v>19.951625440000001</v>
      </c>
      <c r="F26" s="286">
        <v>75.009190139999987</v>
      </c>
      <c r="G26" s="375">
        <v>0</v>
      </c>
      <c r="H26" s="286">
        <v>0</v>
      </c>
      <c r="I26" s="375">
        <v>0.97921507999999979</v>
      </c>
      <c r="J26" s="286">
        <v>5.5237295499999988</v>
      </c>
      <c r="K26" s="375">
        <v>24.13666418</v>
      </c>
      <c r="L26" s="286">
        <v>626.24842039999987</v>
      </c>
      <c r="M26" s="375">
        <v>12.479779580000001</v>
      </c>
      <c r="N26" s="286">
        <v>2058.4936967100002</v>
      </c>
      <c r="O26" s="375">
        <v>2.5945709999999997E-2</v>
      </c>
      <c r="P26" s="286">
        <v>0</v>
      </c>
      <c r="Q26" s="286">
        <v>1.5220611000000002</v>
      </c>
      <c r="R26" s="286">
        <v>2792.034199339997</v>
      </c>
      <c r="S26" s="286">
        <v>5619.3415386199977</v>
      </c>
    </row>
    <row r="27" spans="1:19" s="8" customFormat="1" ht="24.95" customHeight="1">
      <c r="A27" s="275" t="s">
        <v>11</v>
      </c>
      <c r="B27" s="161" t="s">
        <v>11</v>
      </c>
      <c r="C27" s="285">
        <v>-69.322491990000003</v>
      </c>
      <c r="D27" s="285">
        <v>0.23978621999999691</v>
      </c>
      <c r="E27" s="285">
        <v>-34.974381180000009</v>
      </c>
      <c r="F27" s="285">
        <v>-0.85835131000000009</v>
      </c>
      <c r="G27" s="285">
        <v>-5.9694617999999995</v>
      </c>
      <c r="H27" s="285">
        <v>16.978560000000002</v>
      </c>
      <c r="I27" s="285">
        <v>48331.313577699992</v>
      </c>
      <c r="J27" s="285">
        <v>573.08188131999998</v>
      </c>
      <c r="K27" s="285">
        <v>1064.8755778900002</v>
      </c>
      <c r="L27" s="285">
        <v>224.6459165</v>
      </c>
      <c r="M27" s="285">
        <v>116.21878705000002</v>
      </c>
      <c r="N27" s="285">
        <v>465.45179724000008</v>
      </c>
      <c r="O27" s="285">
        <v>0</v>
      </c>
      <c r="P27" s="285">
        <v>-3330.7345779499997</v>
      </c>
      <c r="Q27" s="285">
        <v>10780.205193940001</v>
      </c>
      <c r="R27" s="285">
        <v>8647.1048675700149</v>
      </c>
      <c r="S27" s="285">
        <v>66778.2566812</v>
      </c>
    </row>
    <row r="28" spans="1:19" s="8" customFormat="1" ht="24.95" customHeight="1">
      <c r="A28" s="275" t="s">
        <v>57</v>
      </c>
      <c r="B28" s="162" t="s">
        <v>57</v>
      </c>
      <c r="C28" s="375">
        <v>-114.13421319999998</v>
      </c>
      <c r="D28" s="286">
        <v>43.650322950000003</v>
      </c>
      <c r="E28" s="375">
        <v>34.412139740000001</v>
      </c>
      <c r="F28" s="286">
        <v>0.44107660999999998</v>
      </c>
      <c r="G28" s="375">
        <v>29.15581439</v>
      </c>
      <c r="H28" s="286">
        <v>0</v>
      </c>
      <c r="I28" s="375">
        <v>1441.88992289</v>
      </c>
      <c r="J28" s="286">
        <v>0.79954497999999996</v>
      </c>
      <c r="K28" s="375">
        <v>-18722.359087135199</v>
      </c>
      <c r="L28" s="286">
        <v>-387.97094146999996</v>
      </c>
      <c r="M28" s="375">
        <v>164.16919793</v>
      </c>
      <c r="N28" s="286">
        <v>934.58490439000002</v>
      </c>
      <c r="O28" s="375">
        <v>0.12604777</v>
      </c>
      <c r="P28" s="286">
        <v>4839.7959428699996</v>
      </c>
      <c r="Q28" s="286">
        <v>-2462.03413065</v>
      </c>
      <c r="R28" s="286">
        <v>7095.6110060208666</v>
      </c>
      <c r="S28" s="286">
        <v>-7101.8624519143268</v>
      </c>
    </row>
    <row r="29" spans="1:19" s="8" customFormat="1" ht="24.95" customHeight="1">
      <c r="A29" s="8" t="s">
        <v>178</v>
      </c>
      <c r="B29" s="211" t="s">
        <v>54</v>
      </c>
      <c r="C29" s="288">
        <v>-23765.727119569983</v>
      </c>
      <c r="D29" s="288">
        <v>-2310.629740200005</v>
      </c>
      <c r="E29" s="288">
        <v>334.51660745999993</v>
      </c>
      <c r="F29" s="288">
        <v>-9357.6122578200011</v>
      </c>
      <c r="G29" s="288">
        <v>14089.697253370001</v>
      </c>
      <c r="H29" s="288">
        <v>-465.41103563000001</v>
      </c>
      <c r="I29" s="288">
        <v>111161.33169749999</v>
      </c>
      <c r="J29" s="288">
        <v>9011.047689590001</v>
      </c>
      <c r="K29" s="288">
        <v>23875.25653635004</v>
      </c>
      <c r="L29" s="288">
        <v>13463.294789319998</v>
      </c>
      <c r="M29" s="288">
        <v>36849.161856300001</v>
      </c>
      <c r="N29" s="288">
        <v>25298.655917069998</v>
      </c>
      <c r="O29" s="288">
        <v>93822.305985800034</v>
      </c>
      <c r="P29" s="288">
        <v>4489.2727544399995</v>
      </c>
      <c r="Q29" s="288">
        <v>58579.817501580015</v>
      </c>
      <c r="R29" s="288">
        <v>28565.267029479874</v>
      </c>
      <c r="S29" s="289">
        <v>383640.24546503997</v>
      </c>
    </row>
    <row r="30" spans="1:19">
      <c r="C30" s="380"/>
      <c r="D30" s="380"/>
      <c r="E30" s="380"/>
      <c r="F30" s="380"/>
      <c r="G30" s="380"/>
      <c r="H30" s="380"/>
      <c r="I30" s="380"/>
      <c r="J30" s="380"/>
      <c r="K30" s="380"/>
      <c r="L30" s="380"/>
      <c r="M30" s="380"/>
      <c r="N30" s="380"/>
      <c r="O30" s="380"/>
      <c r="P30" s="380"/>
      <c r="Q30" s="380"/>
      <c r="R30" s="380"/>
      <c r="S30" s="380"/>
    </row>
    <row r="31" spans="1:19" s="393" customFormat="1">
      <c r="B31" s="184" t="s">
        <v>91</v>
      </c>
    </row>
    <row r="32" spans="1:19" s="393" customFormat="1">
      <c r="B32" s="146" t="s">
        <v>215</v>
      </c>
    </row>
    <row r="33" spans="2:19" s="393" customFormat="1">
      <c r="B33" s="146" t="s">
        <v>216</v>
      </c>
      <c r="C33" s="394"/>
      <c r="D33" s="394"/>
      <c r="E33" s="394"/>
      <c r="F33" s="394"/>
      <c r="G33" s="394"/>
      <c r="H33" s="394"/>
      <c r="I33" s="394"/>
      <c r="J33" s="394"/>
      <c r="K33" s="394"/>
      <c r="L33" s="394"/>
      <c r="M33" s="394"/>
      <c r="N33" s="394"/>
      <c r="O33" s="394"/>
      <c r="P33" s="394"/>
      <c r="Q33" s="394"/>
      <c r="R33" s="394"/>
      <c r="S33" s="394"/>
    </row>
    <row r="34" spans="2:19" s="393" customFormat="1">
      <c r="B34" s="146" t="s">
        <v>217</v>
      </c>
      <c r="C34" s="395"/>
      <c r="D34" s="395"/>
      <c r="E34" s="395"/>
      <c r="F34" s="395"/>
      <c r="G34" s="395"/>
      <c r="H34" s="395"/>
      <c r="I34" s="395"/>
      <c r="J34" s="395"/>
      <c r="K34" s="395"/>
      <c r="L34" s="395"/>
      <c r="M34" s="395"/>
      <c r="N34" s="395"/>
      <c r="O34" s="395"/>
      <c r="P34" s="395"/>
      <c r="Q34" s="395"/>
      <c r="R34" s="395"/>
      <c r="S34" s="395"/>
    </row>
    <row r="35" spans="2:19" s="393" customFormat="1">
      <c r="B35" s="384" t="s">
        <v>218</v>
      </c>
      <c r="C35" s="395"/>
      <c r="D35" s="395"/>
      <c r="E35" s="395"/>
      <c r="F35" s="395"/>
      <c r="G35" s="395"/>
      <c r="H35" s="395"/>
      <c r="I35" s="395"/>
      <c r="J35" s="395"/>
      <c r="K35" s="395"/>
      <c r="L35" s="395"/>
      <c r="M35" s="395"/>
      <c r="N35" s="395"/>
      <c r="O35" s="395"/>
      <c r="P35" s="395"/>
      <c r="Q35" s="395"/>
      <c r="R35" s="395"/>
      <c r="S35" s="395"/>
    </row>
  </sheetData>
  <mergeCells count="2">
    <mergeCell ref="B1:S1"/>
    <mergeCell ref="B2:S2"/>
  </mergeCells>
  <conditionalFormatting sqref="C22:P22 S22">
    <cfRule type="cellIs" dxfId="42" priority="42" operator="equal">
      <formula>0</formula>
    </cfRule>
  </conditionalFormatting>
  <conditionalFormatting sqref="C21:P21 S21">
    <cfRule type="cellIs" dxfId="41" priority="41" operator="equal">
      <formula>0</formula>
    </cfRule>
  </conditionalFormatting>
  <conditionalFormatting sqref="D24:P24 C26:P26 S26 S24">
    <cfRule type="cellIs" dxfId="40" priority="39" operator="equal">
      <formula>0</formula>
    </cfRule>
  </conditionalFormatting>
  <conditionalFormatting sqref="C27:P27 S27">
    <cfRule type="cellIs" dxfId="39" priority="38" operator="equal">
      <formula>0</formula>
    </cfRule>
  </conditionalFormatting>
  <conditionalFormatting sqref="C28:P28 S28">
    <cfRule type="cellIs" dxfId="38" priority="37" operator="equal">
      <formula>0</formula>
    </cfRule>
  </conditionalFormatting>
  <conditionalFormatting sqref="Q23">
    <cfRule type="cellIs" dxfId="37" priority="36" operator="equal">
      <formula>0</formula>
    </cfRule>
  </conditionalFormatting>
  <conditionalFormatting sqref="C23:P23 S23">
    <cfRule type="cellIs" dxfId="36" priority="43" operator="equal">
      <formula>0</formula>
    </cfRule>
  </conditionalFormatting>
  <conditionalFormatting sqref="S25 C25:P25">
    <cfRule type="cellIs" dxfId="35" priority="40" operator="equal">
      <formula>0</formula>
    </cfRule>
  </conditionalFormatting>
  <conditionalFormatting sqref="Q22">
    <cfRule type="cellIs" dxfId="34" priority="35" operator="equal">
      <formula>0</formula>
    </cfRule>
  </conditionalFormatting>
  <conditionalFormatting sqref="Q21">
    <cfRule type="cellIs" dxfId="33" priority="34" operator="equal">
      <formula>0</formula>
    </cfRule>
  </conditionalFormatting>
  <conditionalFormatting sqref="Q25">
    <cfRule type="cellIs" dxfId="32" priority="33" operator="equal">
      <formula>0</formula>
    </cfRule>
  </conditionalFormatting>
  <conditionalFormatting sqref="Q24 Q26">
    <cfRule type="cellIs" dxfId="31" priority="32" operator="equal">
      <formula>0</formula>
    </cfRule>
  </conditionalFormatting>
  <conditionalFormatting sqref="Q27">
    <cfRule type="cellIs" dxfId="30" priority="31" operator="equal">
      <formula>0</formula>
    </cfRule>
  </conditionalFormatting>
  <conditionalFormatting sqref="Q28">
    <cfRule type="cellIs" dxfId="29" priority="30" operator="equal">
      <formula>0</formula>
    </cfRule>
  </conditionalFormatting>
  <conditionalFormatting sqref="R23">
    <cfRule type="cellIs" dxfId="28" priority="29" operator="equal">
      <formula>0</formula>
    </cfRule>
  </conditionalFormatting>
  <conditionalFormatting sqref="R22">
    <cfRule type="cellIs" dxfId="27" priority="28" operator="equal">
      <formula>0</formula>
    </cfRule>
  </conditionalFormatting>
  <conditionalFormatting sqref="R21">
    <cfRule type="cellIs" dxfId="26" priority="27" operator="equal">
      <formula>0</formula>
    </cfRule>
  </conditionalFormatting>
  <conditionalFormatting sqref="R25">
    <cfRule type="cellIs" dxfId="25" priority="26" operator="equal">
      <formula>0</formula>
    </cfRule>
  </conditionalFormatting>
  <conditionalFormatting sqref="R24 R26">
    <cfRule type="cellIs" dxfId="24" priority="25" operator="equal">
      <formula>0</formula>
    </cfRule>
  </conditionalFormatting>
  <conditionalFormatting sqref="R27">
    <cfRule type="cellIs" dxfId="23" priority="24" operator="equal">
      <formula>0</formula>
    </cfRule>
  </conditionalFormatting>
  <conditionalFormatting sqref="R28">
    <cfRule type="cellIs" dxfId="22" priority="23" operator="equal">
      <formula>0</formula>
    </cfRule>
  </conditionalFormatting>
  <conditionalFormatting sqref="C9:P9 S9">
    <cfRule type="cellIs" dxfId="21" priority="21" operator="equal">
      <formula>0</formula>
    </cfRule>
  </conditionalFormatting>
  <conditionalFormatting sqref="C8:P8 S8">
    <cfRule type="cellIs" dxfId="20" priority="20" operator="equal">
      <formula>0</formula>
    </cfRule>
  </conditionalFormatting>
  <conditionalFormatting sqref="C13:P13 S13 S11 C11:P11">
    <cfRule type="cellIs" dxfId="19" priority="18" operator="equal">
      <formula>0</formula>
    </cfRule>
  </conditionalFormatting>
  <conditionalFormatting sqref="C14:P14 S14">
    <cfRule type="cellIs" dxfId="18" priority="17" operator="equal">
      <formula>0</formula>
    </cfRule>
  </conditionalFormatting>
  <conditionalFormatting sqref="C15:P15 S15">
    <cfRule type="cellIs" dxfId="17" priority="16" operator="equal">
      <formula>0</formula>
    </cfRule>
  </conditionalFormatting>
  <conditionalFormatting sqref="Q10">
    <cfRule type="cellIs" dxfId="16" priority="15" operator="equal">
      <formula>0</formula>
    </cfRule>
  </conditionalFormatting>
  <conditionalFormatting sqref="C10:P10 S10">
    <cfRule type="cellIs" dxfId="15" priority="22" operator="equal">
      <formula>0</formula>
    </cfRule>
  </conditionalFormatting>
  <conditionalFormatting sqref="C12:P12 S12">
    <cfRule type="cellIs" dxfId="14" priority="19" operator="equal">
      <formula>0</formula>
    </cfRule>
  </conditionalFormatting>
  <conditionalFormatting sqref="Q9">
    <cfRule type="cellIs" dxfId="13" priority="14" operator="equal">
      <formula>0</formula>
    </cfRule>
  </conditionalFormatting>
  <conditionalFormatting sqref="Q8">
    <cfRule type="cellIs" dxfId="12" priority="13" operator="equal">
      <formula>0</formula>
    </cfRule>
  </conditionalFormatting>
  <conditionalFormatting sqref="Q12">
    <cfRule type="cellIs" dxfId="11" priority="12" operator="equal">
      <formula>0</formula>
    </cfRule>
  </conditionalFormatting>
  <conditionalFormatting sqref="Q11 Q13">
    <cfRule type="cellIs" dxfId="10" priority="11" operator="equal">
      <formula>0</formula>
    </cfRule>
  </conditionalFormatting>
  <conditionalFormatting sqref="Q14">
    <cfRule type="cellIs" dxfId="9" priority="10" operator="equal">
      <formula>0</formula>
    </cfRule>
  </conditionalFormatting>
  <conditionalFormatting sqref="Q15">
    <cfRule type="cellIs" dxfId="8" priority="9" operator="equal">
      <formula>0</formula>
    </cfRule>
  </conditionalFormatting>
  <conditionalFormatting sqref="R10">
    <cfRule type="cellIs" dxfId="7" priority="8" operator="equal">
      <formula>0</formula>
    </cfRule>
  </conditionalFormatting>
  <conditionalFormatting sqref="R9">
    <cfRule type="cellIs" dxfId="6" priority="7" operator="equal">
      <formula>0</formula>
    </cfRule>
  </conditionalFormatting>
  <conditionalFormatting sqref="R8">
    <cfRule type="cellIs" dxfId="5" priority="6" operator="equal">
      <formula>0</formula>
    </cfRule>
  </conditionalFormatting>
  <conditionalFormatting sqref="R12">
    <cfRule type="cellIs" dxfId="4" priority="5" operator="equal">
      <formula>0</formula>
    </cfRule>
  </conditionalFormatting>
  <conditionalFormatting sqref="R11 R13">
    <cfRule type="cellIs" dxfId="3" priority="4" operator="equal">
      <formula>0</formula>
    </cfRule>
  </conditionalFormatting>
  <conditionalFormatting sqref="R14">
    <cfRule type="cellIs" dxfId="2" priority="3" operator="equal">
      <formula>0</formula>
    </cfRule>
  </conditionalFormatting>
  <conditionalFormatting sqref="R15">
    <cfRule type="cellIs" dxfId="1" priority="2" operator="equal">
      <formula>0</formula>
    </cfRule>
  </conditionalFormatting>
  <conditionalFormatting sqref="C24">
    <cfRule type="cellIs" dxfId="0" priority="1" operator="equal">
      <formula>0</formula>
    </cfRule>
  </conditionalFormatting>
  <hyperlinks>
    <hyperlink ref="S3" location="Índice!Area_de_impressao" display="Voltar ao índice" xr:uid="{00000000-0004-0000-0C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Arlei Nascimento da Trindade</cp:lastModifiedBy>
  <cp:lastPrinted>2018-02-05T15:13:34Z</cp:lastPrinted>
  <dcterms:created xsi:type="dcterms:W3CDTF">2015-03-27T17:45:54Z</dcterms:created>
  <dcterms:modified xsi:type="dcterms:W3CDTF">2022-10-06T13:15:36Z</dcterms:modified>
</cp:coreProperties>
</file>