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EstaPasta_de_trabalho"/>
  <mc:AlternateContent xmlns:mc="http://schemas.openxmlformats.org/markup-compatibility/2006">
    <mc:Choice Requires="x15">
      <x15ac:absPath xmlns:x15ac="http://schemas.microsoft.com/office/spreadsheetml/2010/11/ac" url="Z:\Boletim\Boletim Fundos\2022-05\EN\"/>
    </mc:Choice>
  </mc:AlternateContent>
  <xr:revisionPtr revIDLastSave="0" documentId="8_{035960BF-6C3A-458F-A939-5E8796933A8A}" xr6:coauthVersionLast="47" xr6:coauthVersionMax="47" xr10:uidLastSave="{00000000-0000-0000-0000-000000000000}"/>
  <bookViews>
    <workbookView xWindow="-120" yWindow="-120" windowWidth="20730" windowHeight="11160" tabRatio="598" xr2:uid="{00000000-000D-0000-FFFF-FFFF00000000}"/>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Further information" sheetId="59631" r:id="rId13"/>
  </sheets>
  <externalReferences>
    <externalReference r:id="rId14"/>
    <externalReference r:id="rId15"/>
    <externalReference r:id="rId16"/>
    <externalReference r:id="rId17"/>
    <externalReference r:id="rId18"/>
  </externalReferences>
  <definedNames>
    <definedName name="_xlnm.Print_Area" localSheetId="0">Index!$A$1:$N$30</definedName>
    <definedName name="_xlnm.Print_Area" localSheetId="10">'Pag. 11 - N° of funds'!$A$1:$N$39</definedName>
    <definedName name="_xlnm.Print_Area" localSheetId="11">'Pag. 12 - N° of accounts'!$A$1:$O$38</definedName>
    <definedName name="_xlnm.Print_Area" localSheetId="12">'Pag. 13 - Further information'!$A$1:$AD$47</definedName>
    <definedName name="_xlnm.Print_Area" localSheetId="1">'Pag. 2 - AuM - Grand total'!$A$1:$E$39</definedName>
    <definedName name="_xlnm.Print_Area" localSheetId="2">'Pag. 3 - AuM by classes'!$A$1:$L$39</definedName>
    <definedName name="_xlnm.Print_Area" localSheetId="3">'Pag. 4 - AuM by type'!$B$1:$B$113</definedName>
    <definedName name="_xlnm.Print_Area" localSheetId="4">'Pag. 5 - AuM Class x Seg'!$B$1:$R$35</definedName>
    <definedName name="_xlnm.Print_Area" localSheetId="5">'Pag. 6 - AuM per Asset'!$A$1:$R$39</definedName>
    <definedName name="_xlnm.Print_Area" localSheetId="6">'Pag. 7 - Net inflow by Classes'!$B$1:$K$40</definedName>
    <definedName name="_xlnm.Print_Area" localSheetId="7">'Pag. 8 - Net inflow by type'!$B$1:$T$113</definedName>
    <definedName name="_xlnm.Print_Area" localSheetId="8">'Pag. 9 - Net inflow Class x Seg'!$B$1:$R$31</definedName>
    <definedName name="_xlnm.Print_Area" localSheetId="9">'Pag.10 - Return by type'!$A$1:$S$60</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<sst xmlns="http://schemas.openxmlformats.org/spreadsheetml/2006/main" count="1300" uniqueCount="325">
  <si>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</si>
  <si>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</si>
  <si>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</si>
  <si>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</si>
  <si>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</si>
  <si>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</si>
  <si>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</si>
  <si>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</si>
  <si>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</si>
  <si>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</si>
  <si>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</si>
  <si>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</si>
  <si>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</si>
  <si>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</si>
  <si>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</si>
  <si>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</si>
  <si>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</si>
  <si>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</si>
  <si>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</si>
  <si>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</si>
  <si>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</si>
  <si>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</si>
  <si>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</si>
  <si>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</si>
  <si>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</si>
  <si>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</si>
  <si>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</si>
  <si>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</si>
  <si>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</si>
  <si>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</si>
  <si>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</si>
  <si>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</si>
  <si>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</si>
  <si>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</si>
  <si>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</si>
  <si>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</si>
  <si>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</si>
  <si>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</si>
  <si>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</si>
  <si>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</si>
  <si>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</si>
  <si>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</si>
  <si>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</si>
  <si>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</si>
  <si>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</si>
  <si>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</si>
  <si>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</si>
  <si>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</si>
  <si>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</si>
  <si>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</si>
  <si>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</si>
  <si>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</si>
  <si>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</si>
  <si>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</si>
  <si>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</si>
  <si>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</si>
  <si>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</si>
  <si>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</si>
  <si>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</si>
  <si>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</si>
  <si>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</si>
  <si>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</si>
  <si>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</si>
  <si>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</si>
  <si>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</si>
  <si>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</si>
  <si>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</si>
  <si>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</si>
  <si>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</si>
  <si>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</si>
  <si>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</si>
  <si>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</si>
  <si>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</si>
  <si>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</si>
  <si>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</si>
  <si>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</si>
  <si>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</si>
  <si>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</si>
  <si>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</si>
  <si>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</si>
  <si>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</si>
  <si>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</si>
  <si>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</si>
  <si>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</si>
  <si>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</si>
  <si>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</si>
  <si>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</si>
  <si>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</si>
  <si>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</si>
  <si>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</si>
  <si>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</si>
  <si>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</si>
  <si>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</si>
  <si>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</si>
  <si>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</si>
  <si>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</si>
  <si>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</si>
  <si>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</si>
  <si>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</si>
  <si>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</si>
  <si>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</si>
  <si>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</si>
  <si>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</si>
  <si>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</si>
  <si>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</si>
  <si>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</si>
  <si>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</si>
  <si>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</si>
  <si>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</si>
  <si>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</si>
  <si>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</si>
  <si>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</si>
  <si>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</si>
  <si>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</si>
  <si>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</si>
  <si>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</si>
  <si>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</si>
  <si>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</si>
  <si>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</si>
  <si>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</si>
  <si>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</si>
  <si>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</si>
  <si>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</si>
  <si>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</si>
  <si>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</si>
  <si>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</si>
  <si>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</si>
  <si>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</si>
  <si>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</si>
  <si>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</si>
  <si>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</si>
  <si>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</si>
  <si>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</si>
  <si>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</si>
  <si>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</si>
  <si>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</si>
  <si>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</si>
  <si>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</si>
  <si>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</si>
  <si>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</si>
  <si>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</si>
  <si>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</si>
  <si>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</si>
  <si>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</si>
  <si>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</si>
  <si>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</si>
  <si>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</si>
  <si>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</si>
  <si>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</si>
  <si>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</si>
  <si>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</si>
  <si>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</si>
  <si>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</si>
  <si>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</si>
  <si>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</si>
  <si>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</si>
  <si>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</si>
  <si>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</si>
  <si>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</si>
  <si>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</si>
  <si>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</si>
  <si>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</si>
  <si>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</si>
  <si>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</si>
  <si>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</si>
  <si>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</si>
  <si>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</si>
  <si>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</si>
  <si>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</si>
  <si>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</si>
  <si>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</si>
  <si>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</si>
  <si>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</si>
  <si>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</si>
  <si>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</si>
  <si>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</si>
  <si>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</si>
  <si>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</si>
  <si>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</si>
  <si>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</si>
  <si>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</si>
  <si>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</si>
  <si>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</si>
  <si>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</si>
  <si>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</si>
  <si>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</si>
  <si>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</si>
  <si>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</si>
  <si>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</si>
  <si>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</si>
  <si>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</si>
  <si>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</si>
  <si>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</si>
  <si>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</si>
  <si>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</si>
  <si>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</si>
  <si>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</si>
  <si>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</si>
  <si>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</si>
  <si>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</si>
  <si>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</si>
  <si>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</si>
  <si>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</si>
  <si>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</si>
  <si>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</si>
  <si>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</si>
  <si>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</si>
  <si>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</si>
  <si>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</si>
  <si>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</si>
  <si>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</si>
  <si>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</si>
  <si>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</si>
  <si>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</si>
  <si>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</si>
  <si>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</si>
  <si>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</si>
  <si>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</si>
  <si>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</si>
  <si>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</si>
  <si>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</si>
  <si>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</si>
  <si>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</si>
  <si>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</si>
  <si>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</si>
  <si>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</si>
  <si>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</si>
  <si>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</si>
  <si>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</si>
  <si>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</si>
  <si>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</si>
  <si>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</si>
  <si>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</si>
  <si>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</si>
  <si>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</si>
  <si>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</si>
  <si>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</si>
  <si>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</si>
  <si>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</si>
  <si>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</si>
  <si>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</si>
  <si>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</si>
  <si>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</si>
  <si>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</si>
  <si>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</si>
  <si>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</si>
  <si>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</si>
  <si>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</si>
  <si>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</si>
  <si>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</si>
  <si>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</si>
  <si>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</si>
  <si>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</si>
  <si>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2.2 Net Inflow - ANBIMA Types</t>
  </si>
  <si>
    <t>2.3 Net Inflow - ANBIMA classes X investor segment</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</si>
  <si>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</si>
  <si>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</si>
  <si>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</si>
  <si>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</si>
  <si>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</si>
  <si>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</si>
  <si>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</si>
  <si>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</si>
  <si>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</si>
  <si>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</si>
  <si>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</si>
  <si>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t>dec-17</t>
  </si>
  <si>
    <t>dec-18</t>
  </si>
  <si>
    <t>dec-19</t>
  </si>
  <si>
    <t>2018</t>
  </si>
  <si>
    <t>Account and Order</t>
  </si>
  <si>
    <t>ETF Fixed Income</t>
  </si>
  <si>
    <t>6.1  Further information</t>
  </si>
  <si>
    <t>Welfare Fixed Income Duration Low Sovereign</t>
  </si>
  <si>
    <t xml:space="preserve">Welfare Fixed Income Duration Low Investment Grade </t>
  </si>
  <si>
    <t xml:space="preserve">Welfare Fixed Income Low Duration Free Credit </t>
  </si>
  <si>
    <t xml:space="preserve">Welfare Fixed Income Duration Average Sovereign </t>
  </si>
  <si>
    <t>Pension Plans Fixed Income Average Duration Investment Grade</t>
  </si>
  <si>
    <t>Pension Plans Fixed Income Average Duration Free Credit</t>
  </si>
  <si>
    <t>Welfare Fixed Income Duration High Sovereign</t>
  </si>
  <si>
    <t>Welfare Fixed Income Duration High Investment Grade</t>
  </si>
  <si>
    <t xml:space="preserve">Welfare Fixed Income Duration High Free Credit </t>
  </si>
  <si>
    <t>Welfare Fixed Income Duration Free Sovereign</t>
  </si>
  <si>
    <t>Pension Plans Fixed Income Free Duration Investment Grade</t>
  </si>
  <si>
    <t>Social Security Fixed Income Free Duration Free Credit</t>
  </si>
  <si>
    <t>Welfare Fixed Income Target Date</t>
  </si>
  <si>
    <t>Welfare Indexed Shares</t>
  </si>
  <si>
    <t>Pension Plans Assets</t>
  </si>
  <si>
    <t>Balanced Pension up to 15</t>
  </si>
  <si>
    <t>Balanced Pension 15-30</t>
  </si>
  <si>
    <t>Balanced Pension 30-49</t>
  </si>
  <si>
    <t xml:space="preserve">Pension Plans Balanced Above 49 </t>
  </si>
  <si>
    <t>Balanced Pension Plan Target Date</t>
  </si>
  <si>
    <t>Pension Funds Interest and Currency</t>
  </si>
  <si>
    <t>Free Multimarket Pension</t>
  </si>
  <si>
    <t>ANBIMA - Public Information</t>
  </si>
  <si>
    <t>Total Net inflow - 12 months</t>
  </si>
  <si>
    <t>dec-20</t>
  </si>
  <si>
    <t>jan-21</t>
  </si>
  <si>
    <t>dez-20</t>
  </si>
  <si>
    <t>feb-21</t>
  </si>
  <si>
    <t>mar-21</t>
  </si>
  <si>
    <t>apr-21</t>
  </si>
  <si>
    <t>may-21</t>
  </si>
  <si>
    <t>june-21</t>
  </si>
  <si>
    <t>july-21</t>
  </si>
  <si>
    <t>aug-21</t>
  </si>
  <si>
    <t>sept-21</t>
  </si>
  <si>
    <t>oct-21</t>
  </si>
  <si>
    <t>jan-22</t>
  </si>
  <si>
    <t>nov-21</t>
  </si>
  <si>
    <t>dec-21</t>
  </si>
  <si>
    <t>feb-22</t>
  </si>
  <si>
    <r>
      <t xml:space="preserve">Equity (without 157) </t>
    </r>
    <r>
      <rPr>
        <b/>
        <vertAlign val="superscript"/>
        <sz val="11"/>
        <color theme="0"/>
        <rFont val="Calibri"/>
        <family val="2"/>
        <scheme val="minor"/>
      </rPr>
      <t>2</t>
    </r>
  </si>
  <si>
    <t>mar-22</t>
  </si>
  <si>
    <t>apr-22</t>
  </si>
  <si>
    <t>jun-21</t>
  </si>
  <si>
    <t>jul-21</t>
  </si>
  <si>
    <t>Total Net inflow - apr/21 until apr/22</t>
  </si>
  <si>
    <t>Total Net inflow - jan/22 until apr/22</t>
  </si>
  <si>
    <t>Mar/22</t>
  </si>
  <si>
    <t>Apr/22</t>
  </si>
  <si>
    <t>In the year until Mar/22</t>
  </si>
  <si>
    <t>In the year until Mar/21</t>
  </si>
  <si>
    <t>Mar/21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</si>
</sst>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0#"/>
  </numFmts>
  <fonts count="16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theme="0"/>
      </left>
      <right style="thin">
        <color theme="0"/>
      </right>
      <top style="thin">
        <color theme="0"/>
      </top>
      <bottom/>
      <diagonal/>
    </border>
    <border>
      <left style="thin">
        <color rgb="FF0095D9"/>
      </left>
      <right style="thin">
        <color rgb="FF0095D9"/>
      </right>
      <top style="thin">
        <color theme="0"/>
      </top>
      <bottom/>
      <diagonal/>
    </border>
    <border>
      <left style="thin">
        <color rgb="FF0095D9"/>
      </left>
      <right/>
      <top/>
      <bottom style="thin">
        <color theme="0"/>
      </bottom>
      <diagonal/>
    </border>
    <border>
      <left/>
      <right/>
      <top/>
      <bottom style="thin">
        <color theme="0"/>
      </bottom>
      <diagonal/>
    </border>
    <border>
      <left style="thin">
        <color rgb="FF0095D9"/>
      </left>
      <right style="thin">
        <color rgb="FF0095D9"/>
      </right>
      <top/>
      <bottom style="hair">
        <color rgb="FF0095D9"/>
      </bottom>
      <diagonal/>
    </border>
    <border>
      <left/>
      <right style="thin">
        <color rgb="FF0095D9"/>
      </right>
      <top/>
      <bottom style="hair">
        <color rgb="FF0095D9"/>
      </bottom>
      <diagonal/>
    </border>
    <border>
      <left/>
      <right style="thin">
        <color rgb="FF0095D9"/>
      </right>
      <top/>
      <bottom style="thin">
        <color theme="0"/>
      </bottom>
      <diagonal/>
    </border>
    <border>
      <left style="thin">
        <color rgb="FF808080"/>
      </left>
      <right style="thin">
        <color rgb="FF0095D9"/>
      </right>
      <top/>
      <bottom style="thin">
        <color rgb="FF0095D9"/>
      </bottom>
      <diagonal/>
    </border>
    <border>
      <left style="thin">
        <color theme="0"/>
      </left>
      <right style="thin">
        <color rgb="FFEAEAEA"/>
      </right>
      <top style="thin">
        <color theme="0"/>
      </top>
      <bottom/>
      <diagonal/>
    </border>
    <border>
      <left/>
      <right style="thin">
        <color rgb="FF0095D9"/>
      </right>
      <top style="thin">
        <color theme="0"/>
      </top>
      <bottom/>
      <diagonal/>
    </border>
    <border>
      <left style="thin">
        <color rgb="FF0095D9"/>
      </left>
      <right style="thin">
        <color rgb="FF0095D9"/>
      </right>
      <top/>
      <bottom style="thin">
        <color theme="0"/>
      </bottom>
      <diagonal/>
    </border>
    <border>
      <left/>
      <right style="thin">
        <color theme="0"/>
      </right>
      <top style="thin">
        <color theme="0"/>
      </top>
      <bottom/>
      <diagonal/>
    </border>
  </borders>
  <cellStyleXfs count="25681">
    <xf numFmtId="0" fontId="0" fillId="0" borderId="0"/>
    <xf numFmtId="0" fontId="32" fillId="2"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21" fillId="16"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2" fillId="6" borderId="0" applyNumberFormat="0" applyBorder="0" applyAlignment="0" applyProtection="0"/>
    <xf numFmtId="0" fontId="23" fillId="9" borderId="1" applyNumberFormat="0" applyAlignment="0" applyProtection="0"/>
    <xf numFmtId="0" fontId="24" fillId="19" borderId="2" applyNumberFormat="0" applyAlignment="0" applyProtection="0"/>
    <xf numFmtId="0" fontId="25" fillId="0" borderId="3" applyNumberFormat="0" applyFill="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6" fillId="3" borderId="1" applyNumberFormat="0" applyAlignment="0" applyProtection="0"/>
    <xf numFmtId="170" fontId="18" fillId="0" borderId="0">
      <alignment vertical="center"/>
    </xf>
    <xf numFmtId="0" fontId="16" fillId="0" borderId="0" applyNumberFormat="0" applyFill="0" applyBorder="0" applyAlignment="0" applyProtection="0">
      <alignment vertical="top"/>
      <protection locked="0"/>
    </xf>
    <xf numFmtId="0" fontId="27" fillId="4" borderId="0" applyNumberFormat="0" applyBorder="0" applyAlignment="0" applyProtection="0"/>
    <xf numFmtId="0" fontId="28" fillId="12" borderId="0" applyNumberFormat="0" applyBorder="0" applyAlignment="0" applyProtection="0"/>
    <xf numFmtId="0" fontId="14" fillId="0" borderId="0"/>
    <xf numFmtId="0" fontId="14" fillId="0" borderId="0"/>
    <xf numFmtId="0" fontId="46" fillId="0" borderId="0"/>
    <xf numFmtId="0" fontId="46" fillId="0" borderId="0"/>
    <xf numFmtId="0" fontId="46" fillId="0" borderId="0"/>
    <xf numFmtId="0" fontId="20" fillId="0" borderId="0"/>
    <xf numFmtId="0" fontId="14" fillId="0" borderId="0"/>
    <xf numFmtId="0" fontId="45" fillId="0" borderId="0"/>
    <xf numFmtId="0" fontId="14" fillId="0" borderId="0"/>
    <xf numFmtId="0" fontId="45" fillId="0" borderId="0"/>
    <xf numFmtId="0" fontId="45" fillId="0" borderId="0"/>
    <xf numFmtId="39" fontId="18" fillId="0" borderId="0">
      <alignment vertical="center"/>
    </xf>
    <xf numFmtId="0" fontId="14" fillId="5" borderId="4"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0" fontId="29" fillId="9" borderId="5" applyNumberFormat="0" applyAlignment="0" applyProtection="0"/>
    <xf numFmtId="164" fontId="46" fillId="0" borderId="0" applyFont="0" applyFill="0" applyBorder="0" applyAlignment="0" applyProtection="0"/>
    <xf numFmtId="164" fontId="46" fillId="0" borderId="0" applyFont="0" applyFill="0" applyBorder="0" applyAlignment="0" applyProtection="0"/>
    <xf numFmtId="164" fontId="14"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3" fillId="0" borderId="0" applyNumberFormat="0" applyFill="0" applyBorder="0" applyAlignment="0" applyProtection="0"/>
    <xf numFmtId="4" fontId="43" fillId="0" borderId="0">
      <alignment horizontal="left" vertical="top"/>
    </xf>
    <xf numFmtId="0" fontId="37" fillId="0" borderId="9" applyNumberFormat="0" applyFill="0" applyAlignment="0" applyProtection="0"/>
    <xf numFmtId="164" fontId="13" fillId="0" borderId="0" applyFont="0" applyFill="0" applyBorder="0" applyAlignment="0" applyProtection="0"/>
    <xf numFmtId="164" fontId="14" fillId="0" borderId="0" applyFont="0" applyFill="0" applyBorder="0" applyAlignment="0" applyProtection="0"/>
    <xf numFmtId="43" fontId="45"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5" borderId="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9" fontId="13" fillId="0" borderId="0" applyFont="0" applyFill="0" applyBorder="0" applyAlignment="0" applyProtection="0"/>
    <xf numFmtId="164" fontId="1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3" fillId="0" borderId="0"/>
    <xf numFmtId="0" fontId="10" fillId="0" borderId="0"/>
    <xf numFmtId="0" fontId="10" fillId="0" borderId="0"/>
    <xf numFmtId="0" fontId="10" fillId="0" borderId="0"/>
    <xf numFmtId="9" fontId="13" fillId="0" borderId="0" applyFont="0" applyFill="0" applyBorder="0" applyAlignment="0" applyProtection="0"/>
    <xf numFmtId="164" fontId="13"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91" fillId="0" borderId="0" applyNumberFormat="0" applyFill="0" applyBorder="0" applyAlignment="0" applyProtection="0"/>
    <xf numFmtId="0" fontId="92" fillId="0" borderId="25" applyNumberFormat="0" applyFill="0" applyAlignment="0" applyProtection="0"/>
    <xf numFmtId="0" fontId="93" fillId="0" borderId="26" applyNumberFormat="0" applyFill="0" applyAlignment="0" applyProtection="0"/>
    <xf numFmtId="0" fontId="94" fillId="0" borderId="27" applyNumberFormat="0" applyFill="0" applyAlignment="0" applyProtection="0"/>
    <xf numFmtId="0" fontId="94" fillId="0" borderId="0" applyNumberFormat="0" applyFill="0" applyBorder="0" applyAlignment="0" applyProtection="0"/>
    <xf numFmtId="0" fontId="95" fillId="30" borderId="0" applyNumberFormat="0" applyBorder="0" applyAlignment="0" applyProtection="0"/>
    <xf numFmtId="0" fontId="96" fillId="31" borderId="0" applyNumberFormat="0" applyBorder="0" applyAlignment="0" applyProtection="0"/>
    <xf numFmtId="0" fontId="97" fillId="32" borderId="0" applyNumberFormat="0" applyBorder="0" applyAlignment="0" applyProtection="0"/>
    <xf numFmtId="0" fontId="98" fillId="33" borderId="28" applyNumberFormat="0" applyAlignment="0" applyProtection="0"/>
    <xf numFmtId="0" fontId="99" fillId="34" borderId="29" applyNumberFormat="0" applyAlignment="0" applyProtection="0"/>
    <xf numFmtId="0" fontId="100" fillId="34" borderId="28" applyNumberFormat="0" applyAlignment="0" applyProtection="0"/>
    <xf numFmtId="0" fontId="101" fillId="0" borderId="30" applyNumberFormat="0" applyFill="0" applyAlignment="0" applyProtection="0"/>
    <xf numFmtId="0" fontId="102" fillId="35" borderId="31"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88" fillId="0" borderId="33" applyNumberFormat="0" applyFill="0" applyAlignment="0" applyProtection="0"/>
    <xf numFmtId="0" fontId="9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90" fillId="40" borderId="0" applyNumberFormat="0" applyBorder="0" applyAlignment="0" applyProtection="0"/>
    <xf numFmtId="0" fontId="9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90" fillId="44" borderId="0" applyNumberFormat="0" applyBorder="0" applyAlignment="0" applyProtection="0"/>
    <xf numFmtId="0" fontId="9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90" fillId="56" borderId="0" applyNumberFormat="0" applyBorder="0" applyAlignment="0" applyProtection="0"/>
    <xf numFmtId="0" fontId="90"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90" fillId="60" borderId="0" applyNumberFormat="0" applyBorder="0" applyAlignment="0" applyProtection="0"/>
    <xf numFmtId="0" fontId="8" fillId="0" borderId="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46" fillId="0" borderId="0"/>
    <xf numFmtId="0" fontId="8" fillId="0" borderId="0"/>
    <xf numFmtId="0" fontId="8" fillId="0" borderId="0"/>
    <xf numFmtId="0" fontId="53" fillId="0" borderId="0"/>
    <xf numFmtId="0" fontId="46" fillId="0" borderId="0"/>
    <xf numFmtId="0" fontId="46"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3" fillId="0" borderId="0"/>
    <xf numFmtId="0" fontId="13" fillId="0" borderId="0"/>
    <xf numFmtId="0" fontId="13" fillId="0" borderId="0"/>
    <xf numFmtId="0" fontId="46" fillId="0" borderId="0"/>
    <xf numFmtId="0" fontId="13" fillId="0" borderId="0"/>
    <xf numFmtId="0" fontId="8" fillId="0" borderId="0"/>
    <xf numFmtId="0" fontId="13"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43" fontId="46" fillId="0" borderId="0" applyFont="0" applyFill="0" applyBorder="0" applyAlignment="0" applyProtection="0"/>
    <xf numFmtId="164"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53" fillId="0" borderId="0"/>
    <xf numFmtId="43" fontId="8" fillId="0" borderId="0" applyFont="0" applyFill="0" applyBorder="0" applyAlignment="0" applyProtection="0"/>
    <xf numFmtId="0" fontId="13" fillId="0" borderId="0"/>
    <xf numFmtId="0" fontId="13" fillId="0" borderId="0"/>
    <xf numFmtId="0" fontId="8" fillId="0" borderId="0"/>
    <xf numFmtId="0" fontId="13"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0" fontId="8" fillId="0" borderId="0"/>
    <xf numFmtId="0" fontId="53"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13" fillId="0" borderId="0"/>
    <xf numFmtId="0" fontId="7" fillId="0" borderId="0"/>
    <xf numFmtId="0" fontId="7" fillId="0" borderId="0"/>
    <xf numFmtId="0" fontId="7" fillId="0" borderId="0"/>
    <xf numFmtId="9" fontId="13" fillId="0" borderId="0" applyFont="0" applyFill="0" applyBorder="0" applyAlignment="0" applyProtection="0"/>
    <xf numFmtId="164" fontId="13"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4" fontId="106" fillId="0" borderId="0" applyFont="0" applyFill="0" applyBorder="0" applyAlignment="0" applyProtection="0"/>
    <xf numFmtId="9" fontId="32" fillId="0" borderId="0" applyFont="0" applyFill="0" applyBorder="0" applyAlignment="0" applyProtection="0"/>
    <xf numFmtId="164" fontId="13" fillId="0" borderId="0" applyFont="0" applyFill="0" applyBorder="0" applyAlignment="0" applyProtection="0"/>
    <xf numFmtId="43" fontId="32" fillId="0" borderId="0" applyFont="0" applyFill="0" applyBorder="0" applyAlignment="0" applyProtection="0"/>
    <xf numFmtId="0" fontId="4" fillId="0" borderId="0"/>
    <xf numFmtId="0" fontId="1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455">
    <xf numFmtId="0" fontId="0" fillId="0" borderId="0" xfId="0"/>
    <xf numFmtId="0" fontId="15" fillId="0" borderId="0" xfId="0" applyFont="1" applyAlignment="1">
      <alignment vertical="center"/>
    </xf>
    <xf numFmtId="0" fontId="19" fillId="24" borderId="0" xfId="0" applyFont="1" applyFill="1" applyBorder="1"/>
    <xf numFmtId="0" fontId="39" fillId="28" borderId="0" xfId="0" applyFont="1" applyFill="1" applyBorder="1"/>
    <xf numFmtId="170" fontId="40" fillId="28" borderId="0" xfId="0" applyNumberFormat="1" applyFont="1" applyFill="1" applyBorder="1"/>
    <xf numFmtId="0" fontId="41" fillId="28" borderId="0" xfId="0" applyFont="1" applyFill="1" applyBorder="1" applyAlignment="1">
      <alignment vertical="center"/>
    </xf>
    <xf numFmtId="0" fontId="0" fillId="28" borderId="0" xfId="0" applyFill="1"/>
    <xf numFmtId="0" fontId="41" fillId="28" borderId="0" xfId="0" applyFont="1" applyFill="1" applyBorder="1"/>
    <xf numFmtId="0" fontId="42" fillId="28" borderId="0" xfId="0" applyFont="1" applyFill="1" applyBorder="1"/>
    <xf numFmtId="0" fontId="49" fillId="24" borderId="0" xfId="0" applyFont="1" applyFill="1" applyBorder="1" applyAlignment="1">
      <alignment vertical="center" wrapText="1"/>
    </xf>
    <xf numFmtId="49" fontId="48" fillId="24" borderId="0" xfId="0" applyNumberFormat="1" applyFont="1" applyFill="1" applyBorder="1" applyAlignment="1"/>
    <xf numFmtId="0" fontId="52" fillId="28" borderId="0" xfId="0" applyFont="1" applyFill="1" applyBorder="1"/>
    <xf numFmtId="164" fontId="53" fillId="28" borderId="0" xfId="50" applyFont="1" applyFill="1"/>
    <xf numFmtId="164" fontId="38" fillId="28" borderId="0" xfId="50" applyFont="1" applyFill="1" applyAlignment="1">
      <alignment vertical="center"/>
    </xf>
    <xf numFmtId="164" fontId="38" fillId="28" borderId="0" xfId="50" applyFont="1" applyFill="1"/>
    <xf numFmtId="164" fontId="53" fillId="28" borderId="0" xfId="50" applyFont="1" applyFill="1" applyAlignment="1">
      <alignment vertical="center"/>
    </xf>
    <xf numFmtId="0" fontId="55" fillId="28" borderId="0" xfId="0" applyFont="1" applyFill="1" applyBorder="1"/>
    <xf numFmtId="0" fontId="0" fillId="28" borderId="0" xfId="0" applyFill="1" applyBorder="1"/>
    <xf numFmtId="0" fontId="56" fillId="28" borderId="0" xfId="0" applyFont="1" applyFill="1" applyBorder="1" applyAlignment="1"/>
    <xf numFmtId="0" fontId="57" fillId="28" borderId="0" xfId="0" applyFont="1" applyFill="1" applyBorder="1"/>
    <xf numFmtId="0" fontId="58" fillId="28" borderId="0" xfId="0" applyFont="1" applyFill="1" applyBorder="1"/>
    <xf numFmtId="0" fontId="59" fillId="28" borderId="0" xfId="0" applyFont="1" applyFill="1" applyBorder="1"/>
    <xf numFmtId="2" fontId="59" fillId="28" borderId="0" xfId="47" applyNumberFormat="1" applyFont="1" applyFill="1" applyBorder="1"/>
    <xf numFmtId="0" fontId="59" fillId="28" borderId="0" xfId="0" applyFont="1" applyFill="1" applyBorder="1" applyAlignment="1"/>
    <xf numFmtId="167" fontId="59" fillId="28" borderId="0" xfId="47" applyNumberFormat="1" applyFont="1" applyFill="1" applyBorder="1"/>
    <xf numFmtId="0" fontId="60" fillId="28" borderId="0" xfId="0" applyFont="1" applyFill="1" applyBorder="1"/>
    <xf numFmtId="2" fontId="58" fillId="28" borderId="0" xfId="47" applyNumberFormat="1" applyFont="1" applyFill="1" applyBorder="1"/>
    <xf numFmtId="0" fontId="61" fillId="28" borderId="0" xfId="0" applyFont="1" applyFill="1" applyBorder="1"/>
    <xf numFmtId="0" fontId="62" fillId="28" borderId="0" xfId="0" applyFont="1" applyFill="1" applyBorder="1"/>
    <xf numFmtId="2" fontId="63" fillId="28" borderId="0" xfId="47" applyNumberFormat="1" applyFont="1" applyFill="1" applyBorder="1"/>
    <xf numFmtId="0" fontId="64" fillId="28" borderId="0" xfId="0" applyFont="1" applyFill="1" applyBorder="1" applyAlignment="1">
      <alignment horizontal="left" indent="1"/>
    </xf>
    <xf numFmtId="0" fontId="65" fillId="28" borderId="0" xfId="0" applyFont="1" applyFill="1" applyBorder="1"/>
    <xf numFmtId="0" fontId="66" fillId="28" borderId="0" xfId="0" applyFont="1" applyFill="1" applyBorder="1"/>
    <xf numFmtId="0" fontId="58" fillId="28" borderId="0" xfId="0" applyNumberFormat="1" applyFont="1" applyFill="1" applyBorder="1"/>
    <xf numFmtId="0" fontId="67" fillId="28" borderId="0" xfId="0" applyFont="1" applyFill="1" applyBorder="1"/>
    <xf numFmtId="0" fontId="58" fillId="28" borderId="0" xfId="0" applyFont="1" applyFill="1" applyBorder="1" applyAlignment="1"/>
    <xf numFmtId="0" fontId="51" fillId="28" borderId="0" xfId="0" applyFont="1" applyFill="1" applyBorder="1" applyAlignment="1"/>
    <xf numFmtId="167" fontId="68" fillId="28" borderId="0" xfId="47" applyNumberFormat="1" applyFont="1" applyFill="1" applyBorder="1"/>
    <xf numFmtId="0" fontId="68" fillId="28" borderId="0" xfId="0" applyFont="1" applyFill="1" applyBorder="1"/>
    <xf numFmtId="0" fontId="64" fillId="28" borderId="0" xfId="0" applyFont="1" applyFill="1" applyBorder="1" applyAlignment="1">
      <alignment horizontal="left" vertical="top" indent="1"/>
    </xf>
    <xf numFmtId="0" fontId="48" fillId="28" borderId="0" xfId="0" applyFont="1" applyFill="1" applyBorder="1" applyAlignment="1"/>
    <xf numFmtId="0" fontId="69" fillId="28" borderId="0" xfId="0" applyFont="1" applyFill="1" applyBorder="1" applyAlignment="1"/>
    <xf numFmtId="0" fontId="69" fillId="28" borderId="0" xfId="0" applyFont="1" applyFill="1" applyBorder="1" applyAlignment="1">
      <alignment horizontal="center"/>
    </xf>
    <xf numFmtId="0" fontId="70" fillId="28" borderId="0" xfId="0" applyFont="1" applyFill="1" applyBorder="1" applyAlignment="1">
      <alignment horizontal="left"/>
    </xf>
    <xf numFmtId="0" fontId="70" fillId="28" borderId="0" xfId="0" applyFont="1" applyFill="1" applyBorder="1"/>
    <xf numFmtId="0" fontId="50" fillId="28" borderId="0" xfId="0" applyFont="1" applyFill="1" applyBorder="1" applyAlignment="1">
      <alignment horizontal="left"/>
    </xf>
    <xf numFmtId="17" fontId="58" fillId="28" borderId="0" xfId="0" applyNumberFormat="1" applyFont="1" applyFill="1" applyBorder="1" applyAlignment="1">
      <alignment horizontal="center"/>
    </xf>
    <xf numFmtId="0" fontId="58" fillId="28" borderId="0" xfId="0" applyFont="1" applyFill="1" applyBorder="1" applyAlignment="1">
      <alignment horizontal="left"/>
    </xf>
    <xf numFmtId="2" fontId="58" fillId="28" borderId="0" xfId="0" applyNumberFormat="1" applyFont="1" applyFill="1" applyBorder="1"/>
    <xf numFmtId="0" fontId="71" fillId="28" borderId="0" xfId="0" applyFont="1" applyFill="1" applyBorder="1"/>
    <xf numFmtId="0" fontId="59" fillId="28" borderId="0" xfId="0" applyFont="1" applyFill="1" applyBorder="1" applyAlignment="1">
      <alignment horizontal="left" indent="1"/>
    </xf>
    <xf numFmtId="0" fontId="72" fillId="28" borderId="0" xfId="0" applyFont="1" applyFill="1" applyBorder="1" applyAlignment="1"/>
    <xf numFmtId="0" fontId="74" fillId="28" borderId="0" xfId="0" applyFont="1" applyFill="1" applyAlignment="1">
      <alignment horizontal="left" vertical="center" readingOrder="1"/>
    </xf>
    <xf numFmtId="0" fontId="75" fillId="0" borderId="0" xfId="0" applyFont="1" applyAlignment="1">
      <alignment horizontal="left" vertical="center" readingOrder="1"/>
    </xf>
    <xf numFmtId="0" fontId="75" fillId="28" borderId="0" xfId="0" applyFont="1" applyFill="1" applyAlignment="1">
      <alignment horizontal="left" vertical="center" readingOrder="1"/>
    </xf>
    <xf numFmtId="0" fontId="76" fillId="0" borderId="0" xfId="0" applyFont="1" applyAlignment="1">
      <alignment horizontal="left" vertical="center" indent="1" readingOrder="1"/>
    </xf>
    <xf numFmtId="0" fontId="76" fillId="28" borderId="0" xfId="0" applyFont="1" applyFill="1" applyAlignment="1">
      <alignment horizontal="left" vertical="center" indent="1" readingOrder="1"/>
    </xf>
    <xf numFmtId="0" fontId="77" fillId="0" borderId="0" xfId="0" applyFont="1" applyAlignment="1">
      <alignment horizontal="left" indent="1" readingOrder="1"/>
    </xf>
    <xf numFmtId="0" fontId="77" fillId="28" borderId="0" xfId="0" applyFont="1" applyFill="1" applyAlignment="1">
      <alignment horizontal="left" vertical="center" readingOrder="1"/>
    </xf>
    <xf numFmtId="0" fontId="78" fillId="28" borderId="0" xfId="0" applyFont="1" applyFill="1" applyBorder="1"/>
    <xf numFmtId="0" fontId="39" fillId="28" borderId="0" xfId="0" applyFont="1" applyFill="1" applyBorder="1" applyAlignment="1">
      <alignment vertical="center"/>
    </xf>
    <xf numFmtId="0" fontId="47" fillId="28" borderId="0" xfId="0" applyFont="1" applyFill="1" applyAlignment="1">
      <alignment vertical="center"/>
    </xf>
    <xf numFmtId="0" fontId="19" fillId="24" borderId="0" xfId="0" applyFont="1" applyFill="1" applyBorder="1" applyAlignment="1">
      <alignment vertical="center"/>
    </xf>
    <xf numFmtId="0" fontId="80" fillId="0" borderId="0" xfId="0" applyFont="1" applyAlignment="1">
      <alignment horizontal="left" vertical="center" readingOrder="1"/>
    </xf>
    <xf numFmtId="0" fontId="73" fillId="28" borderId="0" xfId="0" applyNumberFormat="1" applyFont="1" applyFill="1" applyAlignment="1">
      <alignment vertical="center"/>
    </xf>
    <xf numFmtId="0" fontId="81" fillId="28" borderId="0" xfId="0" applyFont="1" applyFill="1" applyBorder="1"/>
    <xf numFmtId="164" fontId="85" fillId="28" borderId="0" xfId="50" applyFont="1" applyFill="1"/>
    <xf numFmtId="164" fontId="86" fillId="28" borderId="0" xfId="50" applyFont="1" applyFill="1"/>
    <xf numFmtId="164" fontId="85" fillId="28" borderId="0" xfId="50" applyFont="1" applyFill="1" applyAlignment="1">
      <alignment vertical="center"/>
    </xf>
    <xf numFmtId="164" fontId="86" fillId="28" borderId="0" xfId="50" applyFont="1" applyFill="1" applyAlignment="1">
      <alignment vertical="center"/>
    </xf>
    <xf numFmtId="0" fontId="44" fillId="0" borderId="0" xfId="0" applyFont="1"/>
    <xf numFmtId="0" fontId="54" fillId="0" borderId="0" xfId="31" applyFont="1" applyAlignment="1" applyProtection="1"/>
    <xf numFmtId="164" fontId="83" fillId="28" borderId="0" xfId="50" applyFont="1" applyFill="1" applyAlignment="1">
      <alignment vertical="center"/>
    </xf>
    <xf numFmtId="164" fontId="87" fillId="28" borderId="0" xfId="50" applyFont="1" applyFill="1" applyAlignment="1">
      <alignment vertical="center"/>
    </xf>
    <xf numFmtId="164" fontId="83" fillId="28" borderId="0" xfId="50" applyFont="1" applyFill="1"/>
    <xf numFmtId="164" fontId="89" fillId="28" borderId="0" xfId="50" applyFont="1" applyFill="1"/>
    <xf numFmtId="164" fontId="82" fillId="28" borderId="0" xfId="50" applyFont="1" applyFill="1"/>
    <xf numFmtId="0" fontId="13" fillId="28" borderId="0" xfId="0" applyFont="1" applyFill="1"/>
    <xf numFmtId="164" fontId="82" fillId="28" borderId="0" xfId="50" applyFont="1" applyFill="1" applyAlignment="1">
      <alignment vertical="center"/>
    </xf>
    <xf numFmtId="0" fontId="13" fillId="28" borderId="0" xfId="0" applyFont="1" applyFill="1" applyAlignment="1">
      <alignment vertical="center"/>
    </xf>
    <xf numFmtId="164" fontId="87" fillId="28" borderId="0" xfId="50" applyFont="1" applyFill="1"/>
    <xf numFmtId="166" fontId="83" fillId="28" borderId="0" xfId="50" applyNumberFormat="1" applyFont="1" applyFill="1" applyAlignment="1">
      <alignment vertical="center"/>
    </xf>
    <xf numFmtId="166" fontId="87" fillId="28" borderId="0" xfId="50" applyNumberFormat="1" applyFont="1" applyFill="1" applyAlignment="1">
      <alignment vertical="center"/>
    </xf>
    <xf numFmtId="164" fontId="89" fillId="28" borderId="0" xfId="50" applyFont="1" applyFill="1" applyAlignment="1">
      <alignment vertical="center"/>
    </xf>
    <xf numFmtId="0" fontId="44" fillId="0" borderId="0" xfId="0" applyFont="1" applyFill="1"/>
    <xf numFmtId="0" fontId="44" fillId="0" borderId="0" xfId="0" applyFont="1" applyAlignment="1">
      <alignment vertical="center"/>
    </xf>
    <xf numFmtId="0" fontId="107" fillId="24" borderId="0" xfId="0" applyFont="1" applyFill="1" applyBorder="1"/>
    <xf numFmtId="0" fontId="108" fillId="0" borderId="0" xfId="0" applyFont="1"/>
    <xf numFmtId="0" fontId="108" fillId="0" borderId="0" xfId="0" applyFont="1" applyAlignment="1">
      <alignment horizontal="center"/>
    </xf>
    <xf numFmtId="0" fontId="110" fillId="0" borderId="0" xfId="0" applyFont="1" applyAlignment="1">
      <alignment horizontal="right"/>
    </xf>
    <xf numFmtId="0" fontId="109" fillId="28" borderId="0" xfId="0" applyFont="1" applyFill="1" applyAlignment="1">
      <alignment vertical="center"/>
    </xf>
    <xf numFmtId="0" fontId="61" fillId="28" borderId="0" xfId="0" applyFont="1" applyFill="1" applyAlignment="1">
      <alignment horizontal="left" vertical="center"/>
    </xf>
    <xf numFmtId="0" fontId="61" fillId="28" borderId="0" xfId="0" applyFont="1" applyFill="1" applyAlignment="1">
      <alignment vertical="center"/>
    </xf>
    <xf numFmtId="0" fontId="61" fillId="28" borderId="0" xfId="0" applyFont="1" applyFill="1" applyAlignment="1">
      <alignment horizontal="center" vertical="center"/>
    </xf>
    <xf numFmtId="0" fontId="111" fillId="0" borderId="0" xfId="31" applyFont="1" applyAlignment="1" applyProtection="1">
      <alignment horizontal="left" indent="1"/>
    </xf>
    <xf numFmtId="0" fontId="111" fillId="28" borderId="0" xfId="31" applyFont="1" applyFill="1" applyAlignment="1" applyProtection="1">
      <alignment horizontal="center" vertical="center"/>
    </xf>
    <xf numFmtId="0" fontId="65" fillId="24" borderId="0" xfId="0" applyFont="1" applyFill="1" applyBorder="1"/>
    <xf numFmtId="0" fontId="66" fillId="24" borderId="0" xfId="0" applyFont="1" applyFill="1" applyBorder="1"/>
    <xf numFmtId="0" fontId="114" fillId="0" borderId="0" xfId="31" applyFont="1" applyAlignment="1" applyProtection="1"/>
    <xf numFmtId="0" fontId="60" fillId="28" borderId="0" xfId="0" applyFont="1" applyFill="1" applyAlignment="1">
      <alignment vertical="center"/>
    </xf>
    <xf numFmtId="0" fontId="66" fillId="28" borderId="0" xfId="0" applyFont="1" applyFill="1" applyAlignment="1">
      <alignment horizontal="left" vertical="center"/>
    </xf>
    <xf numFmtId="0" fontId="66" fillId="28" borderId="0" xfId="0" applyFont="1" applyFill="1" applyAlignment="1">
      <alignment vertical="center"/>
    </xf>
    <xf numFmtId="0" fontId="66" fillId="28" borderId="0" xfId="0" applyFont="1" applyFill="1" applyAlignment="1">
      <alignment horizontal="center" vertical="center"/>
    </xf>
    <xf numFmtId="0" fontId="115" fillId="0" borderId="0" xfId="0" applyFont="1" applyAlignment="1">
      <alignment vertical="center"/>
    </xf>
    <xf numFmtId="169" fontId="117" fillId="28" borderId="0" xfId="0" quotePrefix="1" applyNumberFormat="1" applyFont="1" applyFill="1" applyAlignment="1">
      <alignment horizontal="center" vertical="center"/>
    </xf>
    <xf numFmtId="168" fontId="105"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6" xfId="0" applyNumberFormat="1" applyFont="1" applyFill="1" applyBorder="1" applyAlignment="1">
      <alignment horizontal="centerContinuous" vertical="center"/>
    </xf>
    <xf numFmtId="0" fontId="121" fillId="26" borderId="16" xfId="0" applyNumberFormat="1" applyFont="1" applyFill="1" applyBorder="1" applyAlignment="1">
      <alignment horizontal="centerContinuous" vertical="center"/>
    </xf>
    <xf numFmtId="0" fontId="121" fillId="26" borderId="16" xfId="0" applyFont="1" applyFill="1" applyBorder="1" applyAlignment="1">
      <alignment horizontal="centerContinuous" vertical="center"/>
    </xf>
    <xf numFmtId="169" fontId="121" fillId="26" borderId="13" xfId="0" applyNumberFormat="1" applyFont="1" applyFill="1" applyBorder="1" applyAlignment="1">
      <alignment horizontal="centerContinuous" vertical="center"/>
    </xf>
    <xf numFmtId="0" fontId="121" fillId="26" borderId="13" xfId="0" applyNumberFormat="1" applyFont="1" applyFill="1" applyBorder="1" applyAlignment="1">
      <alignment horizontal="centerContinuous" vertical="center"/>
    </xf>
    <xf numFmtId="0" fontId="115" fillId="28" borderId="0" xfId="0" applyFont="1" applyFill="1" applyAlignment="1">
      <alignment vertical="center"/>
    </xf>
    <xf numFmtId="169" fontId="124" fillId="27" borderId="12" xfId="62" applyNumberFormat="1" applyFont="1" applyFill="1" applyBorder="1" applyAlignment="1">
      <alignment horizontal="right" vertical="center"/>
    </xf>
    <xf numFmtId="169" fontId="124" fillId="0" borderId="12" xfId="62" applyNumberFormat="1" applyFont="1" applyBorder="1" applyAlignment="1">
      <alignment horizontal="right" vertical="center"/>
    </xf>
    <xf numFmtId="4" fontId="121" fillId="26" borderId="16" xfId="67" applyNumberFormat="1" applyFont="1" applyFill="1" applyBorder="1" applyAlignment="1">
      <alignment horizontal="center" vertical="center" wrapText="1"/>
    </xf>
    <xf numFmtId="173" fontId="124" fillId="28" borderId="12" xfId="62" applyNumberFormat="1" applyFont="1" applyFill="1" applyBorder="1" applyAlignment="1">
      <alignment horizontal="right" vertical="center"/>
    </xf>
    <xf numFmtId="173" fontId="124" fillId="27" borderId="12" xfId="62" applyNumberFormat="1" applyFont="1" applyFill="1" applyBorder="1" applyAlignment="1">
      <alignment horizontal="right" vertical="center"/>
    </xf>
    <xf numFmtId="0" fontId="115" fillId="28" borderId="0" xfId="0" applyFont="1" applyFill="1"/>
    <xf numFmtId="0" fontId="126" fillId="0" borderId="0" xfId="0" applyFont="1" applyAlignment="1">
      <alignment horizontal="centerContinuous"/>
    </xf>
    <xf numFmtId="0" fontId="115" fillId="0" borderId="0" xfId="0" applyFont="1"/>
    <xf numFmtId="49" fontId="127" fillId="0" borderId="0" xfId="0" quotePrefix="1" applyNumberFormat="1" applyFont="1" applyFill="1" applyBorder="1" applyAlignment="1">
      <alignment vertical="center"/>
    </xf>
    <xf numFmtId="4" fontId="121" fillId="26" borderId="16" xfId="0" applyNumberFormat="1" applyFont="1" applyFill="1" applyBorder="1" applyAlignment="1">
      <alignment horizontal="center" vertical="center" wrapText="1"/>
    </xf>
    <xf numFmtId="4" fontId="121" fillId="26" borderId="17" xfId="0" applyNumberFormat="1" applyFont="1" applyFill="1" applyBorder="1" applyAlignment="1">
      <alignment horizontal="center" vertical="center" wrapText="1"/>
    </xf>
    <xf numFmtId="0" fontId="124" fillId="28" borderId="0" xfId="0" applyFont="1" applyFill="1"/>
    <xf numFmtId="165" fontId="123" fillId="0" borderId="0" xfId="0" applyNumberFormat="1" applyFont="1" applyFill="1" applyBorder="1" applyAlignment="1">
      <alignment horizontal="center" vertical="center"/>
    </xf>
    <xf numFmtId="164" fontId="124" fillId="0" borderId="0" xfId="62" applyFont="1" applyFill="1" applyBorder="1" applyAlignment="1">
      <alignment vertical="center"/>
    </xf>
    <xf numFmtId="164" fontId="124" fillId="0" borderId="0" xfId="0" applyNumberFormat="1" applyFont="1" applyFill="1" applyAlignment="1">
      <alignment vertical="center"/>
    </xf>
    <xf numFmtId="0" fontId="124" fillId="0" borderId="0" xfId="0" applyFont="1"/>
    <xf numFmtId="164" fontId="124" fillId="0" borderId="0" xfId="62" applyFont="1"/>
    <xf numFmtId="0" fontId="124" fillId="0" borderId="0" xfId="0" applyFont="1" applyAlignment="1">
      <alignment vertical="center"/>
    </xf>
    <xf numFmtId="0" fontId="131" fillId="28" borderId="0" xfId="0" applyFont="1" applyFill="1" applyBorder="1"/>
    <xf numFmtId="0" fontId="134" fillId="25" borderId="11" xfId="41" applyFont="1" applyFill="1" applyBorder="1" applyAlignment="1">
      <alignment vertical="center"/>
    </xf>
    <xf numFmtId="173" fontId="135" fillId="25" borderId="11" xfId="41" applyNumberFormat="1" applyFont="1" applyFill="1" applyBorder="1" applyAlignment="1">
      <alignment horizontal="center" vertical="center"/>
    </xf>
    <xf numFmtId="173" fontId="135" fillId="25" borderId="11" xfId="62" applyNumberFormat="1" applyFont="1" applyFill="1" applyBorder="1" applyAlignment="1">
      <alignment horizontal="center" vertical="center"/>
    </xf>
    <xf numFmtId="0" fontId="132" fillId="0" borderId="12" xfId="41" applyFont="1" applyBorder="1"/>
    <xf numFmtId="169" fontId="115" fillId="28" borderId="0" xfId="0" applyNumberFormat="1" applyFont="1" applyFill="1"/>
    <xf numFmtId="0" fontId="139" fillId="0" borderId="13" xfId="0" applyFont="1" applyFill="1" applyBorder="1"/>
    <xf numFmtId="0" fontId="128" fillId="0" borderId="13" xfId="0" applyNumberFormat="1" applyFont="1" applyFill="1" applyBorder="1" applyAlignment="1">
      <alignment vertical="center" wrapText="1"/>
    </xf>
    <xf numFmtId="168" fontId="128" fillId="0" borderId="13" xfId="62" applyNumberFormat="1" applyFont="1" applyFill="1" applyBorder="1" applyAlignment="1">
      <alignment horizontal="right" vertical="center" wrapText="1"/>
    </xf>
    <xf numFmtId="0" fontId="126" fillId="0" borderId="13" xfId="0" quotePrefix="1" applyFont="1" applyFill="1" applyBorder="1" applyAlignment="1">
      <alignment horizontal="center" vertical="center"/>
    </xf>
    <xf numFmtId="39" fontId="140" fillId="0" borderId="13" xfId="45" applyFont="1" applyFill="1" applyBorder="1" applyAlignment="1">
      <alignment horizontal="left" vertical="center"/>
    </xf>
    <xf numFmtId="39" fontId="140" fillId="0" borderId="13" xfId="45" applyFont="1" applyFill="1" applyBorder="1" applyAlignment="1">
      <alignment horizontal="center" vertical="center"/>
    </xf>
    <xf numFmtId="0" fontId="139" fillId="28" borderId="0" xfId="0" applyFont="1" applyFill="1" applyBorder="1"/>
    <xf numFmtId="0" fontId="131" fillId="28" borderId="0" xfId="0" applyFont="1" applyFill="1"/>
    <xf numFmtId="0" fontId="123" fillId="27" borderId="12" xfId="0" applyFont="1" applyFill="1" applyBorder="1" applyAlignment="1">
      <alignment vertical="center" wrapText="1"/>
    </xf>
    <xf numFmtId="0" fontId="123" fillId="28" borderId="12" xfId="0" applyFont="1" applyFill="1" applyBorder="1" applyAlignment="1">
      <alignment vertical="center" wrapText="1"/>
    </xf>
    <xf numFmtId="0" fontId="126" fillId="28" borderId="0" xfId="0" applyFont="1" applyFill="1" applyAlignment="1">
      <alignment horizontal="centerContinuous"/>
    </xf>
    <xf numFmtId="0" fontId="126" fillId="28" borderId="0" xfId="0" quotePrefix="1" applyFont="1" applyFill="1" applyAlignment="1">
      <alignment horizontal="centerContinuous"/>
    </xf>
    <xf numFmtId="168" fontId="142" fillId="28" borderId="0" xfId="62" applyNumberFormat="1" applyFont="1" applyFill="1" applyAlignment="1">
      <alignment horizontal="right" vertical="center"/>
    </xf>
    <xf numFmtId="173" fontId="115" fillId="28" borderId="0" xfId="0" applyNumberFormat="1" applyFont="1" applyFill="1"/>
    <xf numFmtId="173" fontId="123" fillId="27" borderId="12" xfId="62" applyNumberFormat="1" applyFont="1" applyFill="1" applyBorder="1" applyAlignment="1">
      <alignment horizontal="right" vertical="center"/>
    </xf>
    <xf numFmtId="0" fontId="124" fillId="28" borderId="0" xfId="0" applyFont="1" applyFill="1" applyAlignment="1">
      <alignment vertical="center"/>
    </xf>
    <xf numFmtId="164" fontId="124" fillId="28" borderId="0" xfId="0" applyNumberFormat="1" applyFont="1" applyFill="1"/>
    <xf numFmtId="164" fontId="124" fillId="28" borderId="0" xfId="62" applyFont="1" applyFill="1" applyBorder="1" applyAlignment="1">
      <alignment vertical="center"/>
    </xf>
    <xf numFmtId="164" fontId="124" fillId="28" borderId="0" xfId="0" applyNumberFormat="1" applyFont="1" applyFill="1" applyAlignment="1">
      <alignment vertical="center"/>
    </xf>
    <xf numFmtId="0" fontId="143" fillId="28" borderId="0" xfId="0" quotePrefix="1" applyFont="1" applyFill="1" applyBorder="1" applyAlignment="1">
      <alignment horizontal="left" vertical="center"/>
    </xf>
    <xf numFmtId="173" fontId="135" fillId="25" borderId="14" xfId="62" applyNumberFormat="1" applyFont="1" applyFill="1" applyBorder="1" applyAlignment="1">
      <alignment horizontal="center" vertical="center"/>
    </xf>
    <xf numFmtId="0" fontId="134" fillId="25" borderId="19" xfId="41" applyFont="1" applyFill="1" applyBorder="1" applyAlignment="1">
      <alignment vertical="center"/>
    </xf>
    <xf numFmtId="173" fontId="135" fillId="25" borderId="19" xfId="62" applyNumberFormat="1" applyFont="1" applyFill="1" applyBorder="1" applyAlignment="1">
      <alignment horizontal="center" vertical="center"/>
    </xf>
    <xf numFmtId="173" fontId="135" fillId="25" borderId="21" xfId="62" applyNumberFormat="1" applyFont="1" applyFill="1" applyBorder="1" applyAlignment="1">
      <alignment horizontal="center" vertical="center"/>
    </xf>
    <xf numFmtId="173" fontId="135" fillId="25" borderId="11" xfId="62" applyNumberFormat="1" applyFont="1" applyFill="1" applyBorder="1" applyAlignment="1">
      <alignment horizontal="right" vertical="center"/>
    </xf>
    <xf numFmtId="173" fontId="135" fillId="25" borderId="19" xfId="41" applyNumberFormat="1" applyFont="1" applyFill="1" applyBorder="1" applyAlignment="1">
      <alignment horizontal="center" vertical="center"/>
    </xf>
    <xf numFmtId="0" fontId="142" fillId="24" borderId="0" xfId="0" applyNumberFormat="1" applyFont="1" applyFill="1" applyBorder="1" applyAlignment="1">
      <alignment horizontal="right" vertical="center"/>
    </xf>
    <xf numFmtId="0" fontId="145" fillId="28" borderId="0" xfId="0" quotePrefix="1" applyFont="1" applyFill="1" applyAlignment="1">
      <alignment horizontal="centerContinuous"/>
    </xf>
    <xf numFmtId="168" fontId="142" fillId="0" borderId="0" xfId="62" applyNumberFormat="1" applyFont="1" applyFill="1" applyAlignment="1">
      <alignment horizontal="right" vertical="center" wrapText="1"/>
    </xf>
    <xf numFmtId="166" fontId="124" fillId="27" borderId="12" xfId="62" applyNumberFormat="1" applyFont="1" applyFill="1" applyBorder="1" applyAlignment="1">
      <alignment horizontal="right" vertical="center"/>
    </xf>
    <xf numFmtId="166" fontId="124" fillId="0" borderId="12" xfId="62" applyNumberFormat="1" applyFont="1" applyBorder="1" applyAlignment="1">
      <alignment horizontal="right" vertical="center"/>
    </xf>
    <xf numFmtId="0" fontId="124" fillId="0" borderId="0" xfId="0" applyFont="1" applyFill="1" applyAlignment="1">
      <alignment vertical="center"/>
    </xf>
    <xf numFmtId="166" fontId="124" fillId="0" borderId="0" xfId="0" applyNumberFormat="1" applyFont="1" applyFill="1" applyAlignment="1">
      <alignment vertical="center"/>
    </xf>
    <xf numFmtId="169" fontId="124" fillId="0" borderId="0" xfId="62" applyNumberFormat="1" applyFont="1" applyFill="1" applyBorder="1" applyAlignment="1">
      <alignment vertical="center"/>
    </xf>
    <xf numFmtId="17" fontId="146" fillId="0" borderId="0" xfId="0" applyNumberFormat="1" applyFont="1" applyBorder="1" applyAlignment="1">
      <alignment horizontal="left"/>
    </xf>
    <xf numFmtId="164" fontId="124" fillId="0" borderId="0" xfId="0" applyNumberFormat="1" applyFont="1"/>
    <xf numFmtId="169" fontId="124" fillId="0" borderId="0" xfId="0" applyNumberFormat="1" applyFont="1"/>
    <xf numFmtId="166" fontId="124" fillId="27" borderId="12" xfId="62" applyNumberFormat="1" applyFont="1" applyFill="1" applyBorder="1" applyAlignment="1">
      <alignment horizontal="center" vertical="center"/>
    </xf>
    <xf numFmtId="166" fontId="124" fillId="0" borderId="12" xfId="62" applyNumberFormat="1" applyFont="1" applyBorder="1" applyAlignment="1">
      <alignment horizontal="center" vertical="center"/>
    </xf>
    <xf numFmtId="0" fontId="144" fillId="0" borderId="0" xfId="0" applyFont="1" applyAlignment="1">
      <alignment vertical="center"/>
    </xf>
    <xf numFmtId="169" fontId="144" fillId="0" borderId="0" xfId="0" applyNumberFormat="1" applyFont="1" applyAlignment="1">
      <alignment vertical="center"/>
    </xf>
    <xf numFmtId="0" fontId="148" fillId="0" borderId="0" xfId="0" quotePrefix="1" applyFont="1" applyFill="1" applyAlignment="1">
      <alignment horizontal="center" vertical="center"/>
    </xf>
    <xf numFmtId="0" fontId="130" fillId="28" borderId="11" xfId="41" applyFont="1" applyFill="1" applyBorder="1" applyAlignment="1">
      <alignment horizontal="left" vertical="center"/>
    </xf>
    <xf numFmtId="173" fontId="130" fillId="28" borderId="11" xfId="62" applyNumberFormat="1" applyFont="1" applyFill="1" applyBorder="1" applyAlignment="1">
      <alignment horizontal="left" vertical="center"/>
    </xf>
    <xf numFmtId="0" fontId="124" fillId="27" borderId="12" xfId="41" applyFont="1" applyFill="1" applyBorder="1" applyAlignment="1">
      <alignment horizontal="left" vertical="center" indent="2"/>
    </xf>
    <xf numFmtId="173" fontId="124" fillId="27" borderId="12" xfId="62" applyNumberFormat="1" applyFont="1" applyFill="1" applyBorder="1" applyAlignment="1">
      <alignment horizontal="center" vertical="center"/>
    </xf>
    <xf numFmtId="0" fontId="124" fillId="0" borderId="12" xfId="41" applyFont="1" applyBorder="1" applyAlignment="1">
      <alignment horizontal="left" vertical="center" indent="2"/>
    </xf>
    <xf numFmtId="173" fontId="124" fillId="28" borderId="12" xfId="62" applyNumberFormat="1" applyFont="1" applyFill="1" applyBorder="1" applyAlignment="1">
      <alignment horizontal="center" vertical="center"/>
    </xf>
    <xf numFmtId="0" fontId="130" fillId="28" borderId="19" xfId="41" applyFont="1" applyFill="1" applyBorder="1" applyAlignment="1">
      <alignment horizontal="left" vertical="center"/>
    </xf>
    <xf numFmtId="173" fontId="130" fillId="28" borderId="19" xfId="62" applyNumberFormat="1" applyFont="1" applyFill="1" applyBorder="1" applyAlignment="1">
      <alignment horizontal="left" vertical="center"/>
    </xf>
    <xf numFmtId="0" fontId="135" fillId="26" borderId="18" xfId="41" applyFont="1" applyFill="1" applyBorder="1" applyAlignment="1">
      <alignment horizontal="center" vertical="center"/>
    </xf>
    <xf numFmtId="165" fontId="135" fillId="26" borderId="13" xfId="0" applyNumberFormat="1" applyFont="1" applyFill="1" applyBorder="1" applyAlignment="1">
      <alignment horizontal="center" vertical="center"/>
    </xf>
    <xf numFmtId="173" fontId="124" fillId="27" borderId="10" xfId="62" applyNumberFormat="1" applyFont="1" applyFill="1" applyBorder="1" applyAlignment="1">
      <alignment horizontal="center" vertical="center"/>
    </xf>
    <xf numFmtId="0" fontId="102" fillId="26" borderId="15" xfId="0" applyFont="1" applyFill="1" applyBorder="1" applyAlignment="1">
      <alignment horizontal="center" vertical="center" wrapText="1"/>
    </xf>
    <xf numFmtId="171" fontId="102" fillId="26" borderId="16" xfId="0" applyNumberFormat="1" applyFont="1" applyFill="1" applyBorder="1" applyAlignment="1">
      <alignment horizontal="center" vertical="center" wrapText="1"/>
    </xf>
    <xf numFmtId="171" fontId="102" fillId="26" borderId="17" xfId="0" applyNumberFormat="1" applyFont="1" applyFill="1" applyBorder="1" applyAlignment="1">
      <alignment horizontal="center" vertical="center" wrapText="1"/>
    </xf>
    <xf numFmtId="4" fontId="102" fillId="26" borderId="16" xfId="0" applyNumberFormat="1" applyFont="1" applyFill="1" applyBorder="1" applyAlignment="1">
      <alignment horizontal="center" vertical="center" wrapText="1"/>
    </xf>
    <xf numFmtId="0" fontId="102" fillId="26" borderId="16" xfId="0" applyFont="1" applyFill="1" applyBorder="1" applyAlignment="1">
      <alignment horizontal="center" vertical="center"/>
    </xf>
    <xf numFmtId="4" fontId="102" fillId="26" borderId="16" xfId="0" applyNumberFormat="1" applyFont="1" applyFill="1" applyBorder="1" applyAlignment="1">
      <alignment horizontal="center" vertical="center"/>
    </xf>
    <xf numFmtId="0" fontId="102" fillId="26" borderId="16" xfId="0" applyFont="1" applyFill="1" applyBorder="1" applyAlignment="1">
      <alignment horizontal="center" vertical="center" wrapText="1"/>
    </xf>
    <xf numFmtId="169" fontId="102" fillId="26" borderId="16" xfId="0" applyNumberFormat="1" applyFont="1" applyFill="1" applyBorder="1" applyAlignment="1">
      <alignment horizontal="center" vertical="center" wrapText="1"/>
    </xf>
    <xf numFmtId="169" fontId="102" fillId="26" borderId="17" xfId="0" applyNumberFormat="1" applyFont="1" applyFill="1" applyBorder="1" applyAlignment="1">
      <alignment horizontal="center" vertical="center" wrapText="1"/>
    </xf>
    <xf numFmtId="17" fontId="135" fillId="26" borderId="13" xfId="0" applyNumberFormat="1" applyFont="1" applyFill="1" applyBorder="1" applyAlignment="1">
      <alignment horizontal="center" vertical="center" wrapText="1"/>
    </xf>
    <xf numFmtId="17" fontId="135" fillId="26" borderId="23" xfId="0" applyNumberFormat="1" applyFont="1" applyFill="1" applyBorder="1" applyAlignment="1">
      <alignment horizontal="center" vertical="center" wrapText="1"/>
    </xf>
    <xf numFmtId="173" fontId="130" fillId="28" borderId="19" xfId="62" applyNumberFormat="1" applyFont="1" applyFill="1" applyBorder="1" applyAlignment="1">
      <alignment horizontal="right" vertical="center"/>
    </xf>
    <xf numFmtId="164" fontId="124" fillId="27" borderId="12" xfId="62" applyFont="1" applyFill="1" applyBorder="1" applyAlignment="1">
      <alignment horizontal="center" vertical="center"/>
    </xf>
    <xf numFmtId="164" fontId="124" fillId="28" borderId="12" xfId="62" applyFont="1" applyFill="1" applyBorder="1" applyAlignment="1">
      <alignment horizontal="center" vertical="center"/>
    </xf>
    <xf numFmtId="0" fontId="138" fillId="28" borderId="19" xfId="50" applyNumberFormat="1" applyFont="1" applyFill="1" applyBorder="1" applyAlignment="1">
      <alignment horizontal="center" vertical="center"/>
    </xf>
    <xf numFmtId="0" fontId="138" fillId="28" borderId="24" xfId="50" applyNumberFormat="1" applyFont="1" applyFill="1" applyBorder="1" applyAlignment="1">
      <alignment horizontal="center" vertical="center"/>
    </xf>
    <xf numFmtId="166" fontId="124" fillId="0" borderId="0" xfId="62" applyNumberFormat="1" applyFont="1" applyFill="1" applyBorder="1" applyAlignment="1">
      <alignment horizontal="center" vertical="center"/>
    </xf>
    <xf numFmtId="173" fontId="124" fillId="27" borderId="12" xfId="62" applyNumberFormat="1" applyFont="1" applyFill="1" applyBorder="1" applyAlignment="1">
      <alignment horizontal="right" vertical="center" indent="2"/>
    </xf>
    <xf numFmtId="173" fontId="124" fillId="0" borderId="12" xfId="62" applyNumberFormat="1" applyFont="1" applyFill="1" applyBorder="1" applyAlignment="1">
      <alignment horizontal="right" vertical="center"/>
    </xf>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6" fillId="0" borderId="0" xfId="0" applyFont="1" applyAlignment="1">
      <alignment horizontal="right"/>
    </xf>
    <xf numFmtId="0" fontId="143" fillId="26" borderId="34" xfId="0" applyFont="1" applyFill="1" applyBorder="1"/>
    <xf numFmtId="0" fontId="131" fillId="26" borderId="35" xfId="0" applyFont="1" applyFill="1" applyBorder="1"/>
    <xf numFmtId="0" fontId="131" fillId="26" borderId="35" xfId="0" applyFont="1" applyFill="1" applyBorder="1" applyAlignment="1">
      <alignment horizontal="center"/>
    </xf>
    <xf numFmtId="0" fontId="142" fillId="26" borderId="35" xfId="0" applyFont="1" applyFill="1" applyBorder="1"/>
    <xf numFmtId="0" fontId="142" fillId="26" borderId="21" xfId="0" applyFont="1" applyFill="1" applyBorder="1"/>
    <xf numFmtId="165" fontId="123" fillId="62" borderId="12" xfId="0" applyNumberFormat="1" applyFont="1" applyFill="1" applyBorder="1" applyAlignment="1">
      <alignment horizontal="center" vertical="center"/>
    </xf>
    <xf numFmtId="165" fontId="123"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5" fillId="28" borderId="0" xfId="0" applyNumberFormat="1" applyFont="1" applyFill="1" applyAlignment="1">
      <alignment horizontal="center" vertical="top" wrapText="1"/>
    </xf>
    <xf numFmtId="168" fontId="105" fillId="28" borderId="0" xfId="62" applyNumberFormat="1" applyFont="1" applyFill="1" applyAlignment="1">
      <alignment horizontal="center" vertical="top" wrapText="1"/>
    </xf>
    <xf numFmtId="0" fontId="47" fillId="28" borderId="0" xfId="0" applyFont="1" applyFill="1" applyAlignment="1">
      <alignment horizontal="center" vertical="center"/>
    </xf>
    <xf numFmtId="168" fontId="116" fillId="0" borderId="0" xfId="62" applyNumberFormat="1" applyFont="1" applyFill="1" applyAlignment="1">
      <alignment horizontal="center" vertical="center" wrapText="1"/>
    </xf>
    <xf numFmtId="0" fontId="60" fillId="28" borderId="0" xfId="62" applyNumberFormat="1" applyFont="1" applyFill="1" applyAlignment="1">
      <alignment horizontal="right" vertical="center"/>
    </xf>
    <xf numFmtId="169" fontId="155" fillId="28" borderId="0" xfId="0" applyNumberFormat="1" applyFont="1" applyFill="1" applyAlignment="1">
      <alignment vertical="center" wrapText="1"/>
    </xf>
    <xf numFmtId="164" fontId="155" fillId="28" borderId="0" xfId="50" applyFont="1" applyFill="1" applyAlignment="1">
      <alignment vertical="center"/>
    </xf>
    <xf numFmtId="0" fontId="129" fillId="28" borderId="0" xfId="0" applyFont="1" applyFill="1" applyBorder="1"/>
    <xf numFmtId="0" fontId="156" fillId="28" borderId="0" xfId="0" applyFont="1" applyFill="1" applyBorder="1"/>
    <xf numFmtId="0" fontId="129" fillId="28" borderId="0" xfId="0" applyFont="1" applyFill="1"/>
    <xf numFmtId="0" fontId="157" fillId="0" borderId="0" xfId="0" applyFont="1" applyFill="1" applyBorder="1" applyAlignment="1">
      <alignment horizontal="center" vertical="center" wrapText="1"/>
    </xf>
    <xf numFmtId="168" fontId="66" fillId="28" borderId="0" xfId="62" applyNumberFormat="1" applyFont="1" applyFill="1" applyAlignment="1">
      <alignment horizontal="right" vertical="center"/>
    </xf>
    <xf numFmtId="0" fontId="154" fillId="28" borderId="0" xfId="0" applyFont="1" applyFill="1"/>
    <xf numFmtId="0" fontId="153" fillId="28" borderId="0" xfId="0" quotePrefix="1" applyFont="1" applyFill="1" applyAlignment="1">
      <alignment horizontal="centerContinuous"/>
    </xf>
    <xf numFmtId="0" fontId="66" fillId="24" borderId="0" xfId="0" applyNumberFormat="1" applyFont="1" applyFill="1" applyBorder="1" applyAlignment="1">
      <alignment horizontal="right" vertical="center"/>
    </xf>
    <xf numFmtId="168" fontId="66" fillId="0" borderId="0" xfId="62" applyNumberFormat="1" applyFont="1" applyFill="1" applyAlignment="1">
      <alignment horizontal="right" vertical="center" wrapText="1"/>
    </xf>
    <xf numFmtId="0" fontId="13" fillId="28" borderId="0" xfId="0" applyFont="1" applyFill="1" applyBorder="1"/>
    <xf numFmtId="0" fontId="158" fillId="0" borderId="0" xfId="0" applyFont="1" applyAlignment="1">
      <alignment vertical="center"/>
    </xf>
    <xf numFmtId="164" fontId="159" fillId="28" borderId="0" xfId="50" applyFont="1" applyFill="1" applyAlignment="1">
      <alignment vertical="center"/>
    </xf>
    <xf numFmtId="164" fontId="137" fillId="28" borderId="0" xfId="50" applyFont="1" applyFill="1" applyAlignment="1">
      <alignment vertical="center"/>
    </xf>
    <xf numFmtId="0" fontId="158" fillId="28" borderId="0" xfId="0" applyFont="1" applyFill="1"/>
    <xf numFmtId="0" fontId="160" fillId="28" borderId="0" xfId="0" applyFont="1" applyFill="1" applyBorder="1"/>
    <xf numFmtId="0" fontId="161" fillId="28" borderId="0" xfId="0" applyFont="1" applyFill="1" applyBorder="1"/>
    <xf numFmtId="0" fontId="158" fillId="28" borderId="0" xfId="0" applyFont="1" applyFill="1" applyBorder="1"/>
    <xf numFmtId="169" fontId="102" fillId="61" borderId="22" xfId="0" applyNumberFormat="1" applyFont="1" applyFill="1" applyBorder="1" applyAlignment="1">
      <alignment horizontal="center" vertical="center"/>
    </xf>
    <xf numFmtId="0" fontId="13" fillId="0" borderId="0" xfId="0" applyFont="1"/>
    <xf numFmtId="0" fontId="121" fillId="26" borderId="13" xfId="0" applyNumberFormat="1" applyFont="1" applyFill="1" applyBorder="1" applyAlignment="1">
      <alignment horizontal="center" vertical="center"/>
    </xf>
    <xf numFmtId="169" fontId="121" fillId="26" borderId="13" xfId="0" applyNumberFormat="1" applyFont="1" applyFill="1" applyBorder="1" applyAlignment="1">
      <alignment horizontal="center" vertical="center"/>
    </xf>
    <xf numFmtId="164" fontId="124" fillId="0" borderId="12" xfId="62" applyFont="1" applyBorder="1" applyAlignment="1">
      <alignment horizontal="right" vertical="center"/>
    </xf>
    <xf numFmtId="0" fontId="123" fillId="62" borderId="12" xfId="0" applyNumberFormat="1" applyFont="1" applyFill="1" applyBorder="1" applyAlignment="1">
      <alignment horizontal="center" vertical="center"/>
    </xf>
    <xf numFmtId="0" fontId="162" fillId="28" borderId="0" xfId="0" applyFont="1" applyFill="1" applyBorder="1"/>
    <xf numFmtId="39" fontId="150" fillId="28" borderId="0" xfId="31" applyNumberFormat="1" applyFont="1" applyFill="1" applyBorder="1" applyAlignment="1" applyProtection="1">
      <alignment horizontal="right" vertical="center"/>
    </xf>
    <xf numFmtId="0" fontId="52" fillId="0" borderId="0" xfId="0" applyFont="1" applyFill="1" applyBorder="1"/>
    <xf numFmtId="0" fontId="163" fillId="28" borderId="0" xfId="0" applyFont="1" applyFill="1"/>
    <xf numFmtId="0" fontId="163" fillId="0" borderId="0" xfId="0" applyFont="1"/>
    <xf numFmtId="17" fontId="60" fillId="28" borderId="0" xfId="62" applyNumberFormat="1" applyFont="1" applyFill="1" applyAlignment="1">
      <alignment horizontal="right" vertical="center"/>
    </xf>
    <xf numFmtId="174" fontId="123" fillId="62" borderId="12" xfId="62" applyNumberFormat="1" applyFont="1" applyFill="1" applyBorder="1" applyAlignment="1">
      <alignment horizontal="center" vertical="center"/>
    </xf>
    <xf numFmtId="39" fontId="119" fillId="28" borderId="0" xfId="45" applyFont="1" applyFill="1" applyBorder="1" applyAlignment="1">
      <alignment horizontal="left" vertical="center"/>
    </xf>
    <xf numFmtId="0" fontId="58" fillId="28" borderId="0" xfId="0" applyFont="1" applyFill="1" applyBorder="1" applyAlignment="1">
      <alignment horizontal="center"/>
    </xf>
    <xf numFmtId="0" fontId="13" fillId="0" borderId="0" xfId="0" applyFont="1" applyAlignment="1">
      <alignment vertical="center"/>
    </xf>
    <xf numFmtId="169" fontId="13" fillId="0" borderId="0" xfId="0" applyNumberFormat="1" applyFont="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53" fillId="28" borderId="0" xfId="12922" applyFont="1" applyFill="1"/>
    <xf numFmtId="169" fontId="102" fillId="26" borderId="16" xfId="79" applyNumberFormat="1" applyFont="1" applyFill="1" applyBorder="1" applyAlignment="1">
      <alignment horizontal="center" vertical="center" wrapText="1"/>
    </xf>
    <xf numFmtId="169" fontId="124" fillId="27" borderId="12" xfId="79" applyNumberFormat="1" applyFont="1" applyFill="1" applyBorder="1" applyAlignment="1">
      <alignment horizontal="right" vertical="center" wrapText="1" indent="1"/>
    </xf>
    <xf numFmtId="169" fontId="124" fillId="28" borderId="0" xfId="79" applyNumberFormat="1" applyFont="1" applyFill="1" applyBorder="1" applyAlignment="1">
      <alignment horizontal="right" vertical="center" wrapText="1" indent="1"/>
    </xf>
    <xf numFmtId="169" fontId="124" fillId="28" borderId="12" xfId="79" applyNumberFormat="1" applyFont="1" applyFill="1" applyBorder="1" applyAlignment="1">
      <alignment horizontal="right" vertical="center" wrapText="1" indent="1"/>
    </xf>
    <xf numFmtId="171" fontId="136" fillId="25" borderId="11" xfId="79" applyNumberFormat="1" applyFont="1" applyFill="1" applyBorder="1" applyAlignment="1">
      <alignment vertical="center" wrapText="1"/>
    </xf>
    <xf numFmtId="169" fontId="147" fillId="25" borderId="20" xfId="79" applyNumberFormat="1" applyFont="1" applyFill="1" applyBorder="1" applyAlignment="1">
      <alignment horizontal="right" vertical="center" indent="1"/>
    </xf>
    <xf numFmtId="169" fontId="147" fillId="25" borderId="14" xfId="79" applyNumberFormat="1" applyFont="1" applyFill="1" applyBorder="1" applyAlignment="1">
      <alignment horizontal="right" vertical="center" indent="1"/>
    </xf>
    <xf numFmtId="169" fontId="13" fillId="0" borderId="0" xfId="0" applyNumberFormat="1" applyFont="1"/>
    <xf numFmtId="39" fontId="119" fillId="28" borderId="0" xfId="45" applyFont="1" applyFill="1" applyBorder="1" applyAlignment="1">
      <alignment horizontal="left" vertical="center" wrapText="1"/>
    </xf>
    <xf numFmtId="0" fontId="126" fillId="28" borderId="0" xfId="0" applyFont="1" applyFill="1" applyAlignment="1">
      <alignment horizontal="centerContinuous" wrapText="1"/>
    </xf>
    <xf numFmtId="171" fontId="141" fillId="25" borderId="11" xfId="79" applyNumberFormat="1" applyFont="1" applyFill="1" applyBorder="1" applyAlignment="1">
      <alignment vertical="center" wrapText="1"/>
    </xf>
    <xf numFmtId="169" fontId="127" fillId="25" borderId="20" xfId="79" applyNumberFormat="1" applyFont="1" applyFill="1" applyBorder="1" applyAlignment="1">
      <alignment horizontal="right" vertical="center" indent="1"/>
    </xf>
    <xf numFmtId="169" fontId="127" fillId="25" borderId="11" xfId="79" applyNumberFormat="1" applyFont="1" applyFill="1" applyBorder="1" applyAlignment="1">
      <alignment horizontal="right" vertical="center" indent="1"/>
    </xf>
    <xf numFmtId="0" fontId="115" fillId="0" borderId="0" xfId="0" applyFont="1" applyBorder="1"/>
    <xf numFmtId="0" fontId="102" fillId="26" borderId="40" xfId="0" applyFont="1" applyFill="1" applyBorder="1" applyAlignment="1">
      <alignment horizontal="center" vertical="center" wrapText="1"/>
    </xf>
    <xf numFmtId="172" fontId="59" fillId="28" borderId="0" xfId="12923" applyNumberFormat="1" applyFont="1" applyFill="1" applyBorder="1"/>
    <xf numFmtId="172" fontId="58" fillId="28" borderId="0" xfId="12923" applyNumberFormat="1" applyFont="1" applyFill="1" applyBorder="1"/>
    <xf numFmtId="172" fontId="59" fillId="28" borderId="0" xfId="12923" applyNumberFormat="1" applyFont="1" applyFill="1" applyBorder="1" applyAlignment="1">
      <alignment horizontal="center" vertical="center"/>
    </xf>
    <xf numFmtId="172" fontId="58" fillId="28" borderId="0" xfId="12923" applyNumberFormat="1" applyFont="1" applyFill="1" applyBorder="1" applyAlignment="1">
      <alignment horizontal="center"/>
    </xf>
    <xf numFmtId="0" fontId="133" fillId="26" borderId="41" xfId="0" applyFont="1" applyFill="1" applyBorder="1" applyAlignment="1">
      <alignment vertical="center"/>
    </xf>
    <xf numFmtId="0" fontId="133" fillId="26" borderId="0" xfId="0" applyFont="1" applyFill="1" applyBorder="1" applyAlignment="1">
      <alignment vertical="center"/>
    </xf>
    <xf numFmtId="0" fontId="123" fillId="28" borderId="11" xfId="41" applyFont="1" applyFill="1" applyBorder="1" applyAlignment="1">
      <alignment horizontal="left" vertical="center"/>
    </xf>
    <xf numFmtId="173" fontId="123" fillId="28" borderId="11" xfId="62" applyNumberFormat="1" applyFont="1" applyFill="1" applyBorder="1" applyAlignment="1">
      <alignment horizontal="left" vertical="center"/>
    </xf>
    <xf numFmtId="0" fontId="123" fillId="28" borderId="19" xfId="41" applyFont="1" applyFill="1" applyBorder="1" applyAlignment="1">
      <alignment horizontal="left" vertical="center"/>
    </xf>
    <xf numFmtId="0" fontId="141" fillId="25" borderId="11" xfId="41" applyFont="1" applyFill="1" applyBorder="1" applyAlignment="1">
      <alignment vertical="center"/>
    </xf>
    <xf numFmtId="173" fontId="141" fillId="25" borderId="11" xfId="62" applyNumberFormat="1" applyFont="1" applyFill="1" applyBorder="1" applyAlignment="1">
      <alignment horizontal="right" vertical="center"/>
    </xf>
    <xf numFmtId="0" fontId="121" fillId="26" borderId="18" xfId="41" applyFont="1" applyFill="1" applyBorder="1" applyAlignment="1">
      <alignment horizontal="center" vertical="center"/>
    </xf>
    <xf numFmtId="173" fontId="164" fillId="28" borderId="12" xfId="41" applyNumberFormat="1" applyFont="1" applyFill="1" applyBorder="1" applyAlignment="1">
      <alignment horizontal="center" vertical="center"/>
    </xf>
    <xf numFmtId="173" fontId="164" fillId="28" borderId="10" xfId="62" applyNumberFormat="1" applyFont="1" applyFill="1" applyBorder="1" applyAlignment="1">
      <alignment horizontal="center" vertical="center"/>
    </xf>
    <xf numFmtId="173" fontId="121" fillId="25" borderId="11" xfId="41" applyNumberFormat="1" applyFont="1" applyFill="1" applyBorder="1" applyAlignment="1">
      <alignment horizontal="center" vertical="center"/>
    </xf>
    <xf numFmtId="173" fontId="121" fillId="25" borderId="11" xfId="62" applyNumberFormat="1" applyFont="1" applyFill="1" applyBorder="1" applyAlignment="1">
      <alignment horizontal="center" vertical="center"/>
    </xf>
    <xf numFmtId="173" fontId="164" fillId="28" borderId="12" xfId="62" applyNumberFormat="1" applyFont="1" applyFill="1" applyBorder="1" applyAlignment="1">
      <alignment horizontal="center" vertical="center"/>
    </xf>
    <xf numFmtId="0" fontId="165" fillId="28" borderId="0" xfId="12922" applyFont="1" applyFill="1" applyBorder="1"/>
    <xf numFmtId="0" fontId="121" fillId="26" borderId="18" xfId="12922" applyFont="1" applyFill="1" applyBorder="1" applyAlignment="1">
      <alignment horizontal="center" vertical="center"/>
    </xf>
    <xf numFmtId="0" fontId="141" fillId="28" borderId="0" xfId="12922" applyFont="1" applyFill="1" applyBorder="1" applyAlignment="1">
      <alignment vertical="center"/>
    </xf>
    <xf numFmtId="0" fontId="139" fillId="28" borderId="0" xfId="12922" applyFont="1" applyFill="1"/>
    <xf numFmtId="164" fontId="124" fillId="0" borderId="12" xfId="62" applyFont="1" applyBorder="1" applyAlignment="1">
      <alignment horizontal="right" vertical="center"/>
    </xf>
    <xf numFmtId="164" fontId="124" fillId="27" borderId="12" xfId="62" applyFont="1" applyFill="1" applyBorder="1" applyAlignment="1">
      <alignment horizontal="right" vertical="center"/>
    </xf>
    <xf numFmtId="173" fontId="123" fillId="28" borderId="19" xfId="62" applyNumberFormat="1" applyFont="1" applyFill="1" applyBorder="1" applyAlignment="1">
      <alignment horizontal="right" vertical="center"/>
    </xf>
    <xf numFmtId="173" fontId="123" fillId="28" borderId="19"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 fontId="119" fillId="28" borderId="0" xfId="62" applyNumberFormat="1" applyFont="1" applyFill="1" applyAlignment="1">
      <alignment horizontal="right" vertical="center"/>
    </xf>
    <xf numFmtId="0" fontId="119" fillId="28" borderId="0" xfId="62" quotePrefix="1" applyNumberFormat="1" applyFont="1" applyFill="1" applyAlignment="1">
      <alignment horizontal="right"/>
    </xf>
    <xf numFmtId="4" fontId="102" fillId="61" borderId="22" xfId="0" applyNumberFormat="1" applyFont="1" applyFill="1" applyBorder="1" applyAlignment="1">
      <alignment horizontal="center" vertical="center" wrapText="1"/>
    </xf>
    <xf numFmtId="165" fontId="123" fillId="62" borderId="43" xfId="0" applyNumberFormat="1" applyFont="1" applyFill="1" applyBorder="1" applyAlignment="1">
      <alignment horizontal="center" vertical="center"/>
    </xf>
    <xf numFmtId="17" fontId="60" fillId="28" borderId="0" xfId="62" quotePrefix="1" applyNumberFormat="1" applyFont="1" applyFill="1" applyAlignment="1">
      <alignment horizontal="right"/>
    </xf>
    <xf numFmtId="165" fontId="123" fillId="0" borderId="42" xfId="0" applyNumberFormat="1" applyFont="1" applyFill="1" applyBorder="1" applyAlignment="1">
      <alignment horizontal="center" vertical="center"/>
    </xf>
    <xf numFmtId="173" fontId="124" fillId="0" borderId="42" xfId="62" applyNumberFormat="1" applyFont="1" applyFill="1" applyBorder="1" applyAlignment="1">
      <alignment horizontal="right" vertical="center"/>
    </xf>
    <xf numFmtId="173" fontId="123" fillId="0" borderId="42" xfId="62" applyNumberFormat="1" applyFont="1" applyFill="1" applyBorder="1" applyAlignment="1">
      <alignment horizontal="right" vertical="center"/>
    </xf>
    <xf numFmtId="17" fontId="60" fillId="28" borderId="0" xfId="62" applyNumberFormat="1" applyFont="1" applyFill="1" applyAlignment="1">
      <alignment horizontal="right"/>
    </xf>
    <xf numFmtId="39" fontId="150" fillId="28" borderId="0" xfId="31" applyNumberFormat="1" applyFont="1" applyFill="1" applyBorder="1" applyAlignment="1" applyProtection="1">
      <alignment horizontal="right"/>
    </xf>
    <xf numFmtId="165" fontId="123" fillId="62" borderId="12" xfId="0" quotePrefix="1" applyNumberFormat="1" applyFont="1" applyFill="1" applyBorder="1" applyAlignment="1">
      <alignment horizontal="center" vertical="center"/>
    </xf>
    <xf numFmtId="164" fontId="124" fillId="27" borderId="12" xfId="62" applyNumberFormat="1" applyFont="1" applyFill="1" applyBorder="1" applyAlignment="1">
      <alignment horizontal="center" vertical="center"/>
    </xf>
    <xf numFmtId="165" fontId="123" fillId="62" borderId="11" xfId="0" quotePrefix="1" applyNumberFormat="1" applyFont="1" applyFill="1" applyBorder="1" applyAlignment="1">
      <alignment horizontal="center" vertical="center"/>
    </xf>
    <xf numFmtId="39" fontId="119" fillId="28" borderId="0" xfId="45" applyFont="1" applyFill="1" applyBorder="1" applyAlignment="1">
      <alignment horizontal="left" vertical="center"/>
    </xf>
    <xf numFmtId="4" fontId="121" fillId="61" borderId="22" xfId="0" applyNumberFormat="1" applyFont="1" applyFill="1" applyBorder="1" applyAlignment="1">
      <alignment horizontal="center" vertical="center" wrapText="1"/>
    </xf>
    <xf numFmtId="165" fontId="123" fillId="0" borderId="0" xfId="0" quotePrefix="1" applyNumberFormat="1" applyFont="1" applyFill="1" applyBorder="1" applyAlignment="1">
      <alignment horizontal="center" vertical="center"/>
    </xf>
    <xf numFmtId="166" fontId="124" fillId="0" borderId="0" xfId="62" applyNumberFormat="1" applyFont="1" applyFill="1" applyBorder="1" applyAlignment="1">
      <alignment horizontal="right" vertical="center"/>
    </xf>
    <xf numFmtId="0" fontId="123" fillId="62" borderId="43" xfId="0" applyNumberFormat="1" applyFont="1" applyFill="1" applyBorder="1" applyAlignment="1">
      <alignment horizontal="center" vertical="center"/>
    </xf>
    <xf numFmtId="166" fontId="124" fillId="0" borderId="10" xfId="62" applyNumberFormat="1" applyFont="1" applyBorder="1" applyAlignment="1">
      <alignment horizontal="right" vertical="center"/>
    </xf>
    <xf numFmtId="166" fontId="124" fillId="27" borderId="10" xfId="62" applyNumberFormat="1" applyFont="1" applyFill="1" applyBorder="1" applyAlignment="1">
      <alignment horizontal="right" vertical="center"/>
    </xf>
    <xf numFmtId="17" fontId="60" fillId="28" borderId="0" xfId="62" quotePrefix="1" applyNumberFormat="1" applyFont="1" applyFill="1" applyAlignment="1">
      <alignment horizontal="right" vertical="center"/>
    </xf>
    <xf numFmtId="164" fontId="124" fillId="27" borderId="11" xfId="62" applyFont="1" applyFill="1" applyBorder="1" applyAlignment="1">
      <alignment horizontal="right" vertical="center"/>
    </xf>
    <xf numFmtId="173" fontId="124" fillId="27" borderId="10" xfId="62" applyNumberFormat="1" applyFont="1" applyFill="1" applyBorder="1" applyAlignment="1">
      <alignment horizontal="right" vertical="center"/>
    </xf>
    <xf numFmtId="169" fontId="124" fillId="27" borderId="41" xfId="79" applyNumberFormat="1" applyFont="1" applyFill="1" applyBorder="1" applyAlignment="1">
      <alignment horizontal="right" vertical="center" wrapText="1" indent="1"/>
    </xf>
    <xf numFmtId="169" fontId="124" fillId="27" borderId="45" xfId="79" applyNumberFormat="1" applyFont="1" applyFill="1" applyBorder="1" applyAlignment="1">
      <alignment horizontal="right" vertical="center" wrapText="1" indent="1"/>
    </xf>
    <xf numFmtId="164" fontId="124" fillId="27" borderId="12" xfId="62" applyFont="1" applyFill="1" applyBorder="1" applyAlignment="1">
      <alignment horizontal="left" vertical="center" indent="2"/>
    </xf>
    <xf numFmtId="164" fontId="124" fillId="0" borderId="12" xfId="62" applyFont="1" applyBorder="1" applyAlignment="1">
      <alignment horizontal="left" vertical="center" indent="2"/>
    </xf>
    <xf numFmtId="164" fontId="130" fillId="28" borderId="19" xfId="62" applyFont="1" applyFill="1" applyBorder="1" applyAlignment="1">
      <alignment horizontal="left" vertical="center"/>
    </xf>
    <xf numFmtId="164" fontId="123" fillId="28" borderId="19" xfId="62" applyFont="1" applyFill="1" applyBorder="1" applyAlignment="1">
      <alignment horizontal="left" vertical="center"/>
    </xf>
    <xf numFmtId="164" fontId="124" fillId="0" borderId="12" xfId="62" applyFont="1" applyBorder="1" applyAlignment="1">
      <alignment horizontal="right" vertical="center" indent="2"/>
    </xf>
    <xf numFmtId="0" fontId="130" fillId="28" borderId="19" xfId="62" applyNumberFormat="1" applyFont="1" applyFill="1" applyBorder="1" applyAlignment="1">
      <alignment horizontal="right" vertical="center"/>
    </xf>
    <xf numFmtId="0" fontId="124" fillId="27" borderId="12" xfId="62" applyNumberFormat="1" applyFont="1" applyFill="1" applyBorder="1" applyAlignment="1">
      <alignment horizontal="right" vertical="center"/>
    </xf>
    <xf numFmtId="0" fontId="124" fillId="28" borderId="12" xfId="62" applyNumberFormat="1" applyFont="1" applyFill="1" applyBorder="1" applyAlignment="1">
      <alignment horizontal="right" vertical="center"/>
    </xf>
    <xf numFmtId="0" fontId="115" fillId="0" borderId="0" xfId="0" applyFont="1" applyBorder="1" applyAlignment="1">
      <alignment vertical="center"/>
    </xf>
    <xf numFmtId="0" fontId="141" fillId="26" borderId="0" xfId="0" applyFont="1" applyFill="1" applyBorder="1" applyAlignment="1">
      <alignment horizontal="center" vertical="center"/>
    </xf>
    <xf numFmtId="0" fontId="124" fillId="27" borderId="11" xfId="41" applyFont="1" applyFill="1" applyBorder="1" applyAlignment="1">
      <alignment horizontal="left" vertical="center" indent="2"/>
    </xf>
    <xf numFmtId="164" fontId="124" fillId="28" borderId="12" xfId="62" applyFont="1" applyFill="1" applyBorder="1" applyAlignment="1">
      <alignment horizontal="right" vertical="center"/>
    </xf>
    <xf numFmtId="0" fontId="124" fillId="28" borderId="0" xfId="0" applyFont="1" applyFill="1" applyBorder="1" applyAlignment="1">
      <alignment vertical="center"/>
    </xf>
    <xf numFmtId="17" fontId="119" fillId="28" borderId="0" xfId="62" quotePrefix="1" applyNumberFormat="1" applyFont="1" applyFill="1" applyAlignment="1">
      <alignment horizontal="right" vertical="center"/>
    </xf>
    <xf numFmtId="0" fontId="144" fillId="28" borderId="0" xfId="0" applyFont="1" applyFill="1" applyAlignment="1">
      <alignment vertical="center"/>
    </xf>
    <xf numFmtId="165" fontId="123" fillId="62" borderId="48" xfId="0" quotePrefix="1" applyNumberFormat="1" applyFont="1" applyFill="1" applyBorder="1" applyAlignment="1">
      <alignment horizontal="center" vertical="center"/>
    </xf>
    <xf numFmtId="169" fontId="124" fillId="27" borderId="10" xfId="79" applyNumberFormat="1" applyFont="1" applyFill="1" applyBorder="1" applyAlignment="1">
      <alignment horizontal="right" vertical="center" wrapText="1" indent="1"/>
    </xf>
    <xf numFmtId="169" fontId="124" fillId="28" borderId="10" xfId="79" applyNumberFormat="1" applyFont="1" applyFill="1" applyBorder="1" applyAlignment="1">
      <alignment horizontal="right" vertical="center" wrapText="1" indent="1"/>
    </xf>
    <xf numFmtId="173" fontId="124" fillId="0" borderId="10" xfId="62" applyNumberFormat="1" applyFont="1" applyFill="1" applyBorder="1" applyAlignment="1">
      <alignment horizontal="right" vertical="center"/>
    </xf>
    <xf numFmtId="0" fontId="124" fillId="0" borderId="0" xfId="0" applyFont="1" applyBorder="1" applyAlignment="1">
      <alignment vertical="center"/>
    </xf>
    <xf numFmtId="164" fontId="124" fillId="28" borderId="0" xfId="50" applyFont="1" applyFill="1"/>
    <xf numFmtId="0" fontId="124" fillId="28" borderId="0" xfId="0" applyFont="1" applyFill="1" applyBorder="1"/>
    <xf numFmtId="17" fontId="124" fillId="28" borderId="0" xfId="0" applyNumberFormat="1" applyFont="1" applyFill="1" applyBorder="1" applyAlignment="1">
      <alignment horizontal="left"/>
    </xf>
    <xf numFmtId="0" fontId="144" fillId="0" borderId="0" xfId="0" applyFont="1" applyFill="1" applyAlignment="1">
      <alignment vertical="center"/>
    </xf>
    <xf numFmtId="0" fontId="144" fillId="0" borderId="0" xfId="0" applyFont="1"/>
    <xf numFmtId="164" fontId="123" fillId="0" borderId="0" xfId="62" applyFont="1" applyBorder="1"/>
    <xf numFmtId="169" fontId="144" fillId="0" borderId="0" xfId="0" applyNumberFormat="1" applyFont="1"/>
    <xf numFmtId="164" fontId="1" fillId="28" borderId="0" xfId="62" applyFont="1" applyFill="1"/>
    <xf numFmtId="0" fontId="124" fillId="0" borderId="0" xfId="0" applyFont="1" applyAlignment="1">
      <alignment horizontal="left" vertical="center"/>
    </xf>
    <xf numFmtId="169" fontId="127" fillId="25" borderId="14" xfId="79" applyNumberFormat="1" applyFont="1" applyFill="1" applyBorder="1" applyAlignment="1">
      <alignment horizontal="right" vertical="center" indent="1"/>
    </xf>
    <xf numFmtId="0" fontId="141" fillId="26" borderId="0" xfId="0" applyFont="1" applyFill="1" applyBorder="1" applyAlignment="1">
      <alignment horizontal="center" vertical="center"/>
    </xf>
    <xf numFmtId="169" fontId="124" fillId="0" borderId="0" xfId="0" applyNumberFormat="1" applyFont="1" applyBorder="1" applyAlignment="1">
      <alignment vertical="center"/>
    </xf>
    <xf numFmtId="0" fontId="141" fillId="26" borderId="0" xfId="0" applyFont="1" applyFill="1" applyBorder="1" applyAlignment="1">
      <alignment horizontal="center" vertical="center"/>
    </xf>
    <xf numFmtId="174" fontId="123" fillId="62" borderId="11" xfId="62" applyNumberFormat="1" applyFont="1" applyFill="1" applyBorder="1" applyAlignment="1">
      <alignment horizontal="center" vertical="center"/>
    </xf>
    <xf numFmtId="0" fontId="141" fillId="26" borderId="0" xfId="0" applyFont="1" applyFill="1" applyBorder="1" applyAlignment="1">
      <alignment horizontal="center" vertical="center"/>
    </xf>
    <xf numFmtId="0" fontId="123" fillId="62" borderId="48" xfId="0" applyNumberFormat="1" applyFont="1" applyFill="1" applyBorder="1" applyAlignment="1">
      <alignment horizontal="center" vertical="center"/>
    </xf>
    <xf numFmtId="0" fontId="141" fillId="26" borderId="0" xfId="0" applyFont="1" applyFill="1" applyBorder="1" applyAlignment="1">
      <alignment horizontal="center" vertical="center"/>
    </xf>
    <xf numFmtId="0" fontId="141" fillId="26" borderId="0" xfId="0" applyFont="1" applyFill="1" applyBorder="1" applyAlignment="1">
      <alignment horizontal="center" vertical="center"/>
    </xf>
    <xf numFmtId="0" fontId="141" fillId="26" borderId="0" xfId="0" applyFont="1" applyFill="1" applyBorder="1" applyAlignment="1">
      <alignment horizontal="center" vertical="center"/>
    </xf>
    <xf numFmtId="0" fontId="141" fillId="26" borderId="0" xfId="0" applyFont="1" applyFill="1" applyBorder="1" applyAlignment="1">
      <alignment horizontal="center" vertical="center"/>
    </xf>
    <xf numFmtId="0" fontId="105" fillId="28" borderId="0" xfId="0" applyFont="1" applyFill="1" applyBorder="1" applyAlignment="1">
      <alignment vertical="center"/>
    </xf>
    <xf numFmtId="0" fontId="141" fillId="26" borderId="0" xfId="0" applyFont="1" applyFill="1" applyBorder="1" applyAlignment="1">
      <alignment horizontal="center" vertical="center"/>
    </xf>
    <xf numFmtId="0" fontId="141" fillId="26" borderId="0" xfId="0" applyFont="1" applyFill="1" applyBorder="1" applyAlignment="1">
      <alignment horizontal="center" vertical="center"/>
    </xf>
    <xf numFmtId="165" fontId="123" fillId="62" borderId="0" xfId="0" quotePrefix="1" applyNumberFormat="1" applyFont="1" applyFill="1" applyBorder="1" applyAlignment="1">
      <alignment horizontal="center" vertical="center"/>
    </xf>
    <xf numFmtId="165" fontId="121" fillId="26" borderId="44" xfId="0" quotePrefix="1" applyNumberFormat="1" applyFont="1" applyFill="1" applyBorder="1" applyAlignment="1">
      <alignment horizontal="center" vertical="center"/>
    </xf>
    <xf numFmtId="165" fontId="123" fillId="62" borderId="14" xfId="0" quotePrefix="1" applyNumberFormat="1" applyFont="1" applyFill="1" applyBorder="1" applyAlignment="1">
      <alignment horizontal="center" vertical="center"/>
    </xf>
    <xf numFmtId="49" fontId="123" fillId="62" borderId="10" xfId="0" quotePrefix="1" applyNumberFormat="1" applyFont="1" applyFill="1" applyBorder="1" applyAlignment="1">
      <alignment horizontal="center" vertical="center"/>
    </xf>
    <xf numFmtId="173" fontId="164" fillId="28" borderId="0" xfId="62" applyNumberFormat="1" applyFont="1" applyFill="1" applyBorder="1" applyAlignment="1">
      <alignment horizontal="center" vertical="center"/>
    </xf>
    <xf numFmtId="173" fontId="124" fillId="28" borderId="10" xfId="62" applyNumberFormat="1" applyFont="1" applyFill="1" applyBorder="1" applyAlignment="1">
      <alignment horizontal="center" vertical="center"/>
    </xf>
    <xf numFmtId="173" fontId="124" fillId="27" borderId="10" xfId="62" applyNumberFormat="1" applyFont="1" applyFill="1" applyBorder="1" applyAlignment="1">
      <alignment horizontal="right" vertical="center" indent="2"/>
    </xf>
    <xf numFmtId="164" fontId="124" fillId="0" borderId="10" xfId="62" applyFont="1" applyBorder="1" applyAlignment="1">
      <alignment horizontal="right" vertical="center" indent="2"/>
    </xf>
    <xf numFmtId="0" fontId="133" fillId="26" borderId="50" xfId="0" applyFont="1" applyFill="1" applyBorder="1" applyAlignment="1">
      <alignment vertical="center"/>
    </xf>
    <xf numFmtId="173" fontId="135" fillId="25" borderId="14" xfId="41" applyNumberFormat="1" applyFont="1" applyFill="1" applyBorder="1" applyAlignment="1">
      <alignment horizontal="center" vertical="center"/>
    </xf>
    <xf numFmtId="0" fontId="134" fillId="0" borderId="11" xfId="41" applyFont="1" applyFill="1" applyBorder="1" applyAlignment="1">
      <alignment vertical="center"/>
    </xf>
    <xf numFmtId="173" fontId="135" fillId="0" borderId="11" xfId="41" applyNumberFormat="1" applyFont="1" applyFill="1" applyBorder="1" applyAlignment="1">
      <alignment horizontal="center" vertical="center"/>
    </xf>
    <xf numFmtId="173" fontId="123" fillId="28" borderId="43" xfId="62" applyNumberFormat="1" applyFont="1" applyFill="1" applyBorder="1" applyAlignment="1">
      <alignment horizontal="left" vertical="center"/>
    </xf>
    <xf numFmtId="0" fontId="141" fillId="26" borderId="10" xfId="0" applyFont="1" applyFill="1" applyBorder="1" applyAlignment="1">
      <alignment horizontal="center" vertical="center"/>
    </xf>
    <xf numFmtId="169" fontId="147" fillId="25" borderId="51" xfId="79" applyNumberFormat="1" applyFont="1" applyFill="1" applyBorder="1" applyAlignment="1">
      <alignment horizontal="right" vertical="center" indent="1"/>
    </xf>
    <xf numFmtId="165" fontId="123" fillId="62" borderId="10" xfId="0" quotePrefix="1" applyNumberFormat="1" applyFont="1" applyFill="1" applyBorder="1" applyAlignment="1">
      <alignment horizontal="center" vertical="center"/>
    </xf>
    <xf numFmtId="164" fontId="124" fillId="0" borderId="10" xfId="62" applyFont="1" applyBorder="1" applyAlignment="1">
      <alignment horizontal="right" vertical="center"/>
    </xf>
    <xf numFmtId="165" fontId="121" fillId="26" borderId="52" xfId="0" quotePrefix="1" applyNumberFormat="1" applyFont="1" applyFill="1" applyBorder="1" applyAlignment="1">
      <alignment horizontal="center" vertical="center"/>
    </xf>
    <xf numFmtId="0" fontId="133" fillId="26" borderId="10" xfId="0" applyFont="1" applyFill="1" applyBorder="1" applyAlignment="1">
      <alignment vertical="center"/>
    </xf>
    <xf numFmtId="165" fontId="121" fillId="26" borderId="53" xfId="0" quotePrefix="1" applyNumberFormat="1" applyFont="1" applyFill="1" applyBorder="1" applyAlignment="1">
      <alignment horizontal="center" vertical="center"/>
    </xf>
    <xf numFmtId="173" fontId="123" fillId="28" borderId="10" xfId="62" applyNumberFormat="1" applyFont="1" applyFill="1" applyBorder="1" applyAlignment="1">
      <alignment horizontal="left" vertical="center"/>
    </xf>
    <xf numFmtId="173" fontId="124" fillId="27" borderId="43" xfId="62" applyNumberFormat="1" applyFont="1" applyFill="1" applyBorder="1" applyAlignment="1">
      <alignment horizontal="center" vertical="center"/>
    </xf>
    <xf numFmtId="173" fontId="124" fillId="27" borderId="19" xfId="62" applyNumberFormat="1" applyFont="1" applyFill="1" applyBorder="1" applyAlignment="1">
      <alignment horizontal="center" vertical="center"/>
    </xf>
    <xf numFmtId="173" fontId="141" fillId="25" borderId="19" xfId="62" applyNumberFormat="1" applyFont="1" applyFill="1" applyBorder="1" applyAlignment="1">
      <alignment horizontal="right" vertical="center"/>
    </xf>
    <xf numFmtId="0" fontId="141" fillId="26" borderId="54" xfId="0" applyFont="1" applyFill="1" applyBorder="1" applyAlignment="1">
      <alignment horizontal="center" vertical="center"/>
    </xf>
    <xf numFmtId="0" fontId="141" fillId="26" borderId="12" xfId="0" applyFont="1" applyFill="1" applyBorder="1" applyAlignment="1">
      <alignment horizontal="center" vertical="center"/>
    </xf>
    <xf numFmtId="173" fontId="164" fillId="28" borderId="43" xfId="62" applyNumberFormat="1" applyFont="1" applyFill="1" applyBorder="1" applyAlignment="1">
      <alignment horizontal="center" vertical="center"/>
    </xf>
    <xf numFmtId="173" fontId="124" fillId="0" borderId="11" xfId="62" applyNumberFormat="1" applyFont="1" applyFill="1" applyBorder="1" applyAlignment="1">
      <alignment horizontal="right" vertical="center"/>
    </xf>
    <xf numFmtId="173" fontId="124" fillId="0" borderId="48" xfId="62" applyNumberFormat="1" applyFont="1" applyFill="1" applyBorder="1" applyAlignment="1">
      <alignment horizontal="right" vertical="center"/>
    </xf>
    <xf numFmtId="166" fontId="124" fillId="0" borderId="14" xfId="62" applyNumberFormat="1" applyFont="1" applyFill="1" applyBorder="1" applyAlignment="1">
      <alignment horizontal="right" vertical="center"/>
    </xf>
    <xf numFmtId="166" fontId="124" fillId="0" borderId="11" xfId="62" applyNumberFormat="1" applyFont="1" applyFill="1" applyBorder="1" applyAlignment="1">
      <alignment horizontal="right" vertical="center"/>
    </xf>
    <xf numFmtId="166" fontId="124" fillId="27" borderId="11" xfId="62" applyNumberFormat="1" applyFont="1" applyFill="1" applyBorder="1" applyAlignment="1">
      <alignment horizontal="center" vertical="center"/>
    </xf>
    <xf numFmtId="0" fontId="141" fillId="26" borderId="41" xfId="0" applyFont="1" applyFill="1" applyBorder="1" applyAlignment="1">
      <alignment horizontal="center" vertical="center"/>
    </xf>
    <xf numFmtId="14" fontId="19" fillId="24" borderId="0" xfId="0" applyNumberFormat="1" applyFont="1" applyFill="1" applyBorder="1"/>
    <xf numFmtId="0" fontId="60" fillId="28" borderId="0" xfId="62" applyNumberFormat="1" applyFont="1" applyFill="1" applyAlignment="1">
      <alignment horizontal="right" vertical="center" wrapText="1"/>
    </xf>
    <xf numFmtId="0" fontId="60" fillId="0" borderId="0" xfId="62" applyNumberFormat="1" applyFont="1" applyFill="1" applyAlignment="1">
      <alignment horizontal="right" vertical="center"/>
    </xf>
    <xf numFmtId="164" fontId="124" fillId="0" borderId="48" xfId="62" applyFont="1" applyFill="1" applyBorder="1" applyAlignment="1">
      <alignment horizontal="right" vertical="center"/>
    </xf>
    <xf numFmtId="169" fontId="124" fillId="0" borderId="48" xfId="62" applyNumberFormat="1" applyFont="1" applyFill="1" applyBorder="1" applyAlignment="1">
      <alignment horizontal="right" vertical="center"/>
    </xf>
    <xf numFmtId="164" fontId="124" fillId="0" borderId="11" xfId="62" applyFont="1" applyBorder="1" applyAlignment="1">
      <alignment horizontal="right" vertical="center"/>
    </xf>
    <xf numFmtId="169" fontId="124" fillId="0" borderId="11" xfId="62" applyNumberFormat="1" applyFont="1" applyBorder="1" applyAlignment="1">
      <alignment horizontal="right" vertical="center"/>
    </xf>
    <xf numFmtId="164" fontId="124" fillId="0" borderId="48" xfId="62" applyFont="1" applyBorder="1" applyAlignment="1">
      <alignment horizontal="right" vertical="center"/>
    </xf>
    <xf numFmtId="39" fontId="151" fillId="27" borderId="0" xfId="45" applyFont="1" applyFill="1" applyBorder="1" applyAlignment="1">
      <alignment horizontal="centerContinuous" vertical="center"/>
    </xf>
    <xf numFmtId="0" fontId="84" fillId="26" borderId="0" xfId="0" applyFont="1" applyFill="1" applyBorder="1" applyAlignment="1">
      <alignment horizontal="centerContinuous" vertical="center"/>
    </xf>
    <xf numFmtId="173" fontId="123" fillId="0" borderId="48" xfId="62" applyNumberFormat="1" applyFont="1" applyFill="1" applyBorder="1" applyAlignment="1">
      <alignment horizontal="right" vertical="center"/>
    </xf>
    <xf numFmtId="173" fontId="124" fillId="0" borderId="49" xfId="62" applyNumberFormat="1" applyFont="1" applyFill="1" applyBorder="1" applyAlignment="1">
      <alignment horizontal="right" vertical="center"/>
    </xf>
    <xf numFmtId="166" fontId="124" fillId="0" borderId="49" xfId="62" applyNumberFormat="1" applyFont="1" applyBorder="1" applyAlignment="1">
      <alignment horizontal="right" vertical="center"/>
    </xf>
    <xf numFmtId="166" fontId="124" fillId="0" borderId="48" xfId="62" applyNumberFormat="1" applyFont="1" applyBorder="1" applyAlignment="1">
      <alignment horizontal="right" vertical="center"/>
    </xf>
    <xf numFmtId="166" fontId="124" fillId="0" borderId="48" xfId="62" applyNumberFormat="1" applyFont="1" applyFill="1" applyBorder="1" applyAlignment="1">
      <alignment horizontal="center" vertical="center"/>
    </xf>
    <xf numFmtId="39" fontId="119" fillId="28" borderId="0" xfId="45" applyFont="1" applyFill="1" applyBorder="1" applyAlignment="1">
      <alignment horizontal="left" vertical="center"/>
    </xf>
    <xf numFmtId="0" fontId="121" fillId="26" borderId="55" xfId="12922" quotePrefix="1" applyFont="1" applyFill="1" applyBorder="1" applyAlignment="1">
      <alignment horizontal="center" vertical="center"/>
    </xf>
    <xf numFmtId="0" fontId="124" fillId="0" borderId="0" xfId="0" applyNumberFormat="1" applyFont="1" applyBorder="1" applyAlignment="1">
      <alignment vertical="center"/>
    </xf>
    <xf numFmtId="0" fontId="66" fillId="0" borderId="0" xfId="0" applyFont="1"/>
    <xf numFmtId="0" fontId="125" fillId="27" borderId="0" xfId="0" applyFont="1" applyFill="1" applyAlignment="1">
      <alignment horizontal="left"/>
    </xf>
    <xf numFmtId="0" fontId="84" fillId="26" borderId="0" xfId="0" applyFont="1" applyFill="1" applyBorder="1" applyAlignment="1">
      <alignment horizontal="center" vertical="center"/>
    </xf>
    <xf numFmtId="0" fontId="112" fillId="24" borderId="0" xfId="0" applyFont="1" applyFill="1" applyBorder="1" applyAlignment="1">
      <alignment horizontal="center" vertical="center" wrapText="1"/>
    </xf>
    <xf numFmtId="17" fontId="113" fillId="28" borderId="0" xfId="0" quotePrefix="1" applyNumberFormat="1" applyFont="1" applyFill="1" applyBorder="1" applyAlignment="1">
      <alignment horizontal="center" vertical="center" wrapText="1"/>
    </xf>
    <xf numFmtId="0" fontId="113" fillId="28" borderId="0" xfId="0" applyFont="1" applyFill="1" applyBorder="1" applyAlignment="1">
      <alignment horizontal="center" vertical="center" wrapText="1"/>
    </xf>
    <xf numFmtId="0" fontId="125" fillId="27" borderId="36" xfId="0" applyFont="1" applyFill="1" applyBorder="1" applyAlignment="1">
      <alignment horizontal="left"/>
    </xf>
    <xf numFmtId="0" fontId="125" fillId="27" borderId="37" xfId="0" applyFont="1" applyFill="1" applyBorder="1" applyAlignment="1">
      <alignment horizontal="left"/>
    </xf>
    <xf numFmtId="0" fontId="125" fillId="27" borderId="38" xfId="0" applyFont="1" applyFill="1" applyBorder="1" applyAlignment="1">
      <alignment horizontal="left"/>
    </xf>
    <xf numFmtId="39" fontId="151" fillId="27" borderId="0" xfId="45" applyFont="1" applyFill="1" applyBorder="1" applyAlignment="1">
      <alignment horizontal="center" vertical="center"/>
    </xf>
    <xf numFmtId="0" fontId="152" fillId="27" borderId="0" xfId="0" applyFont="1" applyFill="1" applyAlignment="1">
      <alignment horizontal="center"/>
    </xf>
    <xf numFmtId="0" fontId="121" fillId="61" borderId="22" xfId="0" applyFont="1" applyFill="1" applyBorder="1" applyAlignment="1">
      <alignment horizontal="center" vertical="center"/>
    </xf>
    <xf numFmtId="0" fontId="121" fillId="61" borderId="39" xfId="0" applyFont="1" applyFill="1" applyBorder="1" applyAlignment="1">
      <alignment horizontal="center" vertical="center"/>
    </xf>
    <xf numFmtId="39" fontId="112"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39" fontId="151" fillId="27" borderId="0" xfId="45" quotePrefix="1" applyFont="1" applyFill="1" applyBorder="1" applyAlignment="1">
      <alignment horizontal="center" vertical="center"/>
    </xf>
    <xf numFmtId="0" fontId="144" fillId="27" borderId="0" xfId="0" applyFont="1" applyFill="1" applyAlignment="1">
      <alignment horizontal="center"/>
    </xf>
    <xf numFmtId="0" fontId="0" fillId="0" borderId="0" xfId="0" applyAlignment="1">
      <alignment horizontal="center"/>
    </xf>
    <xf numFmtId="0" fontId="133" fillId="26" borderId="41" xfId="0" applyFont="1" applyFill="1" applyBorder="1" applyAlignment="1">
      <alignment horizontal="center" vertical="center"/>
    </xf>
    <xf numFmtId="0" fontId="133" fillId="26" borderId="0" xfId="0" applyFont="1" applyFill="1" applyBorder="1" applyAlignment="1">
      <alignment horizontal="center" vertical="center"/>
    </xf>
    <xf numFmtId="0" fontId="133" fillId="26" borderId="46" xfId="0" applyFont="1" applyFill="1" applyBorder="1" applyAlignment="1">
      <alignment horizontal="center" vertical="center"/>
    </xf>
    <xf numFmtId="0" fontId="133" fillId="26" borderId="47" xfId="0" applyFont="1" applyFill="1" applyBorder="1" applyAlignment="1">
      <alignment horizontal="center" vertical="center"/>
    </xf>
    <xf numFmtId="0" fontId="133" fillId="26" borderId="50" xfId="0" applyFont="1" applyFill="1" applyBorder="1" applyAlignment="1">
      <alignment horizontal="center" vertical="center"/>
    </xf>
    <xf numFmtId="0" fontId="0" fillId="0" borderId="0" xfId="0" applyAlignment="1"/>
    <xf numFmtId="0" fontId="124" fillId="0" borderId="0" xfId="0" applyFont="1" applyAlignment="1">
      <alignment horizontal="left" vertical="center" wrapText="1"/>
    </xf>
    <xf numFmtId="0" fontId="158" fillId="0" borderId="0" xfId="0" applyFont="1" applyAlignment="1"/>
    <xf numFmtId="4" fontId="79" fillId="28" borderId="0" xfId="31" applyNumberFormat="1" applyFont="1" applyFill="1" applyBorder="1" applyAlignment="1" applyProtection="1">
      <alignment horizontal="center"/>
    </xf>
    <xf numFmtId="0" fontId="55" fillId="29" borderId="0" xfId="0" applyNumberFormat="1" applyFont="1" applyFill="1" applyAlignment="1">
      <alignment horizontal="right" vertical="center"/>
    </xf>
    <xf numFmtId="0" fontId="58" fillId="28" borderId="0" xfId="0" applyFont="1" applyFill="1" applyBorder="1" applyAlignment="1">
      <alignment horizont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29">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808080"/>
      <color rgb="FF4C4D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1158875</xdr:colOff>
      <xdr:row>16</xdr:row>
      <xdr:rowOff>81542</xdr:rowOff>
    </xdr:from>
    <xdr:to>
      <xdr:col>7</xdr:col>
      <xdr:colOff>421821</xdr:colOff>
      <xdr:row>19</xdr:row>
      <xdr:rowOff>133497</xdr:rowOff>
    </xdr:to>
    <xdr:sp macro="" textlink="">
      <xdr:nvSpPr>
        <xdr:cNvPr id="2" name="CaixaDeTexto 1">
          <a:extLst>
            <a:ext uri="{FF2B5EF4-FFF2-40B4-BE49-F238E27FC236}">
              <a16:creationId xmlns:a16="http://schemas.microsoft.com/office/drawing/2014/main" id="{00000000-0008-0000-1D00-000002000000}"/>
            </a:ext>
          </a:extLst>
        </xdr:cNvPr>
        <xdr:cNvSpPr txBox="1"/>
      </xdr:nvSpPr>
      <xdr:spPr>
        <a:xfrm>
          <a:off x="1158875" y="4859917"/>
          <a:ext cx="63431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1195385</xdr:colOff>
      <xdr:row>11</xdr:row>
      <xdr:rowOff>150813</xdr:rowOff>
    </xdr:from>
    <xdr:to>
      <xdr:col>15</xdr:col>
      <xdr:colOff>1919286</xdr:colOff>
      <xdr:row>14</xdr:row>
      <xdr:rowOff>121948</xdr:rowOff>
    </xdr:to>
    <xdr:sp macro="" textlink="">
      <xdr:nvSpPr>
        <xdr:cNvPr id="3" name="CaixaDeTexto 2">
          <a:extLst>
            <a:ext uri="{FF2B5EF4-FFF2-40B4-BE49-F238E27FC236}">
              <a16:creationId xmlns:a16="http://schemas.microsoft.com/office/drawing/2014/main" id="{00000000-0008-0000-1D00-000003000000}"/>
            </a:ext>
          </a:extLst>
        </xdr:cNvPr>
        <xdr:cNvSpPr txBox="1"/>
      </xdr:nvSpPr>
      <xdr:spPr>
        <a:xfrm>
          <a:off x="1195385" y="3452813"/>
          <a:ext cx="14138276" cy="828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marL="0" indent="0" algn="l"/>
          <a:r>
            <a:rPr lang="pt-BR" sz="3200" b="1">
              <a:solidFill>
                <a:srgbClr val="92D050"/>
              </a:solidFill>
              <a:latin typeface="+mn-lt"/>
              <a:ea typeface="+mn-ea"/>
              <a:cs typeface="+mn-cs"/>
            </a:rPr>
            <a:t>Investment fund Bulletin</a:t>
          </a:r>
        </a:p>
        <a:p>
          <a:pPr algn="l"/>
          <a:endParaRPr lang="pt-BR" sz="3200" b="1">
            <a:solidFill>
              <a:schemeClr val="bg1">
                <a:lumMod val="75000"/>
              </a:schemeClr>
            </a:solidFill>
          </a:endParaRPr>
        </a:p>
      </xdr:txBody>
    </xdr:sp>
    <xdr:clientData/>
  </xdr:twoCellAnchor>
  <xdr:twoCellAnchor editAs="absolute">
    <xdr:from>
      <xdr:col>9</xdr:col>
      <xdr:colOff>174625</xdr:colOff>
      <xdr:row>11</xdr:row>
      <xdr:rowOff>95250</xdr:rowOff>
    </xdr:from>
    <xdr:to>
      <xdr:col>25</xdr:col>
      <xdr:colOff>107949</xdr:colOff>
      <xdr:row>23</xdr:row>
      <xdr:rowOff>50510</xdr:rowOff>
    </xdr:to>
    <xdr:sp macro="" textlink="">
      <xdr:nvSpPr>
        <xdr:cNvPr id="7" name="CaixaDeTexto 6">
          <a:extLst>
            <a:ext uri="{FF2B5EF4-FFF2-40B4-BE49-F238E27FC236}">
              <a16:creationId xmlns:a16="http://schemas.microsoft.com/office/drawing/2014/main" id="{00000000-0008-0000-1D00-000007000000}"/>
            </a:ext>
          </a:extLst>
        </xdr:cNvPr>
        <xdr:cNvSpPr txBox="1"/>
      </xdr:nvSpPr>
      <xdr:spPr>
        <a:xfrm>
          <a:off x="8715375" y="3397250"/>
          <a:ext cx="11791949" cy="343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92D050"/>
              </a:solidFill>
              <a:latin typeface="Calibri"/>
            </a:rPr>
            <a:t>President • </a:t>
          </a:r>
          <a:r>
            <a:rPr lang="pt-BR" sz="2000" b="0" i="0" u="none" strike="noStrike" baseline="0">
              <a:solidFill>
                <a:srgbClr val="4C4D4F"/>
              </a:solidFill>
              <a:latin typeface="+mn-lt"/>
            </a:rPr>
            <a:t>Carlos André</a:t>
          </a:r>
        </a:p>
        <a:p>
          <a:pPr algn="l" rtl="0">
            <a:defRPr sz="1000"/>
          </a:pPr>
          <a:endParaRPr lang="pt-BR" sz="1400" b="0" i="0" u="none" strike="noStrike" baseline="0">
            <a:solidFill>
              <a:srgbClr val="0095D9"/>
            </a:solidFill>
            <a:latin typeface="Arial"/>
            <a:cs typeface="Arial"/>
          </a:endParaRPr>
        </a:p>
        <a:p>
          <a:r>
            <a:rPr lang="pt-BR" sz="2000" b="1" i="0" u="none" strike="noStrike" baseline="0">
              <a:solidFill>
                <a:srgbClr val="92D050"/>
              </a:solidFill>
              <a:latin typeface="Calibri"/>
            </a:rPr>
            <a:t>Vice President • </a:t>
          </a:r>
          <a:r>
            <a:rPr lang="pt-PT" sz="2000" b="0" i="0" u="none" strike="noStrike" baseline="0">
              <a:solidFill>
                <a:srgbClr val="4C4D4F"/>
              </a:solidFill>
              <a:latin typeface="+mn-lt"/>
              <a:ea typeface="+mn-ea"/>
              <a:cs typeface="+mn-cs"/>
            </a:rPr>
            <a:t>Aroldo Medeiros, Carlos Constantini, Carlos Takahashi, José Eduardo Laloni, Luiz Sorge, Pedro Rudge, Roberto Paris e Sergio Cutolo</a:t>
          </a:r>
        </a:p>
        <a:p>
          <a:endParaRPr lang="pt-BR" sz="2000" b="1" i="0" u="none" strike="noStrike" baseline="0">
            <a:solidFill>
              <a:srgbClr val="0095D9"/>
            </a:solidFill>
            <a:latin typeface="Calibri"/>
          </a:endParaRPr>
        </a:p>
        <a:p>
          <a:pPr algn="l" rtl="0">
            <a:defRPr sz="1000"/>
          </a:pPr>
          <a:r>
            <a:rPr lang="pt-BR" sz="2000" b="1" i="0" u="none" strike="noStrike" baseline="0">
              <a:solidFill>
                <a:srgbClr val="92D050"/>
              </a:solidFill>
              <a:latin typeface="Calibri"/>
            </a:rPr>
            <a:t>Directors • </a:t>
          </a:r>
          <a:r>
            <a:rPr lang="pt-PT" sz="2000" b="0" i="0" u="none" strike="noStrike" baseline="0">
              <a:solidFill>
                <a:srgbClr val="4C4D4F"/>
              </a:solidFill>
              <a:latin typeface="+mn-lt"/>
              <a:ea typeface="+mn-ea"/>
              <a:cs typeface="+mn-cs"/>
            </a:rPr>
            <a:t>Adriano Koelle, Eduardo Azevedo, Fernanda Camargo, Fernando Rabello, Fernando Miranda, Fernando Vallada, Giuliano De Marchi, Gustavo Pires, Lywal Salles Filho, Rafael Morais, Roberto Paolino, Rodrigo Azevedo e Teodoro Lima </a:t>
          </a:r>
        </a:p>
        <a:p>
          <a:pPr algn="l" rtl="0">
            <a:defRPr sz="1000"/>
          </a:pPr>
          <a:r>
            <a:rPr lang="pt-BR" sz="2000" b="0" i="0" u="none" strike="noStrike" baseline="0">
              <a:solidFill>
                <a:srgbClr val="333333"/>
              </a:solidFill>
              <a:latin typeface="Calibri"/>
            </a:rPr>
            <a:t> </a:t>
          </a:r>
        </a:p>
        <a:p>
          <a:r>
            <a:rPr lang="pt-BR" sz="2000" b="1" i="0" u="none" strike="noStrike" baseline="0">
              <a:solidFill>
                <a:srgbClr val="92D050"/>
              </a:solidFill>
              <a:latin typeface="Calibri"/>
            </a:rPr>
            <a:t>Executive committee • </a:t>
          </a:r>
          <a:r>
            <a:rPr lang="pt-PT" sz="2000" b="0" i="0" u="none" strike="noStrike" baseline="0">
              <a:solidFill>
                <a:srgbClr val="4C4D4F"/>
              </a:solidFill>
              <a:latin typeface="+mn-lt"/>
              <a:ea typeface="+mn-ea"/>
              <a:cs typeface="+mn-cs"/>
            </a:rPr>
            <a:t>Zeca Doherty, Francisco Vidinha, Guilherme Benaderet, Lina Yajima, Marcelo Billi, Patrícia Herculano, Eliana Marino, Soraya Alves e Thiago Baptista</a:t>
          </a:r>
        </a:p>
        <a:p>
          <a:pPr algn="l" rtl="0">
            <a:defRPr sz="1000"/>
          </a:pPr>
          <a:endParaRPr lang="pt-BR" sz="2000" b="0" i="0" u="none" strike="noStrike" baseline="0">
            <a:solidFill>
              <a:srgbClr val="333333"/>
            </a:solidFill>
            <a:latin typeface="Calibri"/>
          </a:endParaRPr>
        </a:p>
      </xdr:txBody>
    </xdr:sp>
    <xdr:clientData/>
  </xdr:twoCellAnchor>
  <xdr:twoCellAnchor editAs="oneCell">
    <xdr:from>
      <xdr:col>9</xdr:col>
      <xdr:colOff>158750</xdr:colOff>
      <xdr:row>25</xdr:row>
      <xdr:rowOff>111125</xdr:rowOff>
    </xdr:from>
    <xdr:to>
      <xdr:col>25</xdr:col>
      <xdr:colOff>111125</xdr:colOff>
      <xdr:row>38</xdr:row>
      <xdr:rowOff>155575</xdr:rowOff>
    </xdr:to>
    <xdr:pic>
      <xdr:nvPicPr>
        <xdr:cNvPr id="8" name="Imagem 7">
          <a:extLst>
            <a:ext uri="{FF2B5EF4-FFF2-40B4-BE49-F238E27FC236}">
              <a16:creationId xmlns:a16="http://schemas.microsoft.com/office/drawing/2014/main" id="{48E569DA-1FA5-4FC9-9288-822A1815C18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58368" r="42"/>
        <a:stretch/>
      </xdr:blipFill>
      <xdr:spPr bwMode="auto">
        <a:xfrm>
          <a:off x="8699500" y="7461250"/>
          <a:ext cx="11811000" cy="375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14">
    <pageSetUpPr fitToPage="1"/>
  </sheetPr>
  <dimension ref="A1:R34"/>
  <sheetViews>
    <sheetView tabSelected="1" defaultGridColor="0" colorId="9" zoomScale="80" zoomScaleNormal="80" workbookViewId="0">
      <selection activeCell="B1" sqref="B1:M1"/>
    </sheetView>
  </sheetViews>
  <sheetFormatPr defaultColWidth="9.140625" defaultRowHeight="15"/>
  <cols>
    <col min="1" max="1" width="3.7109375" style="2" customWidth="1"/>
    <col min="2" max="13" width="15.7109375" style="2" customWidth="1"/>
    <col min="14" max="14" width="3.7109375" style="2" customWidth="1"/>
    <col min="15" max="17" width="9.140625" style="2"/>
    <col min="18" max="18" width="12.7109375" style="2" bestFit="1" customWidth="1"/>
    <col min="19" max="16384" width="9.140625" style="2"/>
  </cols>
  <sheetData>
    <row r="1" spans="1:18" s="62" customFormat="1" ht="20.100000000000001" customHeight="1">
      <c r="B1" s="427" t="s">
        <v>69</v>
      </c>
      <c r="C1" s="427"/>
      <c r="D1" s="427"/>
      <c r="E1" s="427"/>
      <c r="F1" s="427"/>
      <c r="G1" s="427"/>
      <c r="H1" s="427"/>
      <c r="I1" s="427"/>
      <c r="J1" s="427"/>
      <c r="K1" s="427"/>
      <c r="L1" s="427"/>
      <c r="M1" s="427"/>
    </row>
    <row r="2" spans="1:18" ht="42.75" customHeight="1">
      <c r="A2" s="9"/>
      <c r="B2" s="428" t="s">
        <v>70</v>
      </c>
      <c r="C2" s="428"/>
      <c r="D2" s="428"/>
      <c r="E2" s="428"/>
      <c r="F2" s="428"/>
      <c r="G2" s="428"/>
      <c r="H2" s="428"/>
      <c r="I2" s="428"/>
      <c r="J2" s="428"/>
      <c r="K2" s="428"/>
      <c r="L2" s="428"/>
      <c r="M2" s="428"/>
    </row>
    <row r="3" spans="1:18" ht="23.25" customHeight="1">
      <c r="A3" s="10"/>
      <c r="B3" s="429" t="s">
        <v>321</v>
      </c>
      <c r="C3" s="430"/>
      <c r="D3" s="430"/>
      <c r="E3" s="430"/>
      <c r="F3" s="430"/>
      <c r="G3" s="430"/>
      <c r="H3" s="430"/>
      <c r="I3" s="430"/>
      <c r="J3" s="430"/>
      <c r="K3" s="430"/>
      <c r="L3" s="430"/>
      <c r="M3" s="430"/>
    </row>
    <row r="4" spans="1:18" ht="18.75">
      <c r="B4" s="213" t="s">
        <v>71</v>
      </c>
      <c r="C4" s="214"/>
      <c r="D4" s="214"/>
      <c r="E4" s="214"/>
      <c r="F4" s="214"/>
      <c r="G4" s="214"/>
      <c r="H4" s="214"/>
      <c r="I4" s="215"/>
      <c r="J4" s="216"/>
      <c r="K4" s="216"/>
      <c r="L4" s="216"/>
      <c r="M4" s="217"/>
    </row>
    <row r="5" spans="1:18" ht="15.75">
      <c r="B5" s="87"/>
      <c r="C5" s="87"/>
      <c r="D5" s="87"/>
      <c r="E5" s="87"/>
      <c r="F5" s="87"/>
      <c r="G5" s="87"/>
      <c r="H5" s="87"/>
      <c r="I5" s="88"/>
      <c r="J5" s="86"/>
      <c r="K5" s="86"/>
      <c r="L5" s="86"/>
      <c r="M5" s="86"/>
    </row>
    <row r="6" spans="1:18" ht="15.75" customHeight="1">
      <c r="B6" s="431" t="s">
        <v>72</v>
      </c>
      <c r="C6" s="432"/>
      <c r="D6" s="432"/>
      <c r="E6" s="432"/>
      <c r="F6" s="432"/>
      <c r="G6" s="432"/>
      <c r="H6" s="432"/>
      <c r="I6" s="432"/>
      <c r="J6" s="432"/>
      <c r="K6" s="432"/>
      <c r="L6" s="432"/>
      <c r="M6" s="433"/>
      <c r="N6"/>
      <c r="O6"/>
    </row>
    <row r="7" spans="1:18" ht="15.75">
      <c r="A7" s="96"/>
      <c r="B7" s="425" t="s">
        <v>73</v>
      </c>
      <c r="C7" s="425"/>
      <c r="D7" s="425"/>
      <c r="E7" s="425"/>
      <c r="F7" s="425"/>
      <c r="G7" s="425"/>
      <c r="H7" s="425"/>
      <c r="I7" s="97"/>
      <c r="J7" s="97"/>
      <c r="K7" s="97"/>
      <c r="L7" s="97"/>
      <c r="M7" s="212" t="s">
        <v>22</v>
      </c>
      <c r="N7" s="98"/>
      <c r="O7" s="71"/>
      <c r="R7" s="407"/>
    </row>
    <row r="8" spans="1:18" ht="15.75">
      <c r="A8" s="96"/>
      <c r="B8" s="425" t="s">
        <v>74</v>
      </c>
      <c r="C8" s="425"/>
      <c r="D8" s="425"/>
      <c r="E8" s="425"/>
      <c r="F8" s="425"/>
      <c r="G8" s="425"/>
      <c r="H8" s="425"/>
      <c r="I8" s="97"/>
      <c r="J8" s="97"/>
      <c r="K8" s="97"/>
      <c r="L8" s="97"/>
      <c r="M8" s="212" t="s">
        <v>23</v>
      </c>
      <c r="N8" s="96"/>
    </row>
    <row r="9" spans="1:18" ht="16.5" customHeight="1">
      <c r="A9" s="96"/>
      <c r="B9" s="425" t="s">
        <v>75</v>
      </c>
      <c r="C9" s="425"/>
      <c r="D9" s="425"/>
      <c r="E9" s="425"/>
      <c r="F9" s="425"/>
      <c r="G9" s="425"/>
      <c r="H9" s="425"/>
      <c r="I9" s="97"/>
      <c r="J9" s="97"/>
      <c r="K9" s="97"/>
      <c r="L9" s="97"/>
      <c r="M9" s="212" t="s">
        <v>24</v>
      </c>
      <c r="N9" s="96"/>
    </row>
    <row r="10" spans="1:18" ht="15.75">
      <c r="A10" s="96"/>
      <c r="B10" s="425" t="s">
        <v>76</v>
      </c>
      <c r="C10" s="425"/>
      <c r="D10" s="425"/>
      <c r="E10" s="425"/>
      <c r="F10" s="425"/>
      <c r="G10" s="425"/>
      <c r="H10" s="425"/>
      <c r="I10" s="97"/>
      <c r="J10" s="97"/>
      <c r="K10" s="97"/>
      <c r="L10" s="97"/>
      <c r="M10" s="212" t="s">
        <v>25</v>
      </c>
      <c r="N10" s="96"/>
    </row>
    <row r="11" spans="1:18" ht="18" customHeight="1">
      <c r="A11" s="96"/>
      <c r="B11" s="425" t="s">
        <v>77</v>
      </c>
      <c r="C11" s="425"/>
      <c r="D11" s="425"/>
      <c r="E11" s="425"/>
      <c r="F11" s="425"/>
      <c r="G11" s="425"/>
      <c r="H11" s="425"/>
      <c r="I11" s="97"/>
      <c r="J11" s="97"/>
      <c r="K11" s="97"/>
      <c r="L11" s="97"/>
      <c r="M11" s="212" t="s">
        <v>26</v>
      </c>
      <c r="N11" s="96"/>
    </row>
    <row r="12" spans="1:18" ht="15.75">
      <c r="B12" s="90"/>
      <c r="C12" s="91"/>
      <c r="D12" s="92"/>
      <c r="E12" s="92"/>
      <c r="F12" s="92"/>
      <c r="G12" s="92"/>
      <c r="H12" s="92"/>
      <c r="I12" s="93"/>
      <c r="J12" s="86"/>
      <c r="K12" s="86"/>
      <c r="L12" s="86"/>
      <c r="M12" s="86"/>
    </row>
    <row r="13" spans="1:18" ht="15.75">
      <c r="B13" s="426" t="s">
        <v>78</v>
      </c>
      <c r="C13" s="426"/>
      <c r="D13" s="426"/>
      <c r="E13" s="426"/>
      <c r="F13" s="426"/>
      <c r="G13" s="426"/>
      <c r="H13" s="426"/>
      <c r="I13" s="426"/>
      <c r="J13" s="426"/>
      <c r="K13" s="426"/>
      <c r="L13" s="426"/>
      <c r="M13" s="426"/>
    </row>
    <row r="14" spans="1:18" ht="15.75">
      <c r="A14" s="96"/>
      <c r="B14" s="425" t="s">
        <v>79</v>
      </c>
      <c r="C14" s="425"/>
      <c r="D14" s="425"/>
      <c r="E14" s="425"/>
      <c r="F14" s="425"/>
      <c r="G14" s="425"/>
      <c r="H14" s="425"/>
      <c r="I14" s="97"/>
      <c r="J14" s="97"/>
      <c r="K14" s="97"/>
      <c r="L14" s="97"/>
      <c r="M14" s="212" t="s">
        <v>27</v>
      </c>
    </row>
    <row r="15" spans="1:18" ht="15.75">
      <c r="A15" s="96"/>
      <c r="B15" s="425" t="s">
        <v>253</v>
      </c>
      <c r="C15" s="425"/>
      <c r="D15" s="425"/>
      <c r="E15" s="425"/>
      <c r="F15" s="425"/>
      <c r="G15" s="425"/>
      <c r="H15" s="425"/>
      <c r="I15" s="97"/>
      <c r="J15" s="97"/>
      <c r="K15" s="97"/>
      <c r="L15" s="97"/>
      <c r="M15" s="212" t="s">
        <v>21</v>
      </c>
    </row>
    <row r="16" spans="1:18" ht="15.75">
      <c r="A16" s="96"/>
      <c r="B16" s="425" t="s">
        <v>254</v>
      </c>
      <c r="C16" s="425"/>
      <c r="D16" s="425"/>
      <c r="E16" s="425"/>
      <c r="F16" s="425"/>
      <c r="G16" s="425"/>
      <c r="H16" s="425"/>
      <c r="I16" s="97"/>
      <c r="J16" s="97"/>
      <c r="K16" s="97"/>
      <c r="L16" s="97"/>
      <c r="M16" s="212" t="s">
        <v>20</v>
      </c>
    </row>
    <row r="17" spans="1:15" ht="15.75">
      <c r="A17" s="96"/>
      <c r="B17" s="99"/>
      <c r="C17" s="100"/>
      <c r="D17" s="101"/>
      <c r="E17" s="101"/>
      <c r="F17" s="101"/>
      <c r="G17" s="101"/>
      <c r="H17" s="101"/>
      <c r="I17" s="102"/>
      <c r="J17" s="97"/>
      <c r="K17" s="97"/>
      <c r="L17" s="97"/>
      <c r="M17" s="97"/>
    </row>
    <row r="18" spans="1:15" ht="15.75">
      <c r="B18" s="426" t="s">
        <v>80</v>
      </c>
      <c r="C18" s="426"/>
      <c r="D18" s="426"/>
      <c r="E18" s="426"/>
      <c r="F18" s="426"/>
      <c r="G18" s="426"/>
      <c r="H18" s="426"/>
      <c r="I18" s="426"/>
      <c r="J18" s="426"/>
      <c r="K18" s="426"/>
      <c r="L18" s="426"/>
      <c r="M18" s="426"/>
    </row>
    <row r="19" spans="1:15" ht="15.75">
      <c r="A19" s="96"/>
      <c r="B19" s="425" t="s">
        <v>81</v>
      </c>
      <c r="C19" s="425"/>
      <c r="D19" s="425"/>
      <c r="E19" s="425"/>
      <c r="F19" s="425"/>
      <c r="G19" s="425"/>
      <c r="H19" s="425"/>
      <c r="I19" s="97"/>
      <c r="J19" s="97"/>
      <c r="K19" s="97"/>
      <c r="L19" s="97"/>
      <c r="M19" s="212" t="s">
        <v>19</v>
      </c>
      <c r="N19" s="96"/>
      <c r="O19" s="96"/>
    </row>
    <row r="20" spans="1:15" ht="15.75">
      <c r="B20" s="94"/>
      <c r="C20" s="94"/>
      <c r="D20" s="94"/>
      <c r="E20" s="94"/>
      <c r="F20" s="94"/>
      <c r="G20" s="94"/>
      <c r="H20" s="94"/>
      <c r="I20" s="95"/>
      <c r="J20" s="86"/>
      <c r="K20" s="86"/>
      <c r="L20" s="86"/>
      <c r="M20" s="89"/>
    </row>
    <row r="21" spans="1:15" ht="15.75">
      <c r="B21" s="426" t="s">
        <v>82</v>
      </c>
      <c r="C21" s="426"/>
      <c r="D21" s="426"/>
      <c r="E21" s="426"/>
      <c r="F21" s="426"/>
      <c r="G21" s="426"/>
      <c r="H21" s="426"/>
      <c r="I21" s="426"/>
      <c r="J21" s="426"/>
      <c r="K21" s="426"/>
      <c r="L21" s="426"/>
      <c r="M21" s="426"/>
    </row>
    <row r="22" spans="1:15" ht="15.75">
      <c r="A22" s="96"/>
      <c r="B22" s="425" t="s">
        <v>83</v>
      </c>
      <c r="C22" s="425"/>
      <c r="D22" s="425"/>
      <c r="E22" s="425"/>
      <c r="F22" s="425"/>
      <c r="G22" s="425"/>
      <c r="H22" s="425"/>
      <c r="I22" s="97"/>
      <c r="J22" s="97"/>
      <c r="K22" s="97"/>
      <c r="L22" s="97"/>
      <c r="M22" s="212" t="s">
        <v>28</v>
      </c>
      <c r="N22" s="96"/>
    </row>
    <row r="23" spans="1:15" ht="15.75">
      <c r="B23" s="90"/>
      <c r="C23" s="91"/>
      <c r="D23" s="92"/>
      <c r="E23" s="92"/>
      <c r="F23" s="92"/>
      <c r="G23" s="92"/>
      <c r="H23" s="92"/>
      <c r="I23" s="93"/>
      <c r="J23" s="86"/>
      <c r="K23" s="86"/>
      <c r="L23" s="86"/>
      <c r="M23" s="86"/>
    </row>
    <row r="24" spans="1:15" ht="15.75">
      <c r="B24" s="426" t="s">
        <v>84</v>
      </c>
      <c r="C24" s="426"/>
      <c r="D24" s="426"/>
      <c r="E24" s="426"/>
      <c r="F24" s="426"/>
      <c r="G24" s="426"/>
      <c r="H24" s="426"/>
      <c r="I24" s="426"/>
      <c r="J24" s="426"/>
      <c r="K24" s="426"/>
      <c r="L24" s="426"/>
      <c r="M24" s="426"/>
    </row>
    <row r="25" spans="1:15" ht="15.75">
      <c r="A25" s="96"/>
      <c r="B25" s="425" t="s">
        <v>85</v>
      </c>
      <c r="C25" s="425"/>
      <c r="D25" s="425"/>
      <c r="E25" s="425"/>
      <c r="F25" s="425"/>
      <c r="G25" s="425"/>
      <c r="H25" s="425"/>
      <c r="I25" s="97"/>
      <c r="J25" s="97"/>
      <c r="K25" s="97"/>
      <c r="L25" s="97"/>
      <c r="M25" s="212" t="s">
        <v>29</v>
      </c>
      <c r="N25" s="96"/>
    </row>
    <row r="26" spans="1:15" ht="15.75">
      <c r="B26" s="90"/>
      <c r="C26" s="91"/>
      <c r="D26" s="92"/>
      <c r="E26" s="92"/>
      <c r="F26" s="92"/>
      <c r="G26" s="92"/>
      <c r="H26" s="92"/>
      <c r="I26" s="93"/>
      <c r="J26" s="86"/>
      <c r="K26" s="86"/>
      <c r="L26" s="86"/>
      <c r="M26" s="86"/>
    </row>
    <row r="27" spans="1:15" ht="15.75">
      <c r="B27" s="426" t="s">
        <v>86</v>
      </c>
      <c r="C27" s="426"/>
      <c r="D27" s="426"/>
      <c r="E27" s="426"/>
      <c r="F27" s="426"/>
      <c r="G27" s="426"/>
      <c r="H27" s="426"/>
      <c r="I27" s="426"/>
      <c r="J27" s="426"/>
      <c r="K27" s="426"/>
      <c r="L27" s="426"/>
      <c r="M27" s="426"/>
    </row>
    <row r="28" spans="1:15" ht="15.75">
      <c r="A28" s="96"/>
      <c r="B28" s="425" t="s">
        <v>272</v>
      </c>
      <c r="C28" s="425"/>
      <c r="D28" s="425"/>
      <c r="E28" s="425"/>
      <c r="F28" s="425"/>
      <c r="G28" s="425"/>
      <c r="H28" s="425"/>
      <c r="I28" s="97"/>
      <c r="J28" s="97"/>
      <c r="K28" s="97"/>
      <c r="L28" s="97"/>
      <c r="M28" s="212" t="s">
        <v>30</v>
      </c>
      <c r="N28" s="96"/>
    </row>
    <row r="29" spans="1:15" ht="15.75">
      <c r="A29" s="96"/>
      <c r="B29" s="97"/>
      <c r="C29" s="97"/>
      <c r="D29" s="97"/>
      <c r="E29" s="97"/>
      <c r="F29" s="97"/>
      <c r="G29" s="97"/>
      <c r="H29" s="97"/>
      <c r="I29" s="97"/>
      <c r="J29" s="97"/>
      <c r="K29" s="97"/>
      <c r="L29" s="97"/>
      <c r="M29" s="97"/>
      <c r="N29" s="96"/>
    </row>
    <row r="30" spans="1:15" ht="15.75">
      <c r="B30" s="86"/>
      <c r="C30" s="86"/>
      <c r="D30" s="86"/>
      <c r="E30" s="86"/>
      <c r="F30" s="86"/>
      <c r="G30" s="86"/>
      <c r="H30" s="86"/>
      <c r="I30" s="86"/>
      <c r="J30" s="86"/>
      <c r="K30" s="86"/>
      <c r="L30" s="86"/>
      <c r="M30" s="86"/>
    </row>
    <row r="31" spans="1:15" ht="15.75">
      <c r="B31" s="86"/>
      <c r="C31" s="86"/>
      <c r="D31" s="86"/>
      <c r="E31" s="86"/>
      <c r="F31" s="86"/>
      <c r="G31" s="86"/>
      <c r="H31" s="86"/>
      <c r="I31" s="86"/>
      <c r="J31" s="86"/>
      <c r="K31" s="86"/>
      <c r="L31" s="86"/>
      <c r="M31" s="86"/>
    </row>
    <row r="32" spans="1:15" ht="15.75">
      <c r="B32" s="86"/>
      <c r="C32" s="86"/>
      <c r="D32" s="86"/>
      <c r="E32" s="86"/>
      <c r="F32" s="86"/>
      <c r="G32" s="86"/>
      <c r="H32" s="86"/>
      <c r="I32" s="86"/>
      <c r="J32" s="86"/>
      <c r="K32" s="86"/>
      <c r="L32" s="86"/>
      <c r="M32" s="86"/>
    </row>
    <row r="33" spans="2:13" ht="15.75">
      <c r="B33" s="86"/>
      <c r="C33" s="86"/>
      <c r="D33" s="86"/>
      <c r="E33" s="86"/>
      <c r="F33" s="86"/>
      <c r="G33" s="86"/>
      <c r="H33" s="86"/>
      <c r="I33" s="86"/>
      <c r="J33" s="86"/>
      <c r="K33" s="86"/>
      <c r="L33" s="86"/>
      <c r="M33" s="86"/>
    </row>
    <row r="34" spans="2:13" ht="15.75">
      <c r="B34" s="86"/>
      <c r="C34" s="86"/>
      <c r="D34" s="86"/>
      <c r="E34" s="86"/>
      <c r="F34" s="86"/>
      <c r="G34" s="86"/>
      <c r="H34" s="86"/>
      <c r="I34" s="86"/>
      <c r="J34" s="86"/>
      <c r="K34" s="86"/>
      <c r="L34" s="86"/>
      <c r="M34" s="86"/>
    </row>
  </sheetData>
  <mergeCells count="21">
    <mergeCell ref="B15:H15"/>
    <mergeCell ref="B1:M1"/>
    <mergeCell ref="B2:M2"/>
    <mergeCell ref="B3:M3"/>
    <mergeCell ref="B6:M6"/>
    <mergeCell ref="B7:H7"/>
    <mergeCell ref="B8:H8"/>
    <mergeCell ref="B9:H9"/>
    <mergeCell ref="B10:H10"/>
    <mergeCell ref="B11:H11"/>
    <mergeCell ref="B13:M13"/>
    <mergeCell ref="B14:H14"/>
    <mergeCell ref="B25:H25"/>
    <mergeCell ref="B27:M27"/>
    <mergeCell ref="B28:H28"/>
    <mergeCell ref="B16:H16"/>
    <mergeCell ref="B18:M18"/>
    <mergeCell ref="B19:H19"/>
    <mergeCell ref="B21:M21"/>
    <mergeCell ref="B22:H22"/>
    <mergeCell ref="B24:M2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27">
    <pageSetUpPr fitToPage="1"/>
  </sheetPr>
  <dimension ref="A1:T78"/>
  <sheetViews>
    <sheetView topLeftCell="B1" zoomScale="80" zoomScaleNormal="80" zoomScaleSheetLayoutView="80" workbookViewId="0">
      <selection activeCell="B1" sqref="B1:T1"/>
    </sheetView>
  </sheetViews>
  <sheetFormatPr defaultColWidth="9.140625" defaultRowHeight="15"/>
  <cols>
    <col min="1" max="1" width="14.7109375" style="76" hidden="1" customWidth="1"/>
    <col min="2" max="2" width="55.85546875" style="264" customWidth="1"/>
    <col min="3" max="4" width="15.7109375" style="264" customWidth="1"/>
    <col min="5" max="18" width="15.7109375" style="12" customWidth="1"/>
    <col min="19" max="19" width="24.5703125" style="12" customWidth="1"/>
    <col min="20" max="20" width="26.7109375" style="6" customWidth="1"/>
    <col min="21" max="16384" width="9.140625" style="12"/>
  </cols>
  <sheetData>
    <row r="1" spans="1:20" s="242" customFormat="1" ht="20.100000000000001" customHeight="1">
      <c r="A1" s="243"/>
      <c r="B1" s="427" t="s">
        <v>69</v>
      </c>
      <c r="C1" s="427"/>
      <c r="D1" s="427"/>
      <c r="E1" s="427"/>
      <c r="F1" s="427"/>
      <c r="G1" s="427"/>
      <c r="H1" s="427"/>
      <c r="I1" s="427"/>
      <c r="J1" s="427"/>
      <c r="K1" s="427"/>
      <c r="L1" s="427"/>
      <c r="M1" s="427"/>
      <c r="N1" s="427"/>
      <c r="O1" s="427"/>
      <c r="P1" s="427"/>
      <c r="Q1" s="427"/>
      <c r="R1" s="427"/>
      <c r="S1" s="427"/>
      <c r="T1" s="427"/>
    </row>
    <row r="2" spans="1:20" s="11" customFormat="1" ht="30" customHeight="1">
      <c r="A2" s="65"/>
      <c r="B2" s="441" t="s">
        <v>238</v>
      </c>
      <c r="C2" s="441"/>
      <c r="D2" s="441"/>
      <c r="E2" s="441"/>
      <c r="F2" s="441"/>
      <c r="G2" s="441"/>
      <c r="H2" s="441"/>
      <c r="I2" s="441"/>
      <c r="J2" s="441"/>
      <c r="K2" s="441"/>
      <c r="L2" s="441"/>
      <c r="M2" s="441"/>
      <c r="N2" s="441"/>
      <c r="O2" s="441"/>
      <c r="P2" s="441"/>
      <c r="Q2" s="441"/>
      <c r="R2" s="441"/>
      <c r="S2" s="441"/>
      <c r="T2" s="441"/>
    </row>
    <row r="3" spans="1:20" s="11" customFormat="1" ht="39.950000000000003" customHeight="1">
      <c r="A3" s="65"/>
      <c r="B3" s="148"/>
      <c r="C3" s="148"/>
      <c r="D3" s="148"/>
      <c r="E3" s="148"/>
      <c r="F3" s="148"/>
      <c r="G3" s="148"/>
      <c r="H3" s="148"/>
      <c r="I3" s="148"/>
      <c r="J3" s="148"/>
      <c r="K3" s="148"/>
      <c r="L3" s="148"/>
      <c r="M3" s="148"/>
      <c r="N3" s="148"/>
      <c r="O3" s="148"/>
      <c r="P3" s="148"/>
      <c r="Q3" s="148"/>
      <c r="R3" s="148"/>
      <c r="T3" s="252" t="s">
        <v>71</v>
      </c>
    </row>
    <row r="4" spans="1:20" s="229" customFormat="1" ht="39.950000000000003" customHeight="1">
      <c r="B4" s="258" t="s">
        <v>239</v>
      </c>
      <c r="C4" s="422"/>
      <c r="D4" s="422"/>
      <c r="E4" s="234"/>
      <c r="F4" s="234"/>
      <c r="G4" s="234"/>
      <c r="H4" s="234"/>
      <c r="I4" s="234"/>
      <c r="J4" s="234"/>
      <c r="K4" s="234"/>
      <c r="L4" s="234"/>
      <c r="M4" s="234"/>
      <c r="N4" s="234"/>
      <c r="O4" s="234"/>
      <c r="P4" s="234"/>
      <c r="Q4" s="234"/>
      <c r="R4" s="234"/>
      <c r="T4" s="314" t="s">
        <v>321</v>
      </c>
    </row>
    <row r="5" spans="1:20" s="229" customFormat="1" ht="15" customHeight="1">
      <c r="B5" s="319"/>
      <c r="C5" s="422"/>
      <c r="D5" s="422"/>
      <c r="E5" s="234"/>
      <c r="F5" s="234"/>
      <c r="G5" s="234"/>
      <c r="H5" s="234"/>
      <c r="I5" s="234"/>
      <c r="J5" s="234"/>
      <c r="K5" s="234"/>
      <c r="L5" s="234"/>
      <c r="M5" s="234"/>
      <c r="N5" s="234"/>
      <c r="O5" s="234"/>
      <c r="P5" s="234"/>
      <c r="Q5" s="234"/>
      <c r="R5" s="234"/>
      <c r="T5" s="314"/>
    </row>
    <row r="6" spans="1:20" s="11" customFormat="1" ht="30" customHeight="1">
      <c r="A6" s="65"/>
      <c r="B6" s="444" t="s">
        <v>240</v>
      </c>
      <c r="C6" s="445"/>
      <c r="D6" s="445"/>
      <c r="E6" s="445"/>
      <c r="F6" s="445"/>
      <c r="G6" s="445"/>
      <c r="H6" s="445"/>
      <c r="I6" s="445"/>
      <c r="J6" s="445"/>
      <c r="K6" s="445"/>
      <c r="L6" s="445"/>
      <c r="M6" s="445"/>
      <c r="N6" s="445"/>
      <c r="O6" s="445"/>
      <c r="P6" s="445"/>
      <c r="Q6" s="445"/>
      <c r="R6" s="445"/>
      <c r="S6" s="445"/>
      <c r="T6" s="445"/>
    </row>
    <row r="7" spans="1:20" ht="39" customHeight="1">
      <c r="B7" s="188" t="s">
        <v>118</v>
      </c>
      <c r="C7" s="189" t="s">
        <v>298</v>
      </c>
      <c r="D7" s="189" t="s">
        <v>300</v>
      </c>
      <c r="E7" s="189" t="s">
        <v>301</v>
      </c>
      <c r="F7" s="189" t="s">
        <v>302</v>
      </c>
      <c r="G7" s="189" t="s">
        <v>303</v>
      </c>
      <c r="H7" s="189" t="s">
        <v>316</v>
      </c>
      <c r="I7" s="189" t="s">
        <v>317</v>
      </c>
      <c r="J7" s="189" t="s">
        <v>306</v>
      </c>
      <c r="K7" s="189" t="s">
        <v>307</v>
      </c>
      <c r="L7" s="189" t="s">
        <v>308</v>
      </c>
      <c r="M7" s="189" t="s">
        <v>310</v>
      </c>
      <c r="N7" s="189" t="s">
        <v>311</v>
      </c>
      <c r="O7" s="189" t="s">
        <v>309</v>
      </c>
      <c r="P7" s="189" t="s">
        <v>312</v>
      </c>
      <c r="Q7" s="189" t="s">
        <v>314</v>
      </c>
      <c r="R7" s="189" t="s">
        <v>315</v>
      </c>
      <c r="S7" s="200" t="s">
        <v>241</v>
      </c>
      <c r="T7" s="201" t="s">
        <v>242</v>
      </c>
    </row>
    <row r="8" spans="1:20" s="67" customFormat="1" ht="20.100000000000001" customHeight="1">
      <c r="A8" s="80"/>
      <c r="B8" s="186" t="s">
        <v>119</v>
      </c>
      <c r="C8" s="205"/>
      <c r="D8" s="205"/>
      <c r="E8" s="205"/>
      <c r="F8" s="205"/>
      <c r="G8" s="205"/>
      <c r="H8" s="205"/>
      <c r="I8" s="205"/>
      <c r="J8" s="205"/>
      <c r="K8" s="205"/>
      <c r="L8" s="205"/>
      <c r="M8" s="205"/>
      <c r="N8" s="205"/>
      <c r="O8" s="205"/>
      <c r="P8" s="206"/>
      <c r="Q8" s="206"/>
      <c r="R8" s="206"/>
      <c r="S8" s="206"/>
      <c r="T8" s="205"/>
    </row>
    <row r="9" spans="1:20" ht="15" customHeight="1">
      <c r="A9" s="81">
        <v>272</v>
      </c>
      <c r="B9" s="182" t="s">
        <v>120</v>
      </c>
      <c r="C9" s="203">
        <v>0.12426169621673466</v>
      </c>
      <c r="D9" s="203">
        <v>6.4770116534006661E-2</v>
      </c>
      <c r="E9" s="203">
        <v>0.13926724597777707</v>
      </c>
      <c r="F9" s="203">
        <v>0.12062011344072232</v>
      </c>
      <c r="G9" s="203">
        <v>0.23560183233011855</v>
      </c>
      <c r="H9" s="203">
        <v>0.26276249652961781</v>
      </c>
      <c r="I9" s="203">
        <v>0.32458884589321713</v>
      </c>
      <c r="J9" s="203">
        <v>0.37214825094171999</v>
      </c>
      <c r="K9" s="203">
        <v>0.38945417430798557</v>
      </c>
      <c r="L9" s="203">
        <v>0.43161883429408476</v>
      </c>
      <c r="M9" s="203">
        <v>0.52838032511766642</v>
      </c>
      <c r="N9" s="203">
        <v>0.69487406493931303</v>
      </c>
      <c r="O9" s="203">
        <v>0.68806170727566496</v>
      </c>
      <c r="P9" s="317">
        <v>0.7177779690726851</v>
      </c>
      <c r="Q9" s="317">
        <v>0.86347452456783458</v>
      </c>
      <c r="R9" s="317">
        <v>0.74585797350692928</v>
      </c>
      <c r="S9" s="317">
        <v>3.0493461974123051</v>
      </c>
      <c r="T9" s="203">
        <v>6.4344258752760908</v>
      </c>
    </row>
    <row r="10" spans="1:20" ht="15" customHeight="1">
      <c r="A10" s="81">
        <v>273</v>
      </c>
      <c r="B10" s="184" t="s">
        <v>121</v>
      </c>
      <c r="C10" s="204">
        <v>-0.31722393494312939</v>
      </c>
      <c r="D10" s="204">
        <v>-0.8578774091164405</v>
      </c>
      <c r="E10" s="204">
        <v>-0.13004592219532185</v>
      </c>
      <c r="F10" s="204">
        <v>0.73575796322529641</v>
      </c>
      <c r="G10" s="204">
        <v>0.62308545262446557</v>
      </c>
      <c r="H10" s="204">
        <v>5.9919324061439738E-2</v>
      </c>
      <c r="I10" s="204">
        <v>-0.13804235969078604</v>
      </c>
      <c r="J10" s="204">
        <v>-0.29368734009717912</v>
      </c>
      <c r="K10" s="204">
        <v>0.46143192851731385</v>
      </c>
      <c r="L10" s="204">
        <v>-1.6079951380859825</v>
      </c>
      <c r="M10" s="204">
        <v>2.3988786515323852</v>
      </c>
      <c r="N10" s="204">
        <v>0.75805462242313126</v>
      </c>
      <c r="O10" s="204">
        <v>-6.7835482979688777E-2</v>
      </c>
      <c r="P10" s="204">
        <v>0.85831035773537678</v>
      </c>
      <c r="Q10" s="204">
        <v>2.3089536150307168</v>
      </c>
      <c r="R10" s="204">
        <v>1.1151830851735269</v>
      </c>
      <c r="S10" s="204">
        <v>4.2670287897065577</v>
      </c>
      <c r="T10" s="204">
        <v>6.601092640389524</v>
      </c>
    </row>
    <row r="11" spans="1:20" ht="15" customHeight="1">
      <c r="A11" s="81">
        <v>274</v>
      </c>
      <c r="B11" s="182" t="s">
        <v>122</v>
      </c>
      <c r="C11" s="203">
        <v>0.11123079444206496</v>
      </c>
      <c r="D11" s="203">
        <v>8.5061895544782828E-2</v>
      </c>
      <c r="E11" s="203">
        <v>0.14610971005946283</v>
      </c>
      <c r="F11" s="203">
        <v>0.15223892127060878</v>
      </c>
      <c r="G11" s="203">
        <v>0.22695294100311969</v>
      </c>
      <c r="H11" s="203">
        <v>0.26209352599666147</v>
      </c>
      <c r="I11" s="203">
        <v>0.30955725689152302</v>
      </c>
      <c r="J11" s="203">
        <v>0.36935155509966933</v>
      </c>
      <c r="K11" s="203">
        <v>0.39118745572390878</v>
      </c>
      <c r="L11" s="203">
        <v>0.44531923103170357</v>
      </c>
      <c r="M11" s="203">
        <v>0.54223818312128458</v>
      </c>
      <c r="N11" s="203">
        <v>0.70515999093802861</v>
      </c>
      <c r="O11" s="203">
        <v>0.6865288277133601</v>
      </c>
      <c r="P11" s="203">
        <v>0.71269746755191932</v>
      </c>
      <c r="Q11" s="203">
        <v>0.85494732820883712</v>
      </c>
      <c r="R11" s="203">
        <v>0.74515425387011192</v>
      </c>
      <c r="S11" s="203">
        <v>3.0331482122209366</v>
      </c>
      <c r="T11" s="203">
        <v>6.4307849447828858</v>
      </c>
    </row>
    <row r="12" spans="1:20" ht="15" customHeight="1">
      <c r="A12" s="81">
        <v>275</v>
      </c>
      <c r="B12" s="184" t="s">
        <v>123</v>
      </c>
      <c r="C12" s="204">
        <v>0.14353642891889251</v>
      </c>
      <c r="D12" s="204">
        <v>0.11146354004046088</v>
      </c>
      <c r="E12" s="204">
        <v>0.21604106628340958</v>
      </c>
      <c r="F12" s="204">
        <v>0.2368491639853687</v>
      </c>
      <c r="G12" s="204">
        <v>0.30477585396452866</v>
      </c>
      <c r="H12" s="204">
        <v>0.35949651823649731</v>
      </c>
      <c r="I12" s="204">
        <v>0.41214740191037436</v>
      </c>
      <c r="J12" s="204">
        <v>0.48453720661115085</v>
      </c>
      <c r="K12" s="204">
        <v>0.50377558611491224</v>
      </c>
      <c r="L12" s="204">
        <v>0.54795345116640704</v>
      </c>
      <c r="M12" s="204">
        <v>0.63299954208363829</v>
      </c>
      <c r="N12" s="204">
        <v>0.78353894368416377</v>
      </c>
      <c r="O12" s="204">
        <v>0.78368270803761675</v>
      </c>
      <c r="P12" s="204">
        <v>0.84954626512059406</v>
      </c>
      <c r="Q12" s="204">
        <v>0.95091528647859036</v>
      </c>
      <c r="R12" s="204">
        <v>0.81462174953568933</v>
      </c>
      <c r="S12" s="204">
        <v>3.4422499580624333</v>
      </c>
      <c r="T12" s="204">
        <v>7.6835017698466004</v>
      </c>
    </row>
    <row r="13" spans="1:20" ht="15" customHeight="1">
      <c r="A13" s="81">
        <v>276</v>
      </c>
      <c r="B13" s="182" t="s">
        <v>124</v>
      </c>
      <c r="C13" s="203">
        <v>0.22334016335301499</v>
      </c>
      <c r="D13" s="203">
        <v>0.16646197235272098</v>
      </c>
      <c r="E13" s="203">
        <v>0.27423473031258538</v>
      </c>
      <c r="F13" s="203">
        <v>0.36909440149315742</v>
      </c>
      <c r="G13" s="203">
        <v>0.37206072846036875</v>
      </c>
      <c r="H13" s="203">
        <v>0.42577236162996712</v>
      </c>
      <c r="I13" s="203">
        <v>0.47995795044317902</v>
      </c>
      <c r="J13" s="203">
        <v>0.57934106547288877</v>
      </c>
      <c r="K13" s="203">
        <v>0.60341007410013958</v>
      </c>
      <c r="L13" s="203">
        <v>0.61870059223414842</v>
      </c>
      <c r="M13" s="203">
        <v>0.71021085258004746</v>
      </c>
      <c r="N13" s="203">
        <v>0.77069117315247126</v>
      </c>
      <c r="O13" s="203">
        <v>0.80922820814399188</v>
      </c>
      <c r="P13" s="203">
        <v>0.85817653492638613</v>
      </c>
      <c r="Q13" s="203">
        <v>1.0777804745934816</v>
      </c>
      <c r="R13" s="203">
        <v>0.94169831416522243</v>
      </c>
      <c r="S13" s="203">
        <v>3.7379606460432768</v>
      </c>
      <c r="T13" s="203">
        <v>8.5633177083122689</v>
      </c>
    </row>
    <row r="14" spans="1:20" ht="15" customHeight="1">
      <c r="A14" s="81">
        <v>277</v>
      </c>
      <c r="B14" s="184" t="s">
        <v>125</v>
      </c>
      <c r="C14" s="204">
        <v>6.2683242455264576E-2</v>
      </c>
      <c r="D14" s="204">
        <v>2.3669239489620963E-2</v>
      </c>
      <c r="E14" s="204">
        <v>8.9304857085011236E-2</v>
      </c>
      <c r="F14" s="204">
        <v>0.19644159167175701</v>
      </c>
      <c r="G14" s="204">
        <v>0.25050486507795711</v>
      </c>
      <c r="H14" s="204">
        <v>0.26392197795210848</v>
      </c>
      <c r="I14" s="204">
        <v>0.29941482900015615</v>
      </c>
      <c r="J14" s="204">
        <v>0.38982611736267359</v>
      </c>
      <c r="K14" s="204">
        <v>0.43496134584772506</v>
      </c>
      <c r="L14" s="204">
        <v>0.23716842471827704</v>
      </c>
      <c r="M14" s="204">
        <v>0.62566371935434972</v>
      </c>
      <c r="N14" s="204">
        <v>0.76864168870088179</v>
      </c>
      <c r="O14" s="204">
        <v>0.71271855541570517</v>
      </c>
      <c r="P14" s="204">
        <v>0.77118065638333633</v>
      </c>
      <c r="Q14" s="204">
        <v>0.90254271741376613</v>
      </c>
      <c r="R14" s="204">
        <v>0.74123630150614872</v>
      </c>
      <c r="S14" s="204">
        <v>3.1644465645050701</v>
      </c>
      <c r="T14" s="204">
        <v>6.5852922173772015</v>
      </c>
    </row>
    <row r="15" spans="1:20" ht="15" customHeight="1">
      <c r="A15" s="81">
        <v>278</v>
      </c>
      <c r="B15" s="182" t="s">
        <v>126</v>
      </c>
      <c r="C15" s="203">
        <v>0.14179736838346457</v>
      </c>
      <c r="D15" s="203">
        <v>9.4140696669768431E-2</v>
      </c>
      <c r="E15" s="203">
        <v>0.22108244032281732</v>
      </c>
      <c r="F15" s="203">
        <v>0.26204640355828701</v>
      </c>
      <c r="G15" s="203">
        <v>0.30637134936344523</v>
      </c>
      <c r="H15" s="203">
        <v>0.34803000375531212</v>
      </c>
      <c r="I15" s="203">
        <v>0.36862261337941504</v>
      </c>
      <c r="J15" s="203">
        <v>0.45035905467688053</v>
      </c>
      <c r="K15" s="203">
        <v>0.49423106192003274</v>
      </c>
      <c r="L15" s="203">
        <v>0.43937535581616771</v>
      </c>
      <c r="M15" s="203">
        <v>0.67276152287058721</v>
      </c>
      <c r="N15" s="203">
        <v>0.79410194920555455</v>
      </c>
      <c r="O15" s="203">
        <v>0.74664746927737724</v>
      </c>
      <c r="P15" s="203">
        <v>0.82323784227227748</v>
      </c>
      <c r="Q15" s="203">
        <v>1.0063873515780557</v>
      </c>
      <c r="R15" s="203">
        <v>0.81830511750453638</v>
      </c>
      <c r="S15" s="203">
        <v>3.4378473127556646</v>
      </c>
      <c r="T15" s="203">
        <v>7.512395445571542</v>
      </c>
    </row>
    <row r="16" spans="1:20" ht="15" customHeight="1">
      <c r="A16" s="81">
        <v>279</v>
      </c>
      <c r="B16" s="184" t="s">
        <v>127</v>
      </c>
      <c r="C16" s="204">
        <v>0.12789109818749012</v>
      </c>
      <c r="D16" s="204">
        <v>3.7930934434044161E-2</v>
      </c>
      <c r="E16" s="204">
        <v>0.16220272357720944</v>
      </c>
      <c r="F16" s="204">
        <v>0.40315393290495649</v>
      </c>
      <c r="G16" s="204">
        <v>0.40283454189339807</v>
      </c>
      <c r="H16" s="204">
        <v>0.52358430943317558</v>
      </c>
      <c r="I16" s="204">
        <v>0.40694709161137155</v>
      </c>
      <c r="J16" s="204">
        <v>0.35857873958535436</v>
      </c>
      <c r="K16" s="204">
        <v>0.48940813793029747</v>
      </c>
      <c r="L16" s="204">
        <v>0.16812867467019998</v>
      </c>
      <c r="M16" s="204">
        <v>0.97701880858834045</v>
      </c>
      <c r="N16" s="204">
        <v>0.82514402068107984</v>
      </c>
      <c r="O16" s="204">
        <v>0.68295387393905571</v>
      </c>
      <c r="P16" s="204">
        <v>0.90768980272800093</v>
      </c>
      <c r="Q16" s="204">
        <v>1.1687507703482396</v>
      </c>
      <c r="R16" s="204">
        <v>0.8868414264125164</v>
      </c>
      <c r="S16" s="204">
        <v>3.695790029879646</v>
      </c>
      <c r="T16" s="204">
        <v>8.0773215865877859</v>
      </c>
    </row>
    <row r="17" spans="1:20" ht="15" customHeight="1">
      <c r="A17" s="81">
        <v>280</v>
      </c>
      <c r="B17" s="182" t="s">
        <v>128</v>
      </c>
      <c r="C17" s="203">
        <v>-0.38591932109015659</v>
      </c>
      <c r="D17" s="203">
        <v>-0.80569887215327185</v>
      </c>
      <c r="E17" s="203">
        <v>-2.8245473288677658E-2</v>
      </c>
      <c r="F17" s="203">
        <v>0.58020300780579248</v>
      </c>
      <c r="G17" s="203">
        <v>1.1176545427200182</v>
      </c>
      <c r="H17" s="203">
        <v>0.83784638890716678</v>
      </c>
      <c r="I17" s="203">
        <v>-2.4513506161454757E-2</v>
      </c>
      <c r="J17" s="203">
        <v>-0.62747653424341365</v>
      </c>
      <c r="K17" s="203">
        <v>-3.4690948195475357E-2</v>
      </c>
      <c r="L17" s="203">
        <v>-1.4775350278911361</v>
      </c>
      <c r="M17" s="203">
        <v>3.0258768512043162</v>
      </c>
      <c r="N17" s="203">
        <v>0.49464567053445307</v>
      </c>
      <c r="O17" s="203">
        <v>-0.33213264423193323</v>
      </c>
      <c r="P17" s="203">
        <v>0.53009452721795469</v>
      </c>
      <c r="Q17" s="203">
        <v>2.568579137601958</v>
      </c>
      <c r="R17" s="203">
        <v>1.0085071114704931</v>
      </c>
      <c r="S17" s="203">
        <v>3.8062609314328881</v>
      </c>
      <c r="T17" s="203">
        <v>7.2278916513412383</v>
      </c>
    </row>
    <row r="18" spans="1:20" ht="15" customHeight="1">
      <c r="A18" s="81">
        <v>281</v>
      </c>
      <c r="B18" s="184" t="s">
        <v>129</v>
      </c>
      <c r="C18" s="204">
        <v>1.5161350752387506</v>
      </c>
      <c r="D18" s="204">
        <v>0.73541644248314242</v>
      </c>
      <c r="E18" s="204">
        <v>0.50403834346323606</v>
      </c>
      <c r="F18" s="204">
        <v>0.9408952900713814</v>
      </c>
      <c r="G18" s="204">
        <v>1.6548837425853549</v>
      </c>
      <c r="H18" s="204">
        <v>1.0054845004191577</v>
      </c>
      <c r="I18" s="204">
        <v>0.79449023217210879</v>
      </c>
      <c r="J18" s="204">
        <v>0.10924534371736172</v>
      </c>
      <c r="K18" s="204">
        <v>0.85443721359230551</v>
      </c>
      <c r="L18" s="204">
        <v>0.57829307690005294</v>
      </c>
      <c r="M18" s="204">
        <v>1.8411173702556027</v>
      </c>
      <c r="N18" s="204">
        <v>0.68554394962076515</v>
      </c>
      <c r="O18" s="204">
        <v>1.3263601090671671</v>
      </c>
      <c r="P18" s="204">
        <v>1.1197985481097277</v>
      </c>
      <c r="Q18" s="204">
        <v>1.8901727097660626</v>
      </c>
      <c r="R18" s="204">
        <v>1.5901687320611728</v>
      </c>
      <c r="S18" s="204">
        <v>6.0578008935359833</v>
      </c>
      <c r="T18" s="204">
        <v>14.292136119240226</v>
      </c>
    </row>
    <row r="19" spans="1:20" ht="15" customHeight="1">
      <c r="A19" s="81">
        <v>282</v>
      </c>
      <c r="B19" s="182" t="s">
        <v>130</v>
      </c>
      <c r="C19" s="203">
        <v>8.0023170349491579E-2</v>
      </c>
      <c r="D19" s="203">
        <v>8.4822174602194877E-2</v>
      </c>
      <c r="E19" s="203">
        <v>8.2903872310652105E-2</v>
      </c>
      <c r="F19" s="203">
        <v>0.12020394585074712</v>
      </c>
      <c r="G19" s="203">
        <v>0.24659889619402975</v>
      </c>
      <c r="H19" s="203">
        <v>0.32861506026368659</v>
      </c>
      <c r="I19" s="203">
        <v>4.1253891574811519E-2</v>
      </c>
      <c r="J19" s="203">
        <v>0.43070662431826179</v>
      </c>
      <c r="K19" s="203">
        <v>0.65444175004296312</v>
      </c>
      <c r="L19" s="203">
        <v>6.6761752742493741E-2</v>
      </c>
      <c r="M19" s="203">
        <v>0.78785959070575018</v>
      </c>
      <c r="N19" s="203">
        <v>0.70625547346834594</v>
      </c>
      <c r="O19" s="203">
        <v>0.84788506327311097</v>
      </c>
      <c r="P19" s="203">
        <v>0.84671684255761193</v>
      </c>
      <c r="Q19" s="203">
        <v>1.1482859871629216</v>
      </c>
      <c r="R19" s="203">
        <v>0.77725192583042713</v>
      </c>
      <c r="S19" s="203">
        <v>3.6691644047598402</v>
      </c>
      <c r="T19" s="203">
        <v>7.0969660514657704</v>
      </c>
    </row>
    <row r="20" spans="1:20" ht="15" customHeight="1">
      <c r="A20" s="81">
        <v>283</v>
      </c>
      <c r="B20" s="184" t="s">
        <v>131</v>
      </c>
      <c r="C20" s="204">
        <v>0.20500122800031306</v>
      </c>
      <c r="D20" s="204">
        <v>-0.14711004054841226</v>
      </c>
      <c r="E20" s="204">
        <v>0.35445674464294541</v>
      </c>
      <c r="F20" s="204">
        <v>0.5053994459144775</v>
      </c>
      <c r="G20" s="204">
        <v>0.61429367172567595</v>
      </c>
      <c r="H20" s="204">
        <v>0.4389852391891651</v>
      </c>
      <c r="I20" s="204">
        <v>0.27419929549179756</v>
      </c>
      <c r="J20" s="204">
        <v>9.8224879795566267E-2</v>
      </c>
      <c r="K20" s="204">
        <v>0.53878912352456609</v>
      </c>
      <c r="L20" s="204">
        <v>3.8285638231599251E-2</v>
      </c>
      <c r="M20" s="204">
        <v>1.1979110013252665</v>
      </c>
      <c r="N20" s="204">
        <v>0.8243523223284086</v>
      </c>
      <c r="O20" s="204">
        <v>0.65078643769797395</v>
      </c>
      <c r="P20" s="204">
        <v>0.82749286197922345</v>
      </c>
      <c r="Q20" s="204">
        <v>1.3024970626836421</v>
      </c>
      <c r="R20" s="204">
        <v>0.97734494345269241</v>
      </c>
      <c r="S20" s="204">
        <v>3.8102504819128598</v>
      </c>
      <c r="T20" s="204">
        <v>8.0574453571542648</v>
      </c>
    </row>
    <row r="21" spans="1:20" ht="15" customHeight="1">
      <c r="A21" s="81">
        <v>284</v>
      </c>
      <c r="B21" s="182" t="s">
        <v>132</v>
      </c>
      <c r="C21" s="203">
        <v>0.24497759731904978</v>
      </c>
      <c r="D21" s="203">
        <v>0.13082268282329323</v>
      </c>
      <c r="E21" s="203">
        <v>0.38050059011219162</v>
      </c>
      <c r="F21" s="203">
        <v>0.4303737085632946</v>
      </c>
      <c r="G21" s="203">
        <v>0.55680122799512333</v>
      </c>
      <c r="H21" s="203">
        <v>0.47540307174729435</v>
      </c>
      <c r="I21" s="203">
        <v>0.45305595083516437</v>
      </c>
      <c r="J21" s="203">
        <v>0.42272339355156419</v>
      </c>
      <c r="K21" s="203">
        <v>0.57550726051729839</v>
      </c>
      <c r="L21" s="203">
        <v>0.34597114583408484</v>
      </c>
      <c r="M21" s="203">
        <v>1.0143449352802918</v>
      </c>
      <c r="N21" s="203">
        <v>-4.4196757888542493E-2</v>
      </c>
      <c r="O21" s="203">
        <v>0.76672604991965443</v>
      </c>
      <c r="P21" s="203">
        <v>0.89336331426042648</v>
      </c>
      <c r="Q21" s="203">
        <v>1.2642658844856527</v>
      </c>
      <c r="R21" s="203">
        <v>0.98581896585383788</v>
      </c>
      <c r="S21" s="203">
        <v>3.9672025356688181</v>
      </c>
      <c r="T21" s="203">
        <v>7.9806533567205804</v>
      </c>
    </row>
    <row r="22" spans="1:20" ht="15" customHeight="1">
      <c r="A22" s="81">
        <v>285</v>
      </c>
      <c r="B22" s="184" t="s">
        <v>133</v>
      </c>
      <c r="C22" s="204">
        <v>6.5091502132958112E-2</v>
      </c>
      <c r="D22" s="204">
        <v>-0.41131016983911195</v>
      </c>
      <c r="E22" s="204">
        <v>2.1505414488842689E-2</v>
      </c>
      <c r="F22" s="204">
        <v>0.3674275309701045</v>
      </c>
      <c r="G22" s="204">
        <v>0.66609111378099328</v>
      </c>
      <c r="H22" s="204">
        <v>0.49768073967607052</v>
      </c>
      <c r="I22" s="204">
        <v>0.19429231648690859</v>
      </c>
      <c r="J22" s="204">
        <v>5.4363654612885171E-2</v>
      </c>
      <c r="K22" s="204">
        <v>0.42935143948541565</v>
      </c>
      <c r="L22" s="204">
        <v>-0.3958760717236629</v>
      </c>
      <c r="M22" s="204">
        <v>1.5088764285604412</v>
      </c>
      <c r="N22" s="204">
        <v>0.58190462913314889</v>
      </c>
      <c r="O22" s="204">
        <v>0.40110909449188625</v>
      </c>
      <c r="P22" s="204">
        <v>0.75588153529577085</v>
      </c>
      <c r="Q22" s="204">
        <v>1.545790826855665</v>
      </c>
      <c r="R22" s="204">
        <v>0.89090533076625888</v>
      </c>
      <c r="S22" s="204">
        <v>3.6389162073999728</v>
      </c>
      <c r="T22" s="204">
        <v>7.350229592139911</v>
      </c>
    </row>
    <row r="23" spans="1:20" ht="15" customHeight="1">
      <c r="A23" s="81">
        <v>286</v>
      </c>
      <c r="B23" s="182" t="s">
        <v>134</v>
      </c>
      <c r="C23" s="203">
        <v>2.6739082932445797</v>
      </c>
      <c r="D23" s="203">
        <v>4.2229905573279325E-2</v>
      </c>
      <c r="E23" s="203">
        <v>0.27942167580388855</v>
      </c>
      <c r="F23" s="203">
        <v>-1.5958572133175579</v>
      </c>
      <c r="G23" s="203">
        <v>-1.8326096846731303</v>
      </c>
      <c r="H23" s="203">
        <v>-2.1834731754509846</v>
      </c>
      <c r="I23" s="203">
        <v>3.3515096698670988</v>
      </c>
      <c r="J23" s="203">
        <v>2.9670126260143093E-2</v>
      </c>
      <c r="K23" s="203">
        <v>2.6220677028010897</v>
      </c>
      <c r="L23" s="203">
        <v>1.6583536805834456</v>
      </c>
      <c r="M23" s="203">
        <v>-1.1427862117539149</v>
      </c>
      <c r="N23" s="203">
        <v>1.0603556138656529</v>
      </c>
      <c r="O23" s="203">
        <v>-4.0323254296840929</v>
      </c>
      <c r="P23" s="203">
        <v>-2.339506894427501</v>
      </c>
      <c r="Q23" s="203">
        <v>-3.3914938113862831</v>
      </c>
      <c r="R23" s="203">
        <v>0.14875570865126519</v>
      </c>
      <c r="S23" s="203">
        <v>-9.3213994858848679</v>
      </c>
      <c r="T23" s="203">
        <v>-6.1783696243487043</v>
      </c>
    </row>
    <row r="24" spans="1:20" ht="15" customHeight="1">
      <c r="A24" s="81">
        <v>31</v>
      </c>
      <c r="B24" s="184" t="s">
        <v>135</v>
      </c>
      <c r="C24" s="204">
        <v>5.1104098063356105</v>
      </c>
      <c r="D24" s="204">
        <v>0.90125014544861415</v>
      </c>
      <c r="E24" s="204">
        <v>0.52207206515815585</v>
      </c>
      <c r="F24" s="204">
        <v>-3.1212080270346547</v>
      </c>
      <c r="G24" s="204">
        <v>-2.8259077346033479</v>
      </c>
      <c r="H24" s="204">
        <v>-4.3863758691150139</v>
      </c>
      <c r="I24" s="204">
        <v>4.0736275816299496</v>
      </c>
      <c r="J24" s="204">
        <v>-0.10478562573419481</v>
      </c>
      <c r="K24" s="204">
        <v>4.5561949092073064</v>
      </c>
      <c r="L24" s="204">
        <v>1.9383089491631864</v>
      </c>
      <c r="M24" s="204">
        <v>-4.2290348931345534E-2</v>
      </c>
      <c r="N24" s="204">
        <v>0.13498230507320841</v>
      </c>
      <c r="O24" s="204">
        <v>-6.8064482171627816</v>
      </c>
      <c r="P24" s="204">
        <v>-3.5724262091424919</v>
      </c>
      <c r="Q24" s="204">
        <v>-7.9982737552472258</v>
      </c>
      <c r="R24" s="204">
        <v>1.5436407527053717</v>
      </c>
      <c r="S24" s="204">
        <v>-16.047079206471409</v>
      </c>
      <c r="T24" s="204">
        <v>-13.487119015717198</v>
      </c>
    </row>
    <row r="25" spans="1:20" s="67" customFormat="1" ht="20.100000000000001" customHeight="1">
      <c r="A25" s="82"/>
      <c r="B25" s="186" t="s">
        <v>108</v>
      </c>
      <c r="C25" s="186"/>
      <c r="D25" s="186"/>
      <c r="E25" s="186"/>
      <c r="F25" s="186"/>
      <c r="G25" s="186"/>
      <c r="H25" s="186"/>
      <c r="I25" s="186"/>
      <c r="J25" s="186"/>
      <c r="K25" s="186"/>
      <c r="L25" s="186"/>
      <c r="M25" s="186"/>
      <c r="N25" s="186"/>
      <c r="O25" s="186"/>
      <c r="P25" s="186"/>
      <c r="Q25" s="186"/>
      <c r="R25" s="186"/>
      <c r="S25" s="186"/>
      <c r="T25" s="186"/>
    </row>
    <row r="26" spans="1:20" ht="15" customHeight="1">
      <c r="A26" s="81">
        <v>287</v>
      </c>
      <c r="B26" s="182" t="s">
        <v>136</v>
      </c>
      <c r="C26" s="203">
        <v>-3.1907970728779134</v>
      </c>
      <c r="D26" s="203">
        <v>-4.2035942625190899</v>
      </c>
      <c r="E26" s="203">
        <v>5.911418201377856</v>
      </c>
      <c r="F26" s="203">
        <v>2.2643551194293963</v>
      </c>
      <c r="G26" s="203">
        <v>6.0583923322209472</v>
      </c>
      <c r="H26" s="203">
        <v>0.51168886027865312</v>
      </c>
      <c r="I26" s="203">
        <v>-3.8714095315246624</v>
      </c>
      <c r="J26" s="203">
        <v>-2.6678020188547009</v>
      </c>
      <c r="K26" s="203">
        <v>-6.4424949014463664</v>
      </c>
      <c r="L26" s="203">
        <v>-6.8478873248597409</v>
      </c>
      <c r="M26" s="203">
        <v>-1.5691567118622203</v>
      </c>
      <c r="N26" s="203">
        <v>2.7424309140684215</v>
      </c>
      <c r="O26" s="203">
        <v>6.429573716841432</v>
      </c>
      <c r="P26" s="203">
        <v>0.75797037210807616</v>
      </c>
      <c r="Q26" s="203">
        <v>5.8420978096384886</v>
      </c>
      <c r="R26" s="203">
        <v>-10.014646538803788</v>
      </c>
      <c r="S26" s="203">
        <v>2.1343899728518636</v>
      </c>
      <c r="T26" s="203">
        <v>-10.216796251060401</v>
      </c>
    </row>
    <row r="27" spans="1:20" ht="15" customHeight="1">
      <c r="A27" s="81">
        <v>289</v>
      </c>
      <c r="B27" s="184" t="s">
        <v>137</v>
      </c>
      <c r="C27" s="204">
        <v>-2.8298931428023764</v>
      </c>
      <c r="D27" s="204">
        <v>-3.389070920245814</v>
      </c>
      <c r="E27" s="204">
        <v>3.7980058293700409</v>
      </c>
      <c r="F27" s="204">
        <v>3.6286207039982941</v>
      </c>
      <c r="G27" s="204">
        <v>6.4130380853034978</v>
      </c>
      <c r="H27" s="204">
        <v>0.22129616253565132</v>
      </c>
      <c r="I27" s="204">
        <v>-4.2275196017334196</v>
      </c>
      <c r="J27" s="204">
        <v>-3.2188090691285254</v>
      </c>
      <c r="K27" s="204">
        <v>-6.501424744317859</v>
      </c>
      <c r="L27" s="204">
        <v>-9.216776900092313</v>
      </c>
      <c r="M27" s="204">
        <v>-2.1891802296223233</v>
      </c>
      <c r="N27" s="204">
        <v>1.1894125763889747</v>
      </c>
      <c r="O27" s="204">
        <v>6.6304774997401239</v>
      </c>
      <c r="P27" s="204">
        <v>-0.13362891270904242</v>
      </c>
      <c r="Q27" s="204">
        <v>5.4334770718767373</v>
      </c>
      <c r="R27" s="204">
        <v>-9.5038799735912249</v>
      </c>
      <c r="S27" s="204">
        <v>1.6036036479091536</v>
      </c>
      <c r="T27" s="204">
        <v>-15.622193585728695</v>
      </c>
    </row>
    <row r="28" spans="1:20" ht="15" customHeight="1">
      <c r="A28" s="81">
        <v>288</v>
      </c>
      <c r="B28" s="182" t="s">
        <v>138</v>
      </c>
      <c r="C28" s="203">
        <v>-0.78954451987034702</v>
      </c>
      <c r="D28" s="203">
        <v>-2.9054534649910266</v>
      </c>
      <c r="E28" s="203">
        <v>0.72979252686515395</v>
      </c>
      <c r="F28" s="203">
        <v>3.8971718772021831</v>
      </c>
      <c r="G28" s="203">
        <v>5.0960215127260966</v>
      </c>
      <c r="H28" s="203">
        <v>2.2775536466834296</v>
      </c>
      <c r="I28" s="203">
        <v>-4.128265784111889</v>
      </c>
      <c r="J28" s="203">
        <v>-1.9538919393412755</v>
      </c>
      <c r="K28" s="203">
        <v>-7.8631098580373191</v>
      </c>
      <c r="L28" s="203">
        <v>-11.550870296025721</v>
      </c>
      <c r="M28" s="203">
        <v>-4.7452916604335087</v>
      </c>
      <c r="N28" s="203">
        <v>1.0259616033039975</v>
      </c>
      <c r="O28" s="203">
        <v>4.4515794728679623</v>
      </c>
      <c r="P28" s="203">
        <v>-1.1472226675171413</v>
      </c>
      <c r="Q28" s="203">
        <v>4.5056209725864704</v>
      </c>
      <c r="R28" s="203">
        <v>-10.843952336042832</v>
      </c>
      <c r="S28" s="203">
        <v>-3.7957307568022856</v>
      </c>
      <c r="T28" s="203">
        <v>-23.769555332361193</v>
      </c>
    </row>
    <row r="29" spans="1:20" ht="15" customHeight="1">
      <c r="A29" s="81">
        <v>235</v>
      </c>
      <c r="B29" s="184" t="s">
        <v>139</v>
      </c>
      <c r="C29" s="204">
        <v>-2.6059528474756632</v>
      </c>
      <c r="D29" s="204">
        <v>-1.1784743262267625</v>
      </c>
      <c r="E29" s="204">
        <v>3.9668363725172497</v>
      </c>
      <c r="F29" s="204">
        <v>5.6292669167231679</v>
      </c>
      <c r="G29" s="204">
        <v>6.9006760892107621</v>
      </c>
      <c r="H29" s="204">
        <v>1.6660912194266047</v>
      </c>
      <c r="I29" s="204">
        <v>-4.3166038757613876</v>
      </c>
      <c r="J29" s="204">
        <v>-3.5914397074628681</v>
      </c>
      <c r="K29" s="204">
        <v>-5.1976013812597301</v>
      </c>
      <c r="L29" s="204">
        <v>-11.493120626903817</v>
      </c>
      <c r="M29" s="204">
        <v>-3.3651674349047482</v>
      </c>
      <c r="N29" s="204">
        <v>4.8211578483954298</v>
      </c>
      <c r="O29" s="204">
        <v>2.904659327661463</v>
      </c>
      <c r="P29" s="204">
        <v>-3.8088611716276972</v>
      </c>
      <c r="Q29" s="204">
        <v>7.7006445457620458</v>
      </c>
      <c r="R29" s="204">
        <v>-6.7172749186881902</v>
      </c>
      <c r="S29" s="204">
        <v>-0.55347023582204713</v>
      </c>
      <c r="T29" s="204">
        <v>-15.262158877407401</v>
      </c>
    </row>
    <row r="30" spans="1:20" ht="15" customHeight="1">
      <c r="A30" s="81">
        <v>236</v>
      </c>
      <c r="B30" s="182" t="s">
        <v>140</v>
      </c>
      <c r="C30" s="203">
        <v>-4.2869445485490019</v>
      </c>
      <c r="D30" s="203">
        <v>-4.3244059682471203</v>
      </c>
      <c r="E30" s="203">
        <v>6.0099609224094195</v>
      </c>
      <c r="F30" s="203">
        <v>2.6330644599810142</v>
      </c>
      <c r="G30" s="203">
        <v>5.1564472577581455</v>
      </c>
      <c r="H30" s="203">
        <v>-0.69318296632103227</v>
      </c>
      <c r="I30" s="203">
        <v>-3.8715549345309199</v>
      </c>
      <c r="J30" s="203">
        <v>-2.005528749208878</v>
      </c>
      <c r="K30" s="203">
        <v>-5.528560556074865</v>
      </c>
      <c r="L30" s="203">
        <v>-5.6521758045685857</v>
      </c>
      <c r="M30" s="203">
        <v>-0.87952286656064871</v>
      </c>
      <c r="N30" s="203">
        <v>1.9383283714922328</v>
      </c>
      <c r="O30" s="203">
        <v>6.8007186858857267</v>
      </c>
      <c r="P30" s="203">
        <v>0.10753758114321954</v>
      </c>
      <c r="Q30" s="203">
        <v>6.7254155705218892</v>
      </c>
      <c r="R30" s="203">
        <v>-7.1147741325311671</v>
      </c>
      <c r="S30" s="203">
        <v>5.9876956727393775</v>
      </c>
      <c r="T30" s="203">
        <v>-6.101809792997841</v>
      </c>
    </row>
    <row r="31" spans="1:20" ht="15" customHeight="1">
      <c r="A31" s="81">
        <v>237</v>
      </c>
      <c r="B31" s="184" t="s">
        <v>141</v>
      </c>
      <c r="C31" s="204">
        <v>-2.8346432996947328</v>
      </c>
      <c r="D31" s="204">
        <v>-3.6682769402852244</v>
      </c>
      <c r="E31" s="204">
        <v>4.6628502478548626</v>
      </c>
      <c r="F31" s="204">
        <v>1.90368781923911</v>
      </c>
      <c r="G31" s="204">
        <v>5.2764155109413338</v>
      </c>
      <c r="H31" s="204">
        <v>0.9960874406253879</v>
      </c>
      <c r="I31" s="204">
        <v>-4.0139749887843124</v>
      </c>
      <c r="J31" s="204">
        <v>-2.2175699084679508</v>
      </c>
      <c r="K31" s="204">
        <v>-6.1630369879873399</v>
      </c>
      <c r="L31" s="204">
        <v>-7.8461673483384544</v>
      </c>
      <c r="M31" s="204">
        <v>-1.7356428332247731</v>
      </c>
      <c r="N31" s="204">
        <v>2.762973626620834</v>
      </c>
      <c r="O31" s="204">
        <v>5.227315804067544</v>
      </c>
      <c r="P31" s="204">
        <v>-0.93775359151142368</v>
      </c>
      <c r="Q31" s="204">
        <v>6.4972459971650096</v>
      </c>
      <c r="R31" s="204">
        <v>-9.7438442690511948</v>
      </c>
      <c r="S31" s="204">
        <v>0.19634358191167678</v>
      </c>
      <c r="T31" s="204">
        <v>-12.687510428882518</v>
      </c>
    </row>
    <row r="32" spans="1:20" ht="15" customHeight="1">
      <c r="A32" s="81">
        <v>234</v>
      </c>
      <c r="B32" s="182" t="s">
        <v>142</v>
      </c>
      <c r="C32" s="203">
        <v>4.0306254763230669</v>
      </c>
      <c r="D32" s="203">
        <v>6.1626214128881003</v>
      </c>
      <c r="E32" s="203">
        <v>-3.1121940278153488</v>
      </c>
      <c r="F32" s="203">
        <v>8.7370050707224749</v>
      </c>
      <c r="G32" s="203">
        <v>-0.46289481761640161</v>
      </c>
      <c r="H32" s="203">
        <v>-0.92948744580266407</v>
      </c>
      <c r="I32" s="203">
        <v>-0.72067856795253249</v>
      </c>
      <c r="J32" s="203">
        <v>-1.7663400787472057</v>
      </c>
      <c r="K32" s="203">
        <v>-2.1504868027341217</v>
      </c>
      <c r="L32" s="203">
        <v>-12.352731803219527</v>
      </c>
      <c r="M32" s="203">
        <v>-11.650818111973166</v>
      </c>
      <c r="N32" s="203">
        <v>-6.63616685832244</v>
      </c>
      <c r="O32" s="203">
        <v>0.21355615719980392</v>
      </c>
      <c r="P32" s="203">
        <v>9.0690871602192544</v>
      </c>
      <c r="Q32" s="203">
        <v>1.0903743772090024E-2</v>
      </c>
      <c r="R32" s="203">
        <v>-21.640068407219403</v>
      </c>
      <c r="S32" s="203">
        <v>-14.341680074823557</v>
      </c>
      <c r="T32" s="203">
        <v>-41.723111896095624</v>
      </c>
    </row>
    <row r="33" spans="1:20" ht="15" customHeight="1">
      <c r="A33" s="81">
        <v>175</v>
      </c>
      <c r="B33" s="184" t="s">
        <v>143</v>
      </c>
      <c r="C33" s="204">
        <v>-1.3404848897254737</v>
      </c>
      <c r="D33" s="204">
        <v>-1.4593658601480826</v>
      </c>
      <c r="E33" s="204">
        <v>2.5966073268196368</v>
      </c>
      <c r="F33" s="204">
        <v>3.7028922752237179</v>
      </c>
      <c r="G33" s="204">
        <v>3.6340327307014206</v>
      </c>
      <c r="H33" s="204">
        <v>1.383490960658591</v>
      </c>
      <c r="I33" s="204">
        <v>-3.1587818513733339</v>
      </c>
      <c r="J33" s="204">
        <v>-2.1155031326499056</v>
      </c>
      <c r="K33" s="204">
        <v>-5.6208405743412726</v>
      </c>
      <c r="L33" s="204">
        <v>-7.8315884373115097</v>
      </c>
      <c r="M33" s="204">
        <v>-2.6956756667672011</v>
      </c>
      <c r="N33" s="204">
        <v>2.5444880799575316</v>
      </c>
      <c r="O33" s="204">
        <v>2.3848155383544594</v>
      </c>
      <c r="P33" s="204">
        <v>-1.5605897612424258</v>
      </c>
      <c r="Q33" s="204">
        <v>4.1918720293070351</v>
      </c>
      <c r="R33" s="204">
        <v>-8.8190280771592029</v>
      </c>
      <c r="S33" s="204">
        <v>-4.2491553766656978</v>
      </c>
      <c r="T33" s="204">
        <v>-17.226926731179788</v>
      </c>
    </row>
    <row r="34" spans="1:20" ht="15" customHeight="1">
      <c r="A34" s="81">
        <v>250</v>
      </c>
      <c r="B34" s="182" t="s">
        <v>144</v>
      </c>
      <c r="C34" s="203">
        <v>-1.754979408767511</v>
      </c>
      <c r="D34" s="203">
        <v>-2.3015139267971136</v>
      </c>
      <c r="E34" s="203">
        <v>7.9925048034744464</v>
      </c>
      <c r="F34" s="203">
        <v>7.645434004593497</v>
      </c>
      <c r="G34" s="203">
        <v>7.9973177143243674</v>
      </c>
      <c r="H34" s="203">
        <v>4.4228875541164001</v>
      </c>
      <c r="I34" s="203">
        <v>-5.7743839857451604</v>
      </c>
      <c r="J34" s="203">
        <v>-4.1144981226685928</v>
      </c>
      <c r="K34" s="203">
        <v>-9.0819938742711912</v>
      </c>
      <c r="L34" s="203">
        <v>-4.4717787459942997</v>
      </c>
      <c r="M34" s="203">
        <v>2.0401844210116877</v>
      </c>
      <c r="N34" s="203">
        <v>11.681939128667622</v>
      </c>
      <c r="O34" s="203">
        <v>8.2369445748833101</v>
      </c>
      <c r="P34" s="203">
        <v>9.1777611175241987</v>
      </c>
      <c r="Q34" s="203">
        <v>3.1689197244313334</v>
      </c>
      <c r="R34" s="203">
        <v>-6.8016340723762454</v>
      </c>
      <c r="S34" s="203">
        <v>13.623166716170857</v>
      </c>
      <c r="T34" s="203">
        <v>14.586449455423292</v>
      </c>
    </row>
    <row r="35" spans="1:20" ht="15" customHeight="1">
      <c r="A35" s="81">
        <v>171</v>
      </c>
      <c r="B35" s="184" t="s">
        <v>145</v>
      </c>
      <c r="C35" s="204">
        <v>-0.46092653275123041</v>
      </c>
      <c r="D35" s="204">
        <v>4.1755860969743708E-2</v>
      </c>
      <c r="E35" s="204">
        <v>3.3808481167373827</v>
      </c>
      <c r="F35" s="204">
        <v>-6.9962537770180688E-2</v>
      </c>
      <c r="G35" s="204">
        <v>7.9715849386500679</v>
      </c>
      <c r="H35" s="204">
        <v>2.6725246081806375</v>
      </c>
      <c r="I35" s="204">
        <v>-1.3767529766911082</v>
      </c>
      <c r="J35" s="204">
        <v>-1.3217273889475791</v>
      </c>
      <c r="K35" s="204">
        <v>-2.2998950653444865</v>
      </c>
      <c r="L35" s="204">
        <v>-8.3045139456716726</v>
      </c>
      <c r="M35" s="204">
        <v>-2.4276040086053143</v>
      </c>
      <c r="N35" s="204">
        <v>1.5443023739154285</v>
      </c>
      <c r="O35" s="204">
        <v>-1.6714202629018757</v>
      </c>
      <c r="P35" s="204">
        <v>-1.402091722632278</v>
      </c>
      <c r="Q35" s="204">
        <v>6.7018809010628928</v>
      </c>
      <c r="R35" s="204">
        <v>-6.5504363002436747</v>
      </c>
      <c r="S35" s="204">
        <v>-3.3288642430025561</v>
      </c>
      <c r="T35" s="204">
        <v>-7.4264558367187163</v>
      </c>
    </row>
    <row r="36" spans="1:20" ht="15" customHeight="1">
      <c r="A36" s="81">
        <v>291</v>
      </c>
      <c r="B36" s="182" t="s">
        <v>146</v>
      </c>
      <c r="C36" s="203">
        <v>-3.3242762021132393</v>
      </c>
      <c r="D36" s="203">
        <v>-4.474355594329964</v>
      </c>
      <c r="E36" s="203">
        <v>7.936217623851789</v>
      </c>
      <c r="F36" s="203">
        <v>5.9386234329179075</v>
      </c>
      <c r="G36" s="203">
        <v>9.6670326684280354</v>
      </c>
      <c r="H36" s="203">
        <v>4.3388539372507751</v>
      </c>
      <c r="I36" s="203">
        <v>-6.9854709620347961</v>
      </c>
      <c r="J36" s="203">
        <v>-4.0427017568031403</v>
      </c>
      <c r="K36" s="203">
        <v>-8.7261175520731058</v>
      </c>
      <c r="L36" s="203">
        <v>-2.5683500594062707</v>
      </c>
      <c r="M36" s="203">
        <v>1.6163923772875393</v>
      </c>
      <c r="N36" s="203">
        <v>6.230821493013508</v>
      </c>
      <c r="O36" s="203">
        <v>6.1167167409934109</v>
      </c>
      <c r="P36" s="203">
        <v>5.4196232960171358</v>
      </c>
      <c r="Q36" s="203">
        <v>2.8908862733616303</v>
      </c>
      <c r="R36" s="203">
        <v>-4.8988082937888322</v>
      </c>
      <c r="S36" s="203">
        <v>9.4631978938547974</v>
      </c>
      <c r="T36" s="203">
        <v>7.3198316965299881</v>
      </c>
    </row>
    <row r="37" spans="1:20" ht="15" customHeight="1">
      <c r="A37" s="81">
        <v>290</v>
      </c>
      <c r="B37" s="184" t="s">
        <v>147</v>
      </c>
      <c r="C37" s="204">
        <v>0.15169383662374969</v>
      </c>
      <c r="D37" s="204">
        <v>0.71048976657885987</v>
      </c>
      <c r="E37" s="204">
        <v>1.7060486934933721</v>
      </c>
      <c r="F37" s="204">
        <v>5.8014481462794123</v>
      </c>
      <c r="G37" s="204">
        <v>1.1842756477436609</v>
      </c>
      <c r="H37" s="204">
        <v>1.2444325259909732</v>
      </c>
      <c r="I37" s="204">
        <v>-0.42333293602928279</v>
      </c>
      <c r="J37" s="204">
        <v>-0.91197198279940039</v>
      </c>
      <c r="K37" s="204">
        <v>-4.1106935485557585</v>
      </c>
      <c r="L37" s="204">
        <v>-5.0126427438119521</v>
      </c>
      <c r="M37" s="204">
        <v>-2.4200618735968362</v>
      </c>
      <c r="N37" s="204">
        <v>0.35968726729200284</v>
      </c>
      <c r="O37" s="204">
        <v>-2.2260553353073504</v>
      </c>
      <c r="P37" s="204">
        <v>-1.1034940165218785</v>
      </c>
      <c r="Q37" s="204">
        <v>1.1878536995182145</v>
      </c>
      <c r="R37" s="204">
        <v>-7.3803372890895531</v>
      </c>
      <c r="S37" s="204">
        <v>-9.3775781106246541</v>
      </c>
      <c r="T37" s="204">
        <v>-18.293908977414773</v>
      </c>
    </row>
    <row r="38" spans="1:20" s="67" customFormat="1" ht="20.100000000000001" customHeight="1">
      <c r="A38" s="82"/>
      <c r="B38" s="186" t="s">
        <v>148</v>
      </c>
      <c r="C38" s="186"/>
      <c r="D38" s="186"/>
      <c r="E38" s="186"/>
      <c r="F38" s="186"/>
      <c r="G38" s="186"/>
      <c r="H38" s="186"/>
      <c r="I38" s="186"/>
      <c r="J38" s="186"/>
      <c r="K38" s="186"/>
      <c r="L38" s="186"/>
      <c r="M38" s="186"/>
      <c r="N38" s="186"/>
      <c r="O38" s="186"/>
      <c r="P38" s="186"/>
      <c r="Q38" s="186"/>
      <c r="R38" s="186"/>
      <c r="S38" s="186"/>
      <c r="T38" s="186"/>
    </row>
    <row r="39" spans="1:20" ht="15" customHeight="1">
      <c r="A39" s="81">
        <v>178</v>
      </c>
      <c r="B39" s="182" t="s">
        <v>148</v>
      </c>
      <c r="C39" s="203">
        <v>0.34269618998148133</v>
      </c>
      <c r="D39" s="203">
        <v>0.15160168090240234</v>
      </c>
      <c r="E39" s="203">
        <v>1.163134282410681</v>
      </c>
      <c r="F39" s="203">
        <v>0.68383057297867822</v>
      </c>
      <c r="G39" s="203">
        <v>1.2472967848675296</v>
      </c>
      <c r="H39" s="203">
        <v>0.59226060106047385</v>
      </c>
      <c r="I39" s="203">
        <v>0.10194385555956842</v>
      </c>
      <c r="J39" s="203">
        <v>0.12984847698234603</v>
      </c>
      <c r="K39" s="203">
        <v>8.9300383234984793E-3</v>
      </c>
      <c r="L39" s="203">
        <v>-0.20489803744997914</v>
      </c>
      <c r="M39" s="203">
        <v>0.18115381162388644</v>
      </c>
      <c r="N39" s="203">
        <v>0.96792279984310881</v>
      </c>
      <c r="O39" s="203">
        <v>1.1677506837635576</v>
      </c>
      <c r="P39" s="203">
        <v>1.2336775982871586</v>
      </c>
      <c r="Q39" s="203">
        <v>1.9238848036059295</v>
      </c>
      <c r="R39" s="203">
        <v>6.0086931287457901E-2</v>
      </c>
      <c r="S39" s="203">
        <v>4.4489197008466164</v>
      </c>
      <c r="T39" s="203">
        <v>7.6404452280259534</v>
      </c>
    </row>
    <row r="40" spans="1:20" ht="15" customHeight="1">
      <c r="A40" s="81">
        <v>292</v>
      </c>
      <c r="B40" s="184" t="s">
        <v>149</v>
      </c>
      <c r="C40" s="204">
        <v>-5.3362508442660328E-2</v>
      </c>
      <c r="D40" s="204">
        <v>0.11564092442664275</v>
      </c>
      <c r="E40" s="204">
        <v>0.6515843308421978</v>
      </c>
      <c r="F40" s="204">
        <v>0.66589145329452037</v>
      </c>
      <c r="G40" s="204">
        <v>0.73140318687923411</v>
      </c>
      <c r="H40" s="204">
        <v>0.23514816344945189</v>
      </c>
      <c r="I40" s="204">
        <v>-0.26853114373582798</v>
      </c>
      <c r="J40" s="204">
        <v>0.212416690951585</v>
      </c>
      <c r="K40" s="204">
        <v>0.14648667368251722</v>
      </c>
      <c r="L40" s="204">
        <v>-0.29629140748991745</v>
      </c>
      <c r="M40" s="204">
        <v>0.59576073932521467</v>
      </c>
      <c r="N40" s="204">
        <v>0.9914104245888069</v>
      </c>
      <c r="O40" s="204">
        <v>0.96747577391467132</v>
      </c>
      <c r="P40" s="204">
        <v>0.86575038303936935</v>
      </c>
      <c r="Q40" s="204">
        <v>2.0003224899643612</v>
      </c>
      <c r="R40" s="204">
        <v>0.58780720444011081</v>
      </c>
      <c r="S40" s="204">
        <v>4.4893694029306062</v>
      </c>
      <c r="T40" s="204">
        <v>6.9601312231798005</v>
      </c>
    </row>
    <row r="41" spans="1:20" ht="15" customHeight="1">
      <c r="A41" s="81">
        <v>179</v>
      </c>
      <c r="B41" s="182" t="s">
        <v>150</v>
      </c>
      <c r="C41" s="203">
        <v>-4.6090289019602437E-2</v>
      </c>
      <c r="D41" s="203">
        <v>-0.63735799564847184</v>
      </c>
      <c r="E41" s="203">
        <v>1.4759264808955379</v>
      </c>
      <c r="F41" s="203">
        <v>1.0736308699310371</v>
      </c>
      <c r="G41" s="203">
        <v>0.92188335724227954</v>
      </c>
      <c r="H41" s="203">
        <v>1.1181797510976423</v>
      </c>
      <c r="I41" s="203">
        <v>0.64727382549168055</v>
      </c>
      <c r="J41" s="203">
        <v>0.68199267046151135</v>
      </c>
      <c r="K41" s="203">
        <v>-5.0606922454534242E-2</v>
      </c>
      <c r="L41" s="203">
        <v>0.1145672527497652</v>
      </c>
      <c r="M41" s="203">
        <v>1.0648497750695753</v>
      </c>
      <c r="N41" s="203">
        <v>1.3433240069158074</v>
      </c>
      <c r="O41" s="203">
        <v>1.0107490303749671</v>
      </c>
      <c r="P41" s="203">
        <v>0.68655924164498572</v>
      </c>
      <c r="Q41" s="203">
        <v>0.22990027004736646</v>
      </c>
      <c r="R41" s="203">
        <v>0.61101340134126758</v>
      </c>
      <c r="S41" s="203">
        <v>2.560921247270457</v>
      </c>
      <c r="T41" s="203">
        <v>8.698371241772989</v>
      </c>
    </row>
    <row r="42" spans="1:20" ht="15" customHeight="1">
      <c r="A42" s="81">
        <v>240</v>
      </c>
      <c r="B42" s="184" t="s">
        <v>151</v>
      </c>
      <c r="C42" s="204">
        <v>1.2874415991689148E-2</v>
      </c>
      <c r="D42" s="204">
        <v>0.78429606175298261</v>
      </c>
      <c r="E42" s="204">
        <v>0.12699226611970005</v>
      </c>
      <c r="F42" s="204">
        <v>2.0892387081128163</v>
      </c>
      <c r="G42" s="204">
        <v>-0.2250367531208326</v>
      </c>
      <c r="H42" s="204">
        <v>2.5601762568945077</v>
      </c>
      <c r="I42" s="204">
        <v>-0.44616222188803079</v>
      </c>
      <c r="J42" s="204">
        <v>-5.3449289581706694E-2</v>
      </c>
      <c r="K42" s="204">
        <v>8.7604886791140757E-2</v>
      </c>
      <c r="L42" s="204">
        <v>-3.4336150077723886</v>
      </c>
      <c r="M42" s="204">
        <v>2.7487277602735674</v>
      </c>
      <c r="N42" s="204">
        <v>-0.34038573058984412</v>
      </c>
      <c r="O42" s="204">
        <v>4.6308179181233413</v>
      </c>
      <c r="P42" s="204">
        <v>0.89801968614695227</v>
      </c>
      <c r="Q42" s="204">
        <v>-6.179641238225031E-2</v>
      </c>
      <c r="R42" s="204">
        <v>2.856141105177727</v>
      </c>
      <c r="S42" s="204">
        <v>8.5185614700532142</v>
      </c>
      <c r="T42" s="204">
        <v>9.3533534520327635</v>
      </c>
    </row>
    <row r="43" spans="1:20" ht="15" customHeight="1">
      <c r="A43" s="81">
        <v>241</v>
      </c>
      <c r="B43" s="182" t="s">
        <v>152</v>
      </c>
      <c r="C43" s="203">
        <v>-0.9348746376780781</v>
      </c>
      <c r="D43" s="203">
        <v>-0.39681815105078044</v>
      </c>
      <c r="E43" s="203">
        <v>-0.73022035855458967</v>
      </c>
      <c r="F43" s="203">
        <v>2.0140298941953887</v>
      </c>
      <c r="G43" s="203">
        <v>1.9616119799658236</v>
      </c>
      <c r="H43" s="203">
        <v>1.8884199373880648</v>
      </c>
      <c r="I43" s="203">
        <v>-1.5510219749336329</v>
      </c>
      <c r="J43" s="203">
        <v>-1.0349887023491391</v>
      </c>
      <c r="K43" s="203">
        <v>-0.96510915400354236</v>
      </c>
      <c r="L43" s="203">
        <v>-3.8598809009336037</v>
      </c>
      <c r="M43" s="203">
        <v>-0.28193426824432777</v>
      </c>
      <c r="N43" s="203">
        <v>1.4266450028529505</v>
      </c>
      <c r="O43" s="203">
        <v>2.0321725568924478</v>
      </c>
      <c r="P43" s="203">
        <v>-0.44322924196362123</v>
      </c>
      <c r="Q43" s="203">
        <v>0.46904953856609666</v>
      </c>
      <c r="R43" s="203">
        <v>0.67291821052796763</v>
      </c>
      <c r="S43" s="203">
        <v>2.7431524296840593</v>
      </c>
      <c r="T43" s="203">
        <v>0.14426577760850989</v>
      </c>
    </row>
    <row r="44" spans="1:20" ht="15" customHeight="1">
      <c r="A44" s="81">
        <v>242</v>
      </c>
      <c r="B44" s="184" t="s">
        <v>153</v>
      </c>
      <c r="C44" s="204">
        <v>-0.6867647072298837</v>
      </c>
      <c r="D44" s="204">
        <v>0.56128546357373921</v>
      </c>
      <c r="E44" s="204">
        <v>0.59111261104717983</v>
      </c>
      <c r="F44" s="204">
        <v>0.91306937650861641</v>
      </c>
      <c r="G44" s="204">
        <v>0.7181646514834199</v>
      </c>
      <c r="H44" s="204">
        <v>0.3674891480170146</v>
      </c>
      <c r="I44" s="204">
        <v>-1.0995607905563816</v>
      </c>
      <c r="J44" s="204">
        <v>0.15523549242321621</v>
      </c>
      <c r="K44" s="204">
        <v>0.49124300686911226</v>
      </c>
      <c r="L44" s="204">
        <v>0.1018268131831519</v>
      </c>
      <c r="M44" s="204">
        <v>0.22478792445843965</v>
      </c>
      <c r="N44" s="204">
        <v>1.2954121411959676</v>
      </c>
      <c r="O44" s="204">
        <v>1.4154693548572084</v>
      </c>
      <c r="P44" s="204">
        <v>1.7866234373946668</v>
      </c>
      <c r="Q44" s="204">
        <v>3.9602107678977632</v>
      </c>
      <c r="R44" s="204">
        <v>2.165007449985751</v>
      </c>
      <c r="S44" s="204">
        <v>9.6387902799961722</v>
      </c>
      <c r="T44" s="204">
        <v>12.117167624880381</v>
      </c>
    </row>
    <row r="45" spans="1:20" ht="15" customHeight="1">
      <c r="A45" s="81">
        <v>243</v>
      </c>
      <c r="B45" s="182" t="s">
        <v>154</v>
      </c>
      <c r="C45" s="203">
        <v>0.24362976700136585</v>
      </c>
      <c r="D45" s="203">
        <v>9.5783313794711944E-2</v>
      </c>
      <c r="E45" s="203">
        <v>0.48076307308382127</v>
      </c>
      <c r="F45" s="203">
        <v>0.62937772117793145</v>
      </c>
      <c r="G45" s="203">
        <v>0.71385099564629684</v>
      </c>
      <c r="H45" s="203">
        <v>0.30611473554778001</v>
      </c>
      <c r="I45" s="203">
        <v>0.13234541893571361</v>
      </c>
      <c r="J45" s="203">
        <v>0.35611433732431408</v>
      </c>
      <c r="K45" s="203">
        <v>0.29368908563857588</v>
      </c>
      <c r="L45" s="203">
        <v>0.21828631160812506</v>
      </c>
      <c r="M45" s="203">
        <v>0.9094966205793753</v>
      </c>
      <c r="N45" s="203">
        <v>0.90595551604810964</v>
      </c>
      <c r="O45" s="203">
        <v>0.91728198684926099</v>
      </c>
      <c r="P45" s="203">
        <v>0.93127334277140505</v>
      </c>
      <c r="Q45" s="203">
        <v>1.6370551146525969</v>
      </c>
      <c r="R45" s="203">
        <v>0.61500229605127288</v>
      </c>
      <c r="S45" s="203">
        <v>4.161232947827358</v>
      </c>
      <c r="T45" s="203">
        <v>8.2207070395192687</v>
      </c>
    </row>
    <row r="46" spans="1:20" ht="15" customHeight="1">
      <c r="A46" s="81">
        <v>244</v>
      </c>
      <c r="B46" s="184" t="s">
        <v>155</v>
      </c>
      <c r="C46" s="204">
        <v>9.2726105376456758E-2</v>
      </c>
      <c r="D46" s="204">
        <v>0.19590944539287136</v>
      </c>
      <c r="E46" s="204">
        <v>1.4124963500427725</v>
      </c>
      <c r="F46" s="204">
        <v>0.96340480664561312</v>
      </c>
      <c r="G46" s="204">
        <v>1.0507397098501912</v>
      </c>
      <c r="H46" s="204">
        <v>0.44298567310470105</v>
      </c>
      <c r="I46" s="204">
        <v>-0.66552054410607298</v>
      </c>
      <c r="J46" s="204">
        <v>-0.11386903782050695</v>
      </c>
      <c r="K46" s="204">
        <v>-0.17515461229925222</v>
      </c>
      <c r="L46" s="204">
        <v>-1.2462506972489393</v>
      </c>
      <c r="M46" s="204">
        <v>0.42054441049847924</v>
      </c>
      <c r="N46" s="204">
        <v>1.2945825405191016</v>
      </c>
      <c r="O46" s="204">
        <v>0.8183937481051089</v>
      </c>
      <c r="P46" s="204">
        <v>0.45844456808139</v>
      </c>
      <c r="Q46" s="204">
        <v>2.1002939459786205</v>
      </c>
      <c r="R46" s="204">
        <v>0.55189683399876799</v>
      </c>
      <c r="S46" s="204">
        <v>3.9784845678439922</v>
      </c>
      <c r="T46" s="204">
        <v>5.0047234554361495</v>
      </c>
    </row>
    <row r="47" spans="1:20" ht="15" customHeight="1">
      <c r="A47" s="81">
        <v>246</v>
      </c>
      <c r="B47" s="182" t="s">
        <v>156</v>
      </c>
      <c r="C47" s="203">
        <v>0.1940450693200404</v>
      </c>
      <c r="D47" s="203">
        <v>4.0700911819868679E-2</v>
      </c>
      <c r="E47" s="203">
        <v>0.30761415158167438</v>
      </c>
      <c r="F47" s="203">
        <v>0.26210628280270498</v>
      </c>
      <c r="G47" s="203">
        <v>0.45244565944506121</v>
      </c>
      <c r="H47" s="203">
        <v>0.41102829911967831</v>
      </c>
      <c r="I47" s="203">
        <v>0.36626484020140992</v>
      </c>
      <c r="J47" s="203">
        <v>0.43926842893131379</v>
      </c>
      <c r="K47" s="203">
        <v>0.59911516930779385</v>
      </c>
      <c r="L47" s="203">
        <v>0.34306868148172498</v>
      </c>
      <c r="M47" s="203">
        <v>0.79827102559892182</v>
      </c>
      <c r="N47" s="203">
        <v>0.75085666601553669</v>
      </c>
      <c r="O47" s="203">
        <v>0.70289830013399524</v>
      </c>
      <c r="P47" s="203">
        <v>0.79787252001615627</v>
      </c>
      <c r="Q47" s="203">
        <v>1.0971743587601992</v>
      </c>
      <c r="R47" s="203">
        <v>0.8744316081193233</v>
      </c>
      <c r="S47" s="203">
        <v>3.5174234406824496</v>
      </c>
      <c r="T47" s="203">
        <v>7.9021394211254261</v>
      </c>
    </row>
    <row r="48" spans="1:20" ht="15" customHeight="1">
      <c r="A48" s="81">
        <v>247</v>
      </c>
      <c r="B48" s="184" t="s">
        <v>157</v>
      </c>
      <c r="C48" s="204">
        <v>0.31798082802588112</v>
      </c>
      <c r="D48" s="204">
        <v>0.32008114463395998</v>
      </c>
      <c r="E48" s="204">
        <v>1.1563918582816939</v>
      </c>
      <c r="F48" s="204">
        <v>1.0070090279972845</v>
      </c>
      <c r="G48" s="204">
        <v>0.25223062342571723</v>
      </c>
      <c r="H48" s="204">
        <v>-0.26356222929267403</v>
      </c>
      <c r="I48" s="204">
        <v>1.499307056511185</v>
      </c>
      <c r="J48" s="204">
        <v>0.91841081051644835</v>
      </c>
      <c r="K48" s="204">
        <v>-0.90689426875719903</v>
      </c>
      <c r="L48" s="204">
        <v>2.0854077107964883</v>
      </c>
      <c r="M48" s="204">
        <v>0.10995409255190225</v>
      </c>
      <c r="N48" s="204">
        <v>2.9294640207436089</v>
      </c>
      <c r="O48" s="204">
        <v>-1.4061171472174294</v>
      </c>
      <c r="P48" s="204">
        <v>-0.10223228719722499</v>
      </c>
      <c r="Q48" s="204">
        <v>1.5980937130882751</v>
      </c>
      <c r="R48" s="204">
        <v>-1.0082421872683938</v>
      </c>
      <c r="S48" s="204">
        <v>-0.94181879736576946</v>
      </c>
      <c r="T48" s="204">
        <v>5.7537578104062987</v>
      </c>
    </row>
    <row r="49" spans="1:20" ht="15" customHeight="1">
      <c r="A49" s="81">
        <v>293</v>
      </c>
      <c r="B49" s="182" t="s">
        <v>158</v>
      </c>
      <c r="C49" s="203">
        <v>1.1510933257395237</v>
      </c>
      <c r="D49" s="203">
        <v>0.55800648724955693</v>
      </c>
      <c r="E49" s="203">
        <v>1.461545199782762</v>
      </c>
      <c r="F49" s="203">
        <v>0.31772677771395763</v>
      </c>
      <c r="G49" s="203">
        <v>0.74285785317273678</v>
      </c>
      <c r="H49" s="203">
        <v>-0.61833362452262008</v>
      </c>
      <c r="I49" s="203">
        <v>0.81607584634633668</v>
      </c>
      <c r="J49" s="203">
        <v>0.49390083443994115</v>
      </c>
      <c r="K49" s="203">
        <v>0.20729893980640668</v>
      </c>
      <c r="L49" s="203">
        <v>-0.7705606719256366</v>
      </c>
      <c r="M49" s="203">
        <v>0.47680641722691064</v>
      </c>
      <c r="N49" s="203">
        <v>0.86024511983271168</v>
      </c>
      <c r="O49" s="203">
        <v>-0.4739684491867564</v>
      </c>
      <c r="P49" s="203">
        <v>-1.1299361481614483</v>
      </c>
      <c r="Q49" s="203">
        <v>-0.1997547177055452</v>
      </c>
      <c r="R49" s="203">
        <v>0.46165667818975464</v>
      </c>
      <c r="S49" s="203">
        <v>-1.3417411668227572</v>
      </c>
      <c r="T49" s="203">
        <v>0.84380333188337886</v>
      </c>
    </row>
    <row r="50" spans="1:20" s="67" customFormat="1" ht="20.100000000000001" customHeight="1">
      <c r="A50" s="82"/>
      <c r="B50" s="186" t="s">
        <v>110</v>
      </c>
      <c r="C50" s="186"/>
      <c r="D50" s="186"/>
      <c r="E50" s="186"/>
      <c r="F50" s="186"/>
      <c r="G50" s="186"/>
      <c r="H50" s="186"/>
      <c r="I50" s="186"/>
      <c r="J50" s="186"/>
      <c r="K50" s="186"/>
      <c r="L50" s="186"/>
      <c r="M50" s="186"/>
      <c r="N50" s="186"/>
      <c r="O50" s="186"/>
      <c r="P50" s="186"/>
      <c r="Q50" s="186"/>
      <c r="R50" s="186"/>
      <c r="S50" s="186"/>
      <c r="T50" s="186"/>
    </row>
    <row r="51" spans="1:20" ht="15" customHeight="1">
      <c r="A51" s="81">
        <v>251</v>
      </c>
      <c r="B51" s="182" t="s">
        <v>110</v>
      </c>
      <c r="C51" s="203">
        <v>5.7420260547519604</v>
      </c>
      <c r="D51" s="203">
        <v>1.8966606812727207</v>
      </c>
      <c r="E51" s="203">
        <v>0.84819666095872037</v>
      </c>
      <c r="F51" s="203">
        <v>-3.680030450807962</v>
      </c>
      <c r="G51" s="203">
        <v>-3.6044411143687114</v>
      </c>
      <c r="H51" s="203">
        <v>-4.5156246853740356</v>
      </c>
      <c r="I51" s="203">
        <v>4.0651828023654133</v>
      </c>
      <c r="J51" s="203">
        <v>-0.35772372483420156</v>
      </c>
      <c r="K51" s="203">
        <v>5.1759671668171876</v>
      </c>
      <c r="L51" s="203">
        <v>3.0469906965197708</v>
      </c>
      <c r="M51" s="203">
        <v>0.4437967810162462</v>
      </c>
      <c r="N51" s="203">
        <v>-1.0127463055698342</v>
      </c>
      <c r="O51" s="203">
        <v>-4.752144370352994</v>
      </c>
      <c r="P51" s="203">
        <v>-2.6698696758232501</v>
      </c>
      <c r="Q51" s="203">
        <v>-7.8503760203742985</v>
      </c>
      <c r="R51" s="203">
        <v>3.6526249581853705</v>
      </c>
      <c r="S51" s="203">
        <v>-11.452483680087383</v>
      </c>
      <c r="T51" s="203">
        <v>-8.9313210961574896</v>
      </c>
    </row>
    <row r="52" spans="1:20" s="67" customFormat="1" ht="20.100000000000001" customHeight="1">
      <c r="A52" s="82"/>
      <c r="B52" s="186" t="s">
        <v>159</v>
      </c>
      <c r="C52" s="186"/>
      <c r="D52" s="186"/>
      <c r="E52" s="186"/>
      <c r="F52" s="186"/>
      <c r="G52" s="186"/>
      <c r="H52" s="186"/>
      <c r="I52" s="186"/>
      <c r="J52" s="186"/>
      <c r="K52" s="186"/>
      <c r="L52" s="186"/>
      <c r="M52" s="186"/>
      <c r="N52" s="186"/>
      <c r="O52" s="186"/>
      <c r="P52" s="186"/>
      <c r="Q52" s="186"/>
      <c r="R52" s="186"/>
      <c r="S52" s="186"/>
      <c r="T52" s="186"/>
    </row>
    <row r="53" spans="1:20" ht="15" customHeight="1">
      <c r="A53" s="81">
        <v>193</v>
      </c>
      <c r="B53" s="182" t="s">
        <v>160</v>
      </c>
      <c r="C53" s="302">
        <v>-8.6588230444590408E-2</v>
      </c>
      <c r="D53" s="302">
        <v>-0.3888192463503799</v>
      </c>
      <c r="E53" s="302">
        <v>0.30421650828769486</v>
      </c>
      <c r="F53" s="302">
        <v>0.98414869120195192</v>
      </c>
      <c r="G53" s="302">
        <v>0.84417451732525706</v>
      </c>
      <c r="H53" s="302">
        <v>0.36596663243271621</v>
      </c>
      <c r="I53" s="302">
        <v>-0.52089025329419769</v>
      </c>
      <c r="J53" s="302">
        <v>-1.3636294569199947</v>
      </c>
      <c r="K53" s="302">
        <v>-0.64319892416968116</v>
      </c>
      <c r="L53" s="302">
        <v>-3.0899541153802943</v>
      </c>
      <c r="M53" s="302">
        <v>3.1933675467611238</v>
      </c>
      <c r="N53" s="302">
        <v>0.98805837846430222</v>
      </c>
      <c r="O53" s="302">
        <v>-0.74450063356900387</v>
      </c>
      <c r="P53" s="302">
        <v>0.40667567489280998</v>
      </c>
      <c r="Q53" s="302">
        <v>2.4832418144548569</v>
      </c>
      <c r="R53" s="302">
        <v>0.1852474271072424</v>
      </c>
      <c r="S53" s="302">
        <v>2.323125425169124</v>
      </c>
      <c r="T53" s="302">
        <v>1.9690245254206644</v>
      </c>
    </row>
    <row r="54" spans="1:20" ht="15" customHeight="1">
      <c r="A54" s="81">
        <v>252</v>
      </c>
      <c r="B54" s="184" t="s">
        <v>273</v>
      </c>
      <c r="C54" s="342">
        <v>0.19887983791984709</v>
      </c>
      <c r="D54" s="342">
        <v>6.198566423447005E-2</v>
      </c>
      <c r="E54" s="342">
        <v>0.17236989202325503</v>
      </c>
      <c r="F54" s="342">
        <v>0.10307667636340057</v>
      </c>
      <c r="G54" s="342">
        <v>0.31562249129912345</v>
      </c>
      <c r="H54" s="342">
        <v>0.33195803697890369</v>
      </c>
      <c r="I54" s="342">
        <v>0.41790133870523505</v>
      </c>
      <c r="J54" s="342">
        <v>0.43181301589105203</v>
      </c>
      <c r="K54" s="342">
        <v>0.47624817565660749</v>
      </c>
      <c r="L54" s="342">
        <v>0.55285786287318217</v>
      </c>
      <c r="M54" s="342">
        <v>0.60580135042040695</v>
      </c>
      <c r="N54" s="342">
        <v>0.76416164219988048</v>
      </c>
      <c r="O54" s="342">
        <v>0.79632851428637252</v>
      </c>
      <c r="P54" s="342">
        <v>0.83891642609728478</v>
      </c>
      <c r="Q54" s="342">
        <v>0.92180991634951681</v>
      </c>
      <c r="R54" s="342">
        <v>0.71398015393373271</v>
      </c>
      <c r="S54" s="342">
        <v>3.3112635990356409</v>
      </c>
      <c r="T54" s="342">
        <v>7.4051055145345259</v>
      </c>
    </row>
    <row r="55" spans="1:20" ht="15" customHeight="1">
      <c r="A55" s="81">
        <v>253</v>
      </c>
      <c r="B55" s="182" t="s">
        <v>274</v>
      </c>
      <c r="C55" s="302">
        <v>0.12366569822988538</v>
      </c>
      <c r="D55" s="302">
        <v>6.1896679408306454E-2</v>
      </c>
      <c r="E55" s="302">
        <v>0.14968947048082271</v>
      </c>
      <c r="F55" s="302">
        <v>0.20305998671797454</v>
      </c>
      <c r="G55" s="302">
        <v>0.31705624795095844</v>
      </c>
      <c r="H55" s="302">
        <v>0.34457208037153464</v>
      </c>
      <c r="I55" s="302">
        <v>0.41778788392178967</v>
      </c>
      <c r="J55" s="302">
        <v>0.45130266354746595</v>
      </c>
      <c r="K55" s="302">
        <v>0.51862344987543452</v>
      </c>
      <c r="L55" s="302">
        <v>0.5265350248737235</v>
      </c>
      <c r="M55" s="302">
        <v>0.63953666211020277</v>
      </c>
      <c r="N55" s="302">
        <v>0.77181146043139393</v>
      </c>
      <c r="O55" s="302">
        <v>0.77840440590205162</v>
      </c>
      <c r="P55" s="302">
        <v>0.86803439585006004</v>
      </c>
      <c r="Q55" s="302">
        <v>0.93628361316959285</v>
      </c>
      <c r="R55" s="302">
        <v>0.79083651637886021</v>
      </c>
      <c r="S55" s="302">
        <v>3.4163953067401565</v>
      </c>
      <c r="T55" s="302">
        <v>7.611633493693688</v>
      </c>
    </row>
    <row r="56" spans="1:20" ht="15" customHeight="1">
      <c r="A56" s="81">
        <v>254</v>
      </c>
      <c r="B56" s="184" t="s">
        <v>275</v>
      </c>
      <c r="C56" s="342">
        <v>0.22521265401059054</v>
      </c>
      <c r="D56" s="342">
        <v>0.17033294752346251</v>
      </c>
      <c r="E56" s="342">
        <v>0.24425675122239454</v>
      </c>
      <c r="F56" s="342">
        <v>0.24100633700140861</v>
      </c>
      <c r="G56" s="342">
        <v>0.40414056530957509</v>
      </c>
      <c r="H56" s="342">
        <v>0.39639171774888382</v>
      </c>
      <c r="I56" s="342">
        <v>0.40759491671262538</v>
      </c>
      <c r="J56" s="342">
        <v>0.44094011569528391</v>
      </c>
      <c r="K56" s="342">
        <v>0.48330310863380532</v>
      </c>
      <c r="L56" s="342">
        <v>0.33480790885622014</v>
      </c>
      <c r="M56" s="342">
        <v>0.79747219680501757</v>
      </c>
      <c r="N56" s="342">
        <v>0.75651033035242676</v>
      </c>
      <c r="O56" s="342">
        <v>0.78064804875712923</v>
      </c>
      <c r="P56" s="342">
        <v>0.89047503028598385</v>
      </c>
      <c r="Q56" s="342">
        <v>1.0495893773651943</v>
      </c>
      <c r="R56" s="342">
        <v>0.78674935490677456</v>
      </c>
      <c r="S56" s="342">
        <v>3.5536246272453269</v>
      </c>
      <c r="T56" s="342">
        <v>7.7905407340631996</v>
      </c>
    </row>
    <row r="57" spans="1:20" ht="15" customHeight="1">
      <c r="A57" s="81">
        <v>256</v>
      </c>
      <c r="B57" s="182" t="s">
        <v>276</v>
      </c>
      <c r="C57" s="302">
        <v>7.2052482377714E-2</v>
      </c>
      <c r="D57" s="302">
        <v>-0.5299148385242205</v>
      </c>
      <c r="E57" s="302">
        <v>0.24564712235415698</v>
      </c>
      <c r="F57" s="302">
        <v>0.85152642473214257</v>
      </c>
      <c r="G57" s="302">
        <v>0.730467351450244</v>
      </c>
      <c r="H57" s="302">
        <v>-0.30269242576976296</v>
      </c>
      <c r="I57" s="302">
        <v>-4.2393611387097963E-2</v>
      </c>
      <c r="J57" s="302">
        <v>0.18125628181748255</v>
      </c>
      <c r="K57" s="302">
        <v>0.91342236877305538</v>
      </c>
      <c r="L57" s="302">
        <v>-1.0135771789547618</v>
      </c>
      <c r="M57" s="302">
        <v>2.0558972899792849</v>
      </c>
      <c r="N57" s="302">
        <v>0.67952906110218692</v>
      </c>
      <c r="O57" s="302">
        <v>0.11349932294608323</v>
      </c>
      <c r="P57" s="302">
        <v>1.0483189176647727</v>
      </c>
      <c r="Q57" s="302">
        <v>2.3232289044397731</v>
      </c>
      <c r="R57" s="302">
        <v>1.2603785467775452</v>
      </c>
      <c r="S57" s="302">
        <v>4.8179151954194026</v>
      </c>
      <c r="T57" s="302">
        <v>8.1897116923037743</v>
      </c>
    </row>
    <row r="58" spans="1:20" ht="15" customHeight="1">
      <c r="A58" s="81">
        <v>257</v>
      </c>
      <c r="B58" s="184" t="s">
        <v>277</v>
      </c>
      <c r="C58" s="342">
        <v>-5.9631859903959139E-2</v>
      </c>
      <c r="D58" s="342">
        <v>-0.15889975856990191</v>
      </c>
      <c r="E58" s="342">
        <v>-7.1760312366862422E-2</v>
      </c>
      <c r="F58" s="342">
        <v>0.28837511603185817</v>
      </c>
      <c r="G58" s="342">
        <v>0.36278080278621871</v>
      </c>
      <c r="H58" s="342">
        <v>0.24431776772561875</v>
      </c>
      <c r="I58" s="342">
        <v>0.34423344236347475</v>
      </c>
      <c r="J58" s="342">
        <v>0.22593272071279102</v>
      </c>
      <c r="K58" s="342">
        <v>0.45018732756321356</v>
      </c>
      <c r="L58" s="342">
        <v>-8.7708752665221823E-2</v>
      </c>
      <c r="M58" s="342">
        <v>1.1085067438831402</v>
      </c>
      <c r="N58" s="342">
        <v>0.64177594627193457</v>
      </c>
      <c r="O58" s="342">
        <v>0.57346734642611352</v>
      </c>
      <c r="P58" s="342">
        <v>0.86505472426514984</v>
      </c>
      <c r="Q58" s="342">
        <v>1.248071224747477</v>
      </c>
      <c r="R58" s="342">
        <v>0.77782962870003303</v>
      </c>
      <c r="S58" s="342">
        <v>3.5084752616193668</v>
      </c>
      <c r="T58" s="342">
        <v>6.9588058955581289</v>
      </c>
    </row>
    <row r="59" spans="1:20">
      <c r="B59" s="182" t="s">
        <v>278</v>
      </c>
      <c r="C59" s="302">
        <v>0.16503118686873108</v>
      </c>
      <c r="D59" s="302">
        <v>0.20522873868166869</v>
      </c>
      <c r="E59" s="302">
        <v>0.18635848961791623</v>
      </c>
      <c r="F59" s="302">
        <v>0.11413007981630585</v>
      </c>
      <c r="G59" s="302">
        <v>0.12886399404608539</v>
      </c>
      <c r="H59" s="302">
        <v>0.28468541348493659</v>
      </c>
      <c r="I59" s="302">
        <v>0.33008827764592752</v>
      </c>
      <c r="J59" s="302">
        <v>0.4291643507368974</v>
      </c>
      <c r="K59" s="302">
        <v>0.52021626177230473</v>
      </c>
      <c r="L59" s="302">
        <v>0.57100155128834729</v>
      </c>
      <c r="M59" s="302">
        <v>0.54456212700273454</v>
      </c>
      <c r="N59" s="302">
        <v>0.73341669204948801</v>
      </c>
      <c r="O59" s="302">
        <v>0.75062325530170426</v>
      </c>
      <c r="P59" s="302">
        <v>0.78023495612400495</v>
      </c>
      <c r="Q59" s="302">
        <v>0.92346788221296094</v>
      </c>
      <c r="R59" s="302">
        <v>0.76435213017273895</v>
      </c>
      <c r="S59" s="302">
        <v>3.2576388455403844</v>
      </c>
      <c r="T59" s="302">
        <v>6.9708581807724102</v>
      </c>
    </row>
    <row r="60" spans="1:20">
      <c r="B60" s="184" t="s">
        <v>279</v>
      </c>
      <c r="C60" s="342">
        <v>-0.36048986147957862</v>
      </c>
      <c r="D60" s="342">
        <v>-0.36483903978773924</v>
      </c>
      <c r="E60" s="342">
        <v>-0.20623672784520863</v>
      </c>
      <c r="F60" s="342">
        <v>0.9619093414210198</v>
      </c>
      <c r="G60" s="342">
        <v>0.69195938732168827</v>
      </c>
      <c r="H60" s="342">
        <v>0.67850192195145098</v>
      </c>
      <c r="I60" s="342">
        <v>0.46737257268154053</v>
      </c>
      <c r="J60" s="342">
        <v>-3.3677009263399782E-2</v>
      </c>
      <c r="K60" s="342">
        <v>0.56163419049832441</v>
      </c>
      <c r="L60" s="342">
        <v>-1.1678046243101221</v>
      </c>
      <c r="M60" s="342">
        <v>2.4752006506094375</v>
      </c>
      <c r="N60" s="342">
        <v>1.1499405352998195</v>
      </c>
      <c r="O60" s="342">
        <v>0.25678694950437375</v>
      </c>
      <c r="P60" s="342">
        <v>0.85485281328152496</v>
      </c>
      <c r="Q60" s="342">
        <v>1.9093013134752823</v>
      </c>
      <c r="R60" s="342">
        <v>1.191444417891546</v>
      </c>
      <c r="S60" s="342">
        <v>4.2721194751675426</v>
      </c>
      <c r="T60" s="342">
        <v>9.3688573073547303</v>
      </c>
    </row>
    <row r="61" spans="1:20">
      <c r="B61" s="182" t="s">
        <v>280</v>
      </c>
      <c r="C61" s="302">
        <v>-0.32049749074259637</v>
      </c>
      <c r="D61" s="302">
        <v>-0.50718523068321986</v>
      </c>
      <c r="E61" s="302">
        <v>-0.39137035543652132</v>
      </c>
      <c r="F61" s="302">
        <v>0.46959302356380306</v>
      </c>
      <c r="G61" s="302">
        <v>0.40086313377445038</v>
      </c>
      <c r="H61" s="302">
        <v>0.20799580771641502</v>
      </c>
      <c r="I61" s="302">
        <v>0.17678461527714262</v>
      </c>
      <c r="J61" s="302">
        <v>-6.3472899304130692E-2</v>
      </c>
      <c r="K61" s="302">
        <v>0.29724241007231456</v>
      </c>
      <c r="L61" s="302">
        <v>-0.67386821666259777</v>
      </c>
      <c r="M61" s="302">
        <v>1.591702769922847</v>
      </c>
      <c r="N61" s="302">
        <v>0.71348648601426135</v>
      </c>
      <c r="O61" s="302">
        <v>0.35917995403647751</v>
      </c>
      <c r="P61" s="302">
        <v>0.83474406419810521</v>
      </c>
      <c r="Q61" s="302">
        <v>1.4991165551724777</v>
      </c>
      <c r="R61" s="302">
        <v>0.76182156959316671</v>
      </c>
      <c r="S61" s="302">
        <v>3.4964793367488767</v>
      </c>
      <c r="T61" s="302">
        <v>6.2564067615368941</v>
      </c>
    </row>
    <row r="62" spans="1:20">
      <c r="B62" s="184" t="s">
        <v>281</v>
      </c>
      <c r="C62" s="342">
        <v>-2.3796674680745866</v>
      </c>
      <c r="D62" s="342">
        <v>-2.4571134615073902</v>
      </c>
      <c r="E62" s="342">
        <v>-2.8194787924804956</v>
      </c>
      <c r="F62" s="342">
        <v>1.8548463978788732</v>
      </c>
      <c r="G62" s="342">
        <v>0.36644666124475123</v>
      </c>
      <c r="H62" s="342">
        <v>0.68008171066857415</v>
      </c>
      <c r="I62" s="342">
        <v>-0.58994361785589433</v>
      </c>
      <c r="J62" s="342">
        <v>-3.2612626476670243</v>
      </c>
      <c r="K62" s="342">
        <v>-2.3113671337043513</v>
      </c>
      <c r="L62" s="342">
        <v>-4.760054179292581</v>
      </c>
      <c r="M62" s="342">
        <v>3.3090037179019021</v>
      </c>
      <c r="N62" s="342">
        <v>3.3852971457939418</v>
      </c>
      <c r="O62" s="342">
        <v>-0.69045327565913794</v>
      </c>
      <c r="P62" s="342">
        <v>0.87578214050560632</v>
      </c>
      <c r="Q62" s="342">
        <v>3.3595392148626502E-2</v>
      </c>
      <c r="R62" s="342">
        <v>3.4370926383871847E-2</v>
      </c>
      <c r="S62" s="342">
        <v>0.24738173602555946</v>
      </c>
      <c r="T62" s="342">
        <v>-3.1953973784837615</v>
      </c>
    </row>
    <row r="63" spans="1:20">
      <c r="B63" s="182" t="s">
        <v>282</v>
      </c>
      <c r="C63" s="302">
        <v>-0.16306086628402738</v>
      </c>
      <c r="D63" s="302">
        <v>-0.22819349222658047</v>
      </c>
      <c r="E63" s="302">
        <v>-0.26945195459444449</v>
      </c>
      <c r="F63" s="302">
        <v>0.83471305221227965</v>
      </c>
      <c r="G63" s="302">
        <v>0.49891116357314047</v>
      </c>
      <c r="H63" s="302">
        <v>-0.18049008178876136</v>
      </c>
      <c r="I63" s="302">
        <v>0.24409525015104805</v>
      </c>
      <c r="J63" s="302">
        <v>-0.11936638561725488</v>
      </c>
      <c r="K63" s="302">
        <v>0.74303830953574845</v>
      </c>
      <c r="L63" s="302">
        <v>-1.7849706978446847</v>
      </c>
      <c r="M63" s="302">
        <v>2.6361489130741518</v>
      </c>
      <c r="N63" s="302">
        <v>0.65838157395974406</v>
      </c>
      <c r="O63" s="302">
        <v>0.14737073462087835</v>
      </c>
      <c r="P63" s="302">
        <v>0.77666214356366936</v>
      </c>
      <c r="Q63" s="302">
        <v>2.3968990271558965</v>
      </c>
      <c r="R63" s="302">
        <v>1.2232344407511846</v>
      </c>
      <c r="S63" s="302">
        <v>4.6083945309469243</v>
      </c>
      <c r="T63" s="302">
        <v>7.405544850663361</v>
      </c>
    </row>
    <row r="64" spans="1:20">
      <c r="B64" s="184" t="s">
        <v>283</v>
      </c>
      <c r="C64" s="342">
        <v>-6.5859989305167232E-2</v>
      </c>
      <c r="D64" s="342">
        <v>-0.21219536812732542</v>
      </c>
      <c r="E64" s="342">
        <v>7.2825037859018948E-2</v>
      </c>
      <c r="F64" s="342">
        <v>0.25290472492270055</v>
      </c>
      <c r="G64" s="342">
        <v>0.3825387084467593</v>
      </c>
      <c r="H64" s="342">
        <v>0.26976360726406767</v>
      </c>
      <c r="I64" s="342">
        <v>0.23465498353021985</v>
      </c>
      <c r="J64" s="342">
        <v>0.11984564884612325</v>
      </c>
      <c r="K64" s="342">
        <v>0.46524809503823406</v>
      </c>
      <c r="L64" s="342">
        <v>-0.20469002771368139</v>
      </c>
      <c r="M64" s="342">
        <v>1.0270224494262123</v>
      </c>
      <c r="N64" s="342">
        <v>0.70108185747011476</v>
      </c>
      <c r="O64" s="342">
        <v>0.57432065264609378</v>
      </c>
      <c r="P64" s="342">
        <v>0.88597941957580417</v>
      </c>
      <c r="Q64" s="342">
        <v>1.1571839101639085</v>
      </c>
      <c r="R64" s="342">
        <v>0.74055270891962266</v>
      </c>
      <c r="S64" s="342">
        <v>3.3996294011212598</v>
      </c>
      <c r="T64" s="342">
        <v>6.5326920248346596</v>
      </c>
    </row>
    <row r="65" spans="2:20">
      <c r="B65" s="182" t="s">
        <v>284</v>
      </c>
      <c r="C65" s="302">
        <v>-0.1754493933574679</v>
      </c>
      <c r="D65" s="302">
        <v>-0.25210842301022751</v>
      </c>
      <c r="E65" s="302">
        <v>-0.24506063306209569</v>
      </c>
      <c r="F65" s="302">
        <v>0.27101884206828686</v>
      </c>
      <c r="G65" s="302">
        <v>0.34392502871402542</v>
      </c>
      <c r="H65" s="302">
        <v>0.19776657325610358</v>
      </c>
      <c r="I65" s="302">
        <v>0.22444628672295153</v>
      </c>
      <c r="J65" s="302">
        <v>7.9014694894283366E-2</v>
      </c>
      <c r="K65" s="302">
        <v>0.30781947419131939</v>
      </c>
      <c r="L65" s="302">
        <v>3.002175441736199E-3</v>
      </c>
      <c r="M65" s="302">
        <v>0.95703454359620821</v>
      </c>
      <c r="N65" s="302">
        <v>0.72875302330777458</v>
      </c>
      <c r="O65" s="302">
        <v>0.61016493766324231</v>
      </c>
      <c r="P65" s="302">
        <v>0.84113015519503165</v>
      </c>
      <c r="Q65" s="302">
        <v>1.1437379111286674</v>
      </c>
      <c r="R65" s="302">
        <v>0.72829857550624411</v>
      </c>
      <c r="S65" s="302">
        <v>3.3641798574193018</v>
      </c>
      <c r="T65" s="302">
        <v>6.3343905436682064</v>
      </c>
    </row>
    <row r="66" spans="2:20">
      <c r="B66" s="184" t="s">
        <v>285</v>
      </c>
      <c r="C66" s="342">
        <v>-0.96618504408108663</v>
      </c>
      <c r="D66" s="342">
        <v>-1.9478366057740146</v>
      </c>
      <c r="E66" s="342">
        <v>-0.74819432024197852</v>
      </c>
      <c r="F66" s="342">
        <v>0.698035252651664</v>
      </c>
      <c r="G66" s="342">
        <v>0.75449860806055824</v>
      </c>
      <c r="H66" s="342">
        <v>0.40230197922370792</v>
      </c>
      <c r="I66" s="342">
        <v>-0.56289327133839606</v>
      </c>
      <c r="J66" s="342">
        <v>-1.0352114270993553</v>
      </c>
      <c r="K66" s="342">
        <v>-0.26867220579070761</v>
      </c>
      <c r="L66" s="342">
        <v>-2.3590040008812139</v>
      </c>
      <c r="M66" s="342">
        <v>3.3933754525610027</v>
      </c>
      <c r="N66" s="342">
        <v>0.32291664290049482</v>
      </c>
      <c r="O66" s="342">
        <v>-0.81450707582033033</v>
      </c>
      <c r="P66" s="342">
        <v>0.39308597319676153</v>
      </c>
      <c r="Q66" s="342">
        <v>3.0759896950975474</v>
      </c>
      <c r="R66" s="342">
        <v>0.7505611940639767</v>
      </c>
      <c r="S66" s="342">
        <v>3.4086688168727335</v>
      </c>
      <c r="T66" s="342">
        <v>3.980262613311055</v>
      </c>
    </row>
    <row r="67" spans="2:20">
      <c r="B67" s="182" t="s">
        <v>286</v>
      </c>
      <c r="C67" s="302">
        <v>-3.5028104430247993</v>
      </c>
      <c r="D67" s="302">
        <v>-4.4808880702610026</v>
      </c>
      <c r="E67" s="302">
        <v>6.1878185373066543</v>
      </c>
      <c r="F67" s="302">
        <v>1.9869782236939812</v>
      </c>
      <c r="G67" s="302">
        <v>6.1248484625747892</v>
      </c>
      <c r="H67" s="302">
        <v>0.37077504765174751</v>
      </c>
      <c r="I67" s="302">
        <v>-3.7964080740135557</v>
      </c>
      <c r="J67" s="302">
        <v>-2.3972674426757834</v>
      </c>
      <c r="K67" s="302">
        <v>-6.4098078102093581</v>
      </c>
      <c r="L67" s="302">
        <v>-6.5377389245008288</v>
      </c>
      <c r="M67" s="302">
        <v>-1.3262706125809274</v>
      </c>
      <c r="N67" s="302">
        <v>2.7996578342942939</v>
      </c>
      <c r="O67" s="302">
        <v>7.0958873271374188</v>
      </c>
      <c r="P67" s="302">
        <v>0.71597846931716447</v>
      </c>
      <c r="Q67" s="302">
        <v>6.2853242150619195</v>
      </c>
      <c r="R67" s="302">
        <v>-9.8455673302635915</v>
      </c>
      <c r="S67" s="302">
        <v>3.3550154448155354</v>
      </c>
      <c r="T67" s="302">
        <v>-8.2789504638525671</v>
      </c>
    </row>
    <row r="68" spans="2:20">
      <c r="B68" s="184" t="s">
        <v>287</v>
      </c>
      <c r="C68" s="342">
        <v>-2.0355847853806637</v>
      </c>
      <c r="D68" s="342">
        <v>-3.4538418349293636</v>
      </c>
      <c r="E68" s="342">
        <v>3.0932924433515012</v>
      </c>
      <c r="F68" s="342">
        <v>3.4384989324665725</v>
      </c>
      <c r="G68" s="342">
        <v>4.8891383207822656</v>
      </c>
      <c r="H68" s="342">
        <v>0.98404550332331553</v>
      </c>
      <c r="I68" s="342">
        <v>-3.938468227539488</v>
      </c>
      <c r="J68" s="342">
        <v>-2.3683163061486709</v>
      </c>
      <c r="K68" s="342">
        <v>-5.9107420432778355</v>
      </c>
      <c r="L68" s="342">
        <v>-8.3760702158979257</v>
      </c>
      <c r="M68" s="342">
        <v>-3.1397914271485377</v>
      </c>
      <c r="N68" s="342">
        <v>2.7760126780976435</v>
      </c>
      <c r="O68" s="342">
        <v>5.4888249942897147</v>
      </c>
      <c r="P68" s="342">
        <v>-0.48976542991236727</v>
      </c>
      <c r="Q68" s="342">
        <v>5.6151078498553773</v>
      </c>
      <c r="R68" s="342">
        <v>-8.3498319085423844</v>
      </c>
      <c r="S68" s="342">
        <v>1.6093135898048274</v>
      </c>
      <c r="T68" s="342">
        <v>-13.375007614355411</v>
      </c>
    </row>
    <row r="69" spans="2:20">
      <c r="B69" s="182" t="s">
        <v>288</v>
      </c>
      <c r="C69" s="302">
        <v>-0.16865621408592801</v>
      </c>
      <c r="D69" s="302">
        <v>-0.84976231074675468</v>
      </c>
      <c r="E69" s="302">
        <v>0.39094732368205598</v>
      </c>
      <c r="F69" s="302">
        <v>0.4868360975613939</v>
      </c>
      <c r="G69" s="302">
        <v>0.78233002207841196</v>
      </c>
      <c r="H69" s="302">
        <v>0.29101711681256859</v>
      </c>
      <c r="I69" s="302">
        <v>-8.4881123946274784E-2</v>
      </c>
      <c r="J69" s="302">
        <v>-0.74325693350060362</v>
      </c>
      <c r="K69" s="302">
        <v>-0.64079013965420017</v>
      </c>
      <c r="L69" s="302">
        <v>-0.61393496135792702</v>
      </c>
      <c r="M69" s="302">
        <v>0.22718282580235893</v>
      </c>
      <c r="N69" s="302">
        <v>0.82238894847380095</v>
      </c>
      <c r="O69" s="302">
        <v>1.3340326396355238</v>
      </c>
      <c r="P69" s="302">
        <v>0.67657274218326791</v>
      </c>
      <c r="Q69" s="302">
        <v>1.7144349698717747</v>
      </c>
      <c r="R69" s="302">
        <v>-0.59632897820614517</v>
      </c>
      <c r="S69" s="302">
        <v>3.1498885378386916</v>
      </c>
      <c r="T69" s="302">
        <v>3.1769191647071864</v>
      </c>
    </row>
    <row r="70" spans="2:20">
      <c r="B70" s="184" t="s">
        <v>289</v>
      </c>
      <c r="C70" s="342">
        <v>-0.47843426735914818</v>
      </c>
      <c r="D70" s="342">
        <v>-1.2840222553260077</v>
      </c>
      <c r="E70" s="342">
        <v>0.8855479157238193</v>
      </c>
      <c r="F70" s="342">
        <v>0.73721661312487186</v>
      </c>
      <c r="G70" s="342">
        <v>1.3277952785811635</v>
      </c>
      <c r="H70" s="342">
        <v>0.30137377075946858</v>
      </c>
      <c r="I70" s="342">
        <v>-0.5146710198892066</v>
      </c>
      <c r="J70" s="342">
        <v>-0.86738835532237601</v>
      </c>
      <c r="K70" s="342">
        <v>-1.3446645378845261</v>
      </c>
      <c r="L70" s="342">
        <v>-1.4027546044950725</v>
      </c>
      <c r="M70" s="342">
        <v>-1.4739859719838933E-3</v>
      </c>
      <c r="N70" s="342">
        <v>1.0210069732011533</v>
      </c>
      <c r="O70" s="342">
        <v>1.8004391742230155</v>
      </c>
      <c r="P70" s="342">
        <v>0.5766973272487661</v>
      </c>
      <c r="Q70" s="342">
        <v>2.2367873480710898</v>
      </c>
      <c r="R70" s="342">
        <v>-1.6668873721226163</v>
      </c>
      <c r="S70" s="342">
        <v>2.9328511295850745</v>
      </c>
      <c r="T70" s="342">
        <v>1.38080058908659</v>
      </c>
    </row>
    <row r="71" spans="2:20">
      <c r="B71" s="182" t="s">
        <v>290</v>
      </c>
      <c r="C71" s="302">
        <v>-1.6046394339100658</v>
      </c>
      <c r="D71" s="302">
        <v>-2.3311500579555542</v>
      </c>
      <c r="E71" s="302">
        <v>2.3390450284740893</v>
      </c>
      <c r="F71" s="302">
        <v>1.1603985571152009</v>
      </c>
      <c r="G71" s="302">
        <v>2.7014210087992581</v>
      </c>
      <c r="H71" s="302">
        <v>5.5326254607933834E-2</v>
      </c>
      <c r="I71" s="302">
        <v>-1.5469198902109014</v>
      </c>
      <c r="J71" s="302">
        <v>-1.380682010773242</v>
      </c>
      <c r="K71" s="302">
        <v>-2.6754295655786393</v>
      </c>
      <c r="L71" s="302">
        <v>-2.9576695339940073</v>
      </c>
      <c r="M71" s="302">
        <v>-0.22781127628515208</v>
      </c>
      <c r="N71" s="302">
        <v>1.3434872153610371</v>
      </c>
      <c r="O71" s="302">
        <v>3.3416562803934511</v>
      </c>
      <c r="P71" s="302">
        <v>0.32773729401165497</v>
      </c>
      <c r="Q71" s="302">
        <v>3.5872098088751017</v>
      </c>
      <c r="R71" s="302">
        <v>-3.1940732738201234</v>
      </c>
      <c r="S71" s="302">
        <v>3.9691557658171064</v>
      </c>
      <c r="T71" s="302">
        <v>-0.93926594651473749</v>
      </c>
    </row>
    <row r="72" spans="2:20">
      <c r="B72" s="184" t="s">
        <v>291</v>
      </c>
      <c r="C72" s="342">
        <v>-1.3338769173386993</v>
      </c>
      <c r="D72" s="342">
        <v>-2.2882708758803005</v>
      </c>
      <c r="E72" s="342">
        <v>1.331046761287169</v>
      </c>
      <c r="F72" s="342">
        <v>1.923198397470415</v>
      </c>
      <c r="G72" s="342">
        <v>3.8415241263512314</v>
      </c>
      <c r="H72" s="342">
        <v>0.35421820889618516</v>
      </c>
      <c r="I72" s="342">
        <v>-2.8347082875904874</v>
      </c>
      <c r="J72" s="342">
        <v>-1.0672809168269026</v>
      </c>
      <c r="K72" s="342">
        <v>-4.8499400451560604</v>
      </c>
      <c r="L72" s="342">
        <v>-5.0142726480777071</v>
      </c>
      <c r="M72" s="342">
        <v>-1.8675842652664585</v>
      </c>
      <c r="N72" s="342">
        <v>1.3864584843579877</v>
      </c>
      <c r="O72" s="342">
        <v>2.9586405309232902</v>
      </c>
      <c r="P72" s="342">
        <v>0.13542094498176027</v>
      </c>
      <c r="Q72" s="342">
        <v>3.755816782365514</v>
      </c>
      <c r="R72" s="342">
        <v>-5.7185216234072271</v>
      </c>
      <c r="S72" s="342">
        <v>0.85312618276876151</v>
      </c>
      <c r="T72" s="342">
        <v>-9.1537474983941536</v>
      </c>
    </row>
    <row r="73" spans="2:20">
      <c r="B73" s="182" t="s">
        <v>292</v>
      </c>
      <c r="C73" s="302">
        <v>-1.122498096051757</v>
      </c>
      <c r="D73" s="302">
        <v>-1.4542081319291498</v>
      </c>
      <c r="E73" s="302">
        <v>1.074355835377915</v>
      </c>
      <c r="F73" s="302">
        <v>0.91691089433332706</v>
      </c>
      <c r="G73" s="302">
        <v>1.6730326753692424</v>
      </c>
      <c r="H73" s="302">
        <v>0.15998120264664806</v>
      </c>
      <c r="I73" s="302">
        <v>-1.0932087555552243</v>
      </c>
      <c r="J73" s="302">
        <v>-0.78654998367414919</v>
      </c>
      <c r="K73" s="302">
        <v>-1.3476875730647748</v>
      </c>
      <c r="L73" s="302">
        <v>-2.1548863922883754</v>
      </c>
      <c r="M73" s="302">
        <v>0.80056556447125615</v>
      </c>
      <c r="N73" s="302">
        <v>1.0581512572844503</v>
      </c>
      <c r="O73" s="302">
        <v>1.0785585730508558</v>
      </c>
      <c r="P73" s="302">
        <v>0.55796702700754963</v>
      </c>
      <c r="Q73" s="302">
        <v>2.3561625903825387</v>
      </c>
      <c r="R73" s="302">
        <v>-1.2470369804147765</v>
      </c>
      <c r="S73" s="302">
        <v>2.7400222483913126</v>
      </c>
      <c r="T73" s="302">
        <v>0.95249607550962878</v>
      </c>
    </row>
    <row r="74" spans="2:20">
      <c r="B74" s="184" t="s">
        <v>293</v>
      </c>
      <c r="C74" s="342">
        <v>-0.16733840387429666</v>
      </c>
      <c r="D74" s="342">
        <v>-0.50056988020055826</v>
      </c>
      <c r="E74" s="342">
        <v>0.18850452720542421</v>
      </c>
      <c r="F74" s="342">
        <v>0.14700316698601057</v>
      </c>
      <c r="G74" s="342">
        <v>0.54220882671151571</v>
      </c>
      <c r="H74" s="342">
        <v>2.6509536469120576E-2</v>
      </c>
      <c r="I74" s="342">
        <v>0.27299161038483533</v>
      </c>
      <c r="J74" s="342">
        <v>0.19801160947574203</v>
      </c>
      <c r="K74" s="342">
        <v>0.93205526057967347</v>
      </c>
      <c r="L74" s="342">
        <v>-0.53915901105008857</v>
      </c>
      <c r="M74" s="342">
        <v>1.1028421682891718</v>
      </c>
      <c r="N74" s="342">
        <v>0.1724940596039346</v>
      </c>
      <c r="O74" s="342">
        <v>0.70983284681595649</v>
      </c>
      <c r="P74" s="342">
        <v>0.8693764146082259</v>
      </c>
      <c r="Q74" s="342">
        <v>1.876251522455135</v>
      </c>
      <c r="R74" s="342">
        <v>1.2854285356148409</v>
      </c>
      <c r="S74" s="342">
        <v>4.8216853266790878</v>
      </c>
      <c r="T74" s="342">
        <v>7.6839170625361675</v>
      </c>
    </row>
    <row r="75" spans="2:20">
      <c r="B75" s="341" t="s">
        <v>294</v>
      </c>
      <c r="C75" s="327">
        <v>-0.5574281618979029</v>
      </c>
      <c r="D75" s="327">
        <v>-0.70139291074818289</v>
      </c>
      <c r="E75" s="327">
        <v>0.47310792091168707</v>
      </c>
      <c r="F75" s="327">
        <v>0.86000988881944807</v>
      </c>
      <c r="G75" s="327">
        <v>1.0312267925836096</v>
      </c>
      <c r="H75" s="327">
        <v>0.32319201269734776</v>
      </c>
      <c r="I75" s="327">
        <v>-0.65971439042900215</v>
      </c>
      <c r="J75" s="327">
        <v>-0.39477217316714075</v>
      </c>
      <c r="K75" s="327">
        <v>-1.0289176717422635</v>
      </c>
      <c r="L75" s="327">
        <v>-0.96738746280509247</v>
      </c>
      <c r="M75" s="327">
        <v>0.42792221881455816</v>
      </c>
      <c r="N75" s="327">
        <v>1.1678186571635081</v>
      </c>
      <c r="O75" s="327">
        <v>0.58443739586687116</v>
      </c>
      <c r="P75" s="327">
        <v>0.53049178785369122</v>
      </c>
      <c r="Q75" s="327">
        <v>2.1255267606268688</v>
      </c>
      <c r="R75" s="327">
        <v>-0.38368413751304331</v>
      </c>
      <c r="S75" s="327">
        <v>2.8711000271343607</v>
      </c>
      <c r="T75" s="327">
        <v>2.7404134257818811</v>
      </c>
    </row>
    <row r="77" spans="2:20" s="351" customFormat="1" ht="12.75">
      <c r="B77" s="153" t="s">
        <v>105</v>
      </c>
      <c r="C77" s="153"/>
      <c r="D77" s="153"/>
      <c r="T77" s="125"/>
    </row>
    <row r="78" spans="2:20" s="351" customFormat="1" ht="12.75">
      <c r="B78" s="131" t="s">
        <v>295</v>
      </c>
      <c r="C78" s="131"/>
      <c r="D78" s="131"/>
      <c r="T78" s="125"/>
    </row>
  </sheetData>
  <mergeCells count="3">
    <mergeCell ref="B1:T1"/>
    <mergeCell ref="B2:T2"/>
    <mergeCell ref="B6:T6"/>
  </mergeCells>
  <hyperlinks>
    <hyperlink ref="T3" location="Índice!Area_de_impressao" display="Voltar ao índice" xr:uid="{00000000-0004-0000-1A00-000000000000}"/>
  </hyperlinks>
  <pageMargins left="0.51181102362204722" right="0.51181102362204722" top="0.78740157480314965" bottom="0.78740157480314965" header="0.31496062992125984" footer="0.31496062992125984"/>
  <pageSetup paperSize="9" scale="33"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28">
    <pageSetUpPr fitToPage="1"/>
  </sheetPr>
  <dimension ref="A1:N41"/>
  <sheetViews>
    <sheetView showGridLines="0" zoomScale="80" zoomScaleNormal="80" zoomScaleSheetLayoutView="80" workbookViewId="0">
      <selection sqref="A1:N1"/>
    </sheetView>
  </sheetViews>
  <sheetFormatPr defaultColWidth="9.140625" defaultRowHeight="12.75"/>
  <cols>
    <col min="1" max="1" width="15.85546875" style="246" customWidth="1"/>
    <col min="2" max="13" width="20.7109375" style="246" customWidth="1"/>
    <col min="14" max="14" width="20.7109375" style="272" customWidth="1"/>
    <col min="15" max="16384" width="9.140625" style="246"/>
  </cols>
  <sheetData>
    <row r="1" spans="1:14" s="242" customFormat="1" ht="20.100000000000001" customHeight="1">
      <c r="A1" s="427" t="s">
        <v>69</v>
      </c>
      <c r="B1" s="427"/>
      <c r="C1" s="427"/>
      <c r="D1" s="427"/>
      <c r="E1" s="427"/>
      <c r="F1" s="427"/>
      <c r="G1" s="427"/>
      <c r="H1" s="427"/>
      <c r="I1" s="427"/>
      <c r="J1" s="427"/>
      <c r="K1" s="427"/>
      <c r="L1" s="427"/>
      <c r="M1" s="427"/>
      <c r="N1" s="427"/>
    </row>
    <row r="2" spans="1:14" s="11" customFormat="1" ht="30" customHeight="1">
      <c r="A2" s="441" t="s">
        <v>243</v>
      </c>
      <c r="B2" s="449"/>
      <c r="C2" s="449"/>
      <c r="D2" s="449"/>
      <c r="E2" s="449"/>
      <c r="F2" s="449"/>
      <c r="G2" s="449"/>
      <c r="H2" s="449"/>
      <c r="I2" s="449"/>
      <c r="J2" s="449"/>
      <c r="K2" s="449"/>
      <c r="L2" s="449"/>
      <c r="M2" s="449"/>
      <c r="N2" s="449"/>
    </row>
    <row r="3" spans="1:14" ht="39.950000000000003" customHeight="1">
      <c r="A3" s="172"/>
      <c r="B3" s="129"/>
      <c r="C3" s="173"/>
      <c r="D3" s="129"/>
      <c r="E3" s="129"/>
      <c r="F3" s="173"/>
      <c r="G3" s="129"/>
      <c r="H3" s="129"/>
      <c r="I3" s="129"/>
      <c r="J3" s="129"/>
      <c r="K3" s="129"/>
      <c r="L3" s="129"/>
      <c r="M3" s="129"/>
      <c r="N3" s="315" t="s">
        <v>71</v>
      </c>
    </row>
    <row r="4" spans="1:14" s="229" customFormat="1" ht="39.950000000000003" customHeight="1">
      <c r="A4" s="258"/>
      <c r="B4" s="211"/>
      <c r="C4" s="211"/>
      <c r="D4" s="211"/>
      <c r="E4" s="211"/>
      <c r="F4" s="211"/>
      <c r="G4" s="211"/>
      <c r="H4" s="211"/>
      <c r="I4" s="234"/>
      <c r="J4" s="236"/>
      <c r="K4" s="234"/>
      <c r="L4" s="234"/>
      <c r="M4" s="234"/>
      <c r="N4" s="256" t="s">
        <v>321</v>
      </c>
    </row>
    <row r="5" spans="1:14" s="11" customFormat="1" ht="17.45" hidden="1" customHeight="1">
      <c r="A5" s="106"/>
      <c r="B5" s="157" t="s">
        <v>1</v>
      </c>
      <c r="C5" s="157" t="s">
        <v>2</v>
      </c>
      <c r="D5" s="157" t="s">
        <v>7</v>
      </c>
      <c r="E5" s="157" t="s">
        <v>3</v>
      </c>
      <c r="F5" s="157" t="s">
        <v>4</v>
      </c>
      <c r="G5" s="157" t="s">
        <v>43</v>
      </c>
      <c r="H5" s="157" t="s">
        <v>6</v>
      </c>
      <c r="I5" s="165" t="s">
        <v>45</v>
      </c>
      <c r="J5" s="166" t="s">
        <v>44</v>
      </c>
      <c r="K5" s="165" t="s">
        <v>56</v>
      </c>
      <c r="L5" s="149"/>
      <c r="M5" s="149"/>
      <c r="N5" s="107"/>
    </row>
    <row r="6" spans="1:14" s="263" customFormat="1" ht="45" customHeight="1">
      <c r="A6" s="245" t="s">
        <v>89</v>
      </c>
      <c r="B6" s="194" t="s">
        <v>260</v>
      </c>
      <c r="C6" s="194" t="s">
        <v>108</v>
      </c>
      <c r="D6" s="194" t="s">
        <v>205</v>
      </c>
      <c r="E6" s="194" t="s">
        <v>110</v>
      </c>
      <c r="F6" s="194" t="s">
        <v>111</v>
      </c>
      <c r="G6" s="194" t="s">
        <v>43</v>
      </c>
      <c r="H6" s="194" t="s">
        <v>112</v>
      </c>
      <c r="I6" s="194" t="s">
        <v>244</v>
      </c>
      <c r="J6" s="194" t="s">
        <v>245</v>
      </c>
      <c r="K6" s="194" t="s">
        <v>56</v>
      </c>
      <c r="L6" s="197" t="s">
        <v>246</v>
      </c>
      <c r="M6" s="197" t="s">
        <v>247</v>
      </c>
      <c r="N6" s="199" t="s">
        <v>248</v>
      </c>
    </row>
    <row r="7" spans="1:14" s="260" customFormat="1" ht="15" customHeight="1">
      <c r="A7" s="309" t="s">
        <v>94</v>
      </c>
      <c r="B7" s="324">
        <v>1773</v>
      </c>
      <c r="C7" s="168">
        <v>741</v>
      </c>
      <c r="D7" s="168">
        <v>3073</v>
      </c>
      <c r="E7" s="168">
        <v>73</v>
      </c>
      <c r="F7" s="168">
        <v>321</v>
      </c>
      <c r="G7" s="168">
        <v>28</v>
      </c>
      <c r="H7" s="168">
        <v>115</v>
      </c>
      <c r="I7" s="168">
        <v>0</v>
      </c>
      <c r="J7" s="168">
        <v>14</v>
      </c>
      <c r="K7" s="168">
        <v>72</v>
      </c>
      <c r="L7" s="168">
        <v>3191</v>
      </c>
      <c r="M7" s="168">
        <v>3019</v>
      </c>
      <c r="N7" s="168">
        <v>6210</v>
      </c>
    </row>
    <row r="8" spans="1:14" s="260" customFormat="1" ht="15" customHeight="1">
      <c r="A8" s="218" t="s">
        <v>95</v>
      </c>
      <c r="B8" s="325">
        <v>1685</v>
      </c>
      <c r="C8" s="167">
        <v>1036</v>
      </c>
      <c r="D8" s="167">
        <v>4466</v>
      </c>
      <c r="E8" s="167">
        <v>65</v>
      </c>
      <c r="F8" s="167">
        <v>392</v>
      </c>
      <c r="G8" s="167">
        <v>14</v>
      </c>
      <c r="H8" s="167">
        <v>150</v>
      </c>
      <c r="I8" s="167">
        <v>0</v>
      </c>
      <c r="J8" s="167">
        <v>15</v>
      </c>
      <c r="K8" s="167">
        <v>69</v>
      </c>
      <c r="L8" s="167">
        <v>3586</v>
      </c>
      <c r="M8" s="167">
        <v>4306</v>
      </c>
      <c r="N8" s="167">
        <v>7892</v>
      </c>
    </row>
    <row r="9" spans="1:14" s="260" customFormat="1" ht="15" customHeight="1">
      <c r="A9" s="218" t="s">
        <v>96</v>
      </c>
      <c r="B9" s="324">
        <v>1747</v>
      </c>
      <c r="C9" s="168">
        <v>1264</v>
      </c>
      <c r="D9" s="168">
        <v>4347</v>
      </c>
      <c r="E9" s="168">
        <v>57</v>
      </c>
      <c r="F9" s="168">
        <v>485</v>
      </c>
      <c r="G9" s="168">
        <v>11</v>
      </c>
      <c r="H9" s="168">
        <v>189</v>
      </c>
      <c r="I9" s="168">
        <v>73</v>
      </c>
      <c r="J9" s="168">
        <v>14</v>
      </c>
      <c r="K9" s="168">
        <v>61</v>
      </c>
      <c r="L9" s="168">
        <v>4201</v>
      </c>
      <c r="M9" s="168">
        <v>4047</v>
      </c>
      <c r="N9" s="168">
        <v>8248</v>
      </c>
    </row>
    <row r="10" spans="1:14" s="260" customFormat="1" ht="15" customHeight="1">
      <c r="A10" s="218" t="s">
        <v>97</v>
      </c>
      <c r="B10" s="325">
        <v>1855</v>
      </c>
      <c r="C10" s="167">
        <v>1397</v>
      </c>
      <c r="D10" s="167">
        <v>4498</v>
      </c>
      <c r="E10" s="167">
        <v>57</v>
      </c>
      <c r="F10" s="167">
        <v>571</v>
      </c>
      <c r="G10" s="167">
        <v>11</v>
      </c>
      <c r="H10" s="167">
        <v>223</v>
      </c>
      <c r="I10" s="167">
        <v>86</v>
      </c>
      <c r="J10" s="167">
        <v>10</v>
      </c>
      <c r="K10" s="167">
        <v>90</v>
      </c>
      <c r="L10" s="167">
        <v>4774</v>
      </c>
      <c r="M10" s="167">
        <v>4024</v>
      </c>
      <c r="N10" s="167">
        <v>8798</v>
      </c>
    </row>
    <row r="11" spans="1:14" s="260" customFormat="1" ht="15" customHeight="1">
      <c r="A11" s="218" t="s">
        <v>98</v>
      </c>
      <c r="B11" s="324">
        <v>1978</v>
      </c>
      <c r="C11" s="168">
        <v>1654</v>
      </c>
      <c r="D11" s="168">
        <v>5236</v>
      </c>
      <c r="E11" s="168">
        <v>57</v>
      </c>
      <c r="F11" s="168">
        <v>670</v>
      </c>
      <c r="G11" s="168">
        <v>11</v>
      </c>
      <c r="H11" s="168">
        <v>310</v>
      </c>
      <c r="I11" s="168">
        <v>166</v>
      </c>
      <c r="J11" s="168">
        <v>20</v>
      </c>
      <c r="K11" s="168">
        <v>94</v>
      </c>
      <c r="L11" s="168">
        <v>5679</v>
      </c>
      <c r="M11" s="168">
        <v>4517</v>
      </c>
      <c r="N11" s="168">
        <v>10196</v>
      </c>
    </row>
    <row r="12" spans="1:14" s="260" customFormat="1" ht="15" customHeight="1">
      <c r="A12" s="218" t="s">
        <v>99</v>
      </c>
      <c r="B12" s="325">
        <v>2140</v>
      </c>
      <c r="C12" s="167">
        <v>1785</v>
      </c>
      <c r="D12" s="167">
        <v>5755</v>
      </c>
      <c r="E12" s="167">
        <v>55</v>
      </c>
      <c r="F12" s="167">
        <v>775</v>
      </c>
      <c r="G12" s="167">
        <v>19</v>
      </c>
      <c r="H12" s="167">
        <v>375</v>
      </c>
      <c r="I12" s="167">
        <v>368</v>
      </c>
      <c r="J12" s="167">
        <v>33</v>
      </c>
      <c r="K12" s="167">
        <v>100</v>
      </c>
      <c r="L12" s="167">
        <v>6673</v>
      </c>
      <c r="M12" s="167">
        <v>4732</v>
      </c>
      <c r="N12" s="167">
        <v>11405</v>
      </c>
    </row>
    <row r="13" spans="1:14" s="260" customFormat="1" ht="15" customHeight="1">
      <c r="A13" s="218" t="s">
        <v>100</v>
      </c>
      <c r="B13" s="324">
        <v>2204</v>
      </c>
      <c r="C13" s="168">
        <v>1963</v>
      </c>
      <c r="D13" s="168">
        <v>6307</v>
      </c>
      <c r="E13" s="168">
        <v>51</v>
      </c>
      <c r="F13" s="168">
        <v>898</v>
      </c>
      <c r="G13" s="168">
        <v>26</v>
      </c>
      <c r="H13" s="168">
        <v>392</v>
      </c>
      <c r="I13" s="168">
        <v>490</v>
      </c>
      <c r="J13" s="168">
        <v>82</v>
      </c>
      <c r="K13" s="168">
        <v>124</v>
      </c>
      <c r="L13" s="168">
        <v>7342</v>
      </c>
      <c r="M13" s="168">
        <v>5195</v>
      </c>
      <c r="N13" s="168">
        <v>12537</v>
      </c>
    </row>
    <row r="14" spans="1:14" s="260" customFormat="1" ht="15" customHeight="1">
      <c r="A14" s="218" t="s">
        <v>101</v>
      </c>
      <c r="B14" s="325">
        <v>2240</v>
      </c>
      <c r="C14" s="167">
        <v>2129</v>
      </c>
      <c r="D14" s="167">
        <v>7025</v>
      </c>
      <c r="E14" s="167">
        <v>49</v>
      </c>
      <c r="F14" s="167">
        <v>1071</v>
      </c>
      <c r="G14" s="167">
        <v>24</v>
      </c>
      <c r="H14" s="167">
        <v>425</v>
      </c>
      <c r="I14" s="167">
        <v>593</v>
      </c>
      <c r="J14" s="167">
        <v>199</v>
      </c>
      <c r="K14" s="167">
        <v>127</v>
      </c>
      <c r="L14" s="167">
        <v>8070</v>
      </c>
      <c r="M14" s="167">
        <v>5812</v>
      </c>
      <c r="N14" s="167">
        <v>13882</v>
      </c>
    </row>
    <row r="15" spans="1:14" s="260" customFormat="1" ht="15" customHeight="1">
      <c r="A15" s="218" t="s">
        <v>102</v>
      </c>
      <c r="B15" s="324">
        <v>2424</v>
      </c>
      <c r="C15" s="168">
        <v>2069</v>
      </c>
      <c r="D15" s="168">
        <v>7084</v>
      </c>
      <c r="E15" s="168">
        <v>53</v>
      </c>
      <c r="F15" s="168">
        <v>1176</v>
      </c>
      <c r="G15" s="168">
        <v>24</v>
      </c>
      <c r="H15" s="168">
        <v>464</v>
      </c>
      <c r="I15" s="168">
        <v>683</v>
      </c>
      <c r="J15" s="168">
        <v>221</v>
      </c>
      <c r="K15" s="168">
        <v>134</v>
      </c>
      <c r="L15" s="168">
        <v>8565</v>
      </c>
      <c r="M15" s="168">
        <v>5767</v>
      </c>
      <c r="N15" s="168">
        <v>14332</v>
      </c>
    </row>
    <row r="16" spans="1:14" s="260" customFormat="1" ht="15" customHeight="1">
      <c r="A16" s="218" t="s">
        <v>103</v>
      </c>
      <c r="B16" s="325">
        <v>2541</v>
      </c>
      <c r="C16" s="167">
        <v>1898</v>
      </c>
      <c r="D16" s="167">
        <v>7042</v>
      </c>
      <c r="E16" s="167">
        <v>55</v>
      </c>
      <c r="F16" s="167">
        <v>1287</v>
      </c>
      <c r="G16" s="167">
        <v>13</v>
      </c>
      <c r="H16" s="167">
        <v>553</v>
      </c>
      <c r="I16" s="167">
        <v>770</v>
      </c>
      <c r="J16" s="167">
        <v>245</v>
      </c>
      <c r="K16" s="167">
        <v>133</v>
      </c>
      <c r="L16" s="167">
        <v>8884</v>
      </c>
      <c r="M16" s="167">
        <v>5653</v>
      </c>
      <c r="N16" s="167">
        <v>14537</v>
      </c>
    </row>
    <row r="17" spans="1:14" s="260" customFormat="1" ht="15" customHeight="1">
      <c r="A17" s="218" t="s">
        <v>104</v>
      </c>
      <c r="B17" s="324">
        <v>2536</v>
      </c>
      <c r="C17" s="168">
        <v>1754</v>
      </c>
      <c r="D17" s="168">
        <v>7311</v>
      </c>
      <c r="E17" s="168">
        <v>58</v>
      </c>
      <c r="F17" s="168">
        <v>1375</v>
      </c>
      <c r="G17" s="168">
        <v>15</v>
      </c>
      <c r="H17" s="168">
        <v>548</v>
      </c>
      <c r="I17" s="168">
        <v>808</v>
      </c>
      <c r="J17" s="168">
        <v>279</v>
      </c>
      <c r="K17" s="168">
        <v>104</v>
      </c>
      <c r="L17" s="168">
        <v>9186</v>
      </c>
      <c r="M17" s="168">
        <v>5602</v>
      </c>
      <c r="N17" s="168">
        <v>14788</v>
      </c>
    </row>
    <row r="18" spans="1:14" s="260" customFormat="1" ht="15" customHeight="1">
      <c r="A18" s="218" t="s">
        <v>266</v>
      </c>
      <c r="B18" s="325">
        <v>2506</v>
      </c>
      <c r="C18" s="167">
        <v>1849</v>
      </c>
      <c r="D18" s="167">
        <v>7898</v>
      </c>
      <c r="E18" s="167">
        <v>56</v>
      </c>
      <c r="F18" s="167">
        <v>1520</v>
      </c>
      <c r="G18" s="167">
        <v>15</v>
      </c>
      <c r="H18" s="167">
        <v>687</v>
      </c>
      <c r="I18" s="167">
        <v>827</v>
      </c>
      <c r="J18" s="167">
        <v>312</v>
      </c>
      <c r="K18" s="167">
        <v>83</v>
      </c>
      <c r="L18" s="167">
        <v>9559</v>
      </c>
      <c r="M18" s="167">
        <v>6194</v>
      </c>
      <c r="N18" s="167">
        <v>15753</v>
      </c>
    </row>
    <row r="19" spans="1:14" s="260" customFormat="1" ht="15" customHeight="1">
      <c r="A19" s="218" t="s">
        <v>267</v>
      </c>
      <c r="B19" s="324">
        <v>2428</v>
      </c>
      <c r="C19" s="168">
        <v>2006</v>
      </c>
      <c r="D19" s="168">
        <v>8566</v>
      </c>
      <c r="E19" s="168">
        <v>56</v>
      </c>
      <c r="F19" s="168">
        <v>1688</v>
      </c>
      <c r="G19" s="168">
        <v>16</v>
      </c>
      <c r="H19" s="168">
        <v>840</v>
      </c>
      <c r="I19" s="168">
        <v>876</v>
      </c>
      <c r="J19" s="168">
        <v>372</v>
      </c>
      <c r="K19" s="168">
        <v>76</v>
      </c>
      <c r="L19" s="168">
        <v>10059</v>
      </c>
      <c r="M19" s="168">
        <v>6865</v>
      </c>
      <c r="N19" s="168">
        <v>16924</v>
      </c>
    </row>
    <row r="20" spans="1:14" s="260" customFormat="1" ht="15" customHeight="1">
      <c r="A20" s="218" t="s">
        <v>268</v>
      </c>
      <c r="B20" s="325">
        <v>2576</v>
      </c>
      <c r="C20" s="167">
        <v>2397</v>
      </c>
      <c r="D20" s="167">
        <v>9539</v>
      </c>
      <c r="E20" s="167">
        <v>56</v>
      </c>
      <c r="F20" s="167">
        <v>2065</v>
      </c>
      <c r="G20" s="167">
        <v>22</v>
      </c>
      <c r="H20" s="167">
        <v>1007</v>
      </c>
      <c r="I20" s="167">
        <v>982</v>
      </c>
      <c r="J20" s="167">
        <v>463</v>
      </c>
      <c r="K20" s="167">
        <v>74</v>
      </c>
      <c r="L20" s="167">
        <v>11139</v>
      </c>
      <c r="M20" s="167">
        <v>8042</v>
      </c>
      <c r="N20" s="167">
        <v>19181</v>
      </c>
    </row>
    <row r="21" spans="1:14" s="260" customFormat="1" ht="15" customHeight="1">
      <c r="A21" s="346" t="s">
        <v>299</v>
      </c>
      <c r="B21" s="419">
        <v>2681</v>
      </c>
      <c r="C21" s="420">
        <v>3074</v>
      </c>
      <c r="D21" s="420">
        <v>10901</v>
      </c>
      <c r="E21" s="420">
        <v>64</v>
      </c>
      <c r="F21" s="420">
        <v>2630</v>
      </c>
      <c r="G21" s="420">
        <v>29</v>
      </c>
      <c r="H21" s="420">
        <v>1206</v>
      </c>
      <c r="I21" s="420">
        <v>1122</v>
      </c>
      <c r="J21" s="420">
        <v>564</v>
      </c>
      <c r="K21" s="420">
        <v>69</v>
      </c>
      <c r="L21" s="420">
        <v>12886</v>
      </c>
      <c r="M21" s="420">
        <v>9454</v>
      </c>
      <c r="N21" s="420">
        <v>22340</v>
      </c>
    </row>
    <row r="22" spans="1:14" s="260" customFormat="1" ht="15" customHeight="1">
      <c r="A22" s="316">
        <v>44197</v>
      </c>
      <c r="B22" s="325">
        <v>2684</v>
      </c>
      <c r="C22" s="167">
        <v>3114</v>
      </c>
      <c r="D22" s="167">
        <v>11020</v>
      </c>
      <c r="E22" s="167">
        <v>64</v>
      </c>
      <c r="F22" s="167">
        <v>2671</v>
      </c>
      <c r="G22" s="167">
        <v>31</v>
      </c>
      <c r="H22" s="167">
        <v>1219</v>
      </c>
      <c r="I22" s="167">
        <v>1134</v>
      </c>
      <c r="J22" s="167">
        <v>569</v>
      </c>
      <c r="K22" s="167">
        <v>69</v>
      </c>
      <c r="L22" s="167">
        <v>13014</v>
      </c>
      <c r="M22" s="167">
        <v>9561</v>
      </c>
      <c r="N22" s="167">
        <v>22575</v>
      </c>
    </row>
    <row r="23" spans="1:14" s="260" customFormat="1" ht="15" customHeight="1">
      <c r="A23" s="316" t="s">
        <v>300</v>
      </c>
      <c r="B23" s="324">
        <v>2692</v>
      </c>
      <c r="C23" s="168">
        <v>3190</v>
      </c>
      <c r="D23" s="168">
        <v>11171</v>
      </c>
      <c r="E23" s="168">
        <v>61</v>
      </c>
      <c r="F23" s="168">
        <v>2715</v>
      </c>
      <c r="G23" s="168">
        <v>31</v>
      </c>
      <c r="H23" s="168">
        <v>1228</v>
      </c>
      <c r="I23" s="168">
        <v>1139</v>
      </c>
      <c r="J23" s="168">
        <v>581</v>
      </c>
      <c r="K23" s="168">
        <v>67</v>
      </c>
      <c r="L23" s="168">
        <v>13183</v>
      </c>
      <c r="M23" s="168">
        <v>9692</v>
      </c>
      <c r="N23" s="168">
        <v>22875</v>
      </c>
    </row>
    <row r="24" spans="1:14" s="260" customFormat="1" ht="15" customHeight="1">
      <c r="A24" s="316" t="s">
        <v>301</v>
      </c>
      <c r="B24" s="325">
        <v>2713</v>
      </c>
      <c r="C24" s="167">
        <v>3251</v>
      </c>
      <c r="D24" s="167">
        <v>11362</v>
      </c>
      <c r="E24" s="167">
        <v>61</v>
      </c>
      <c r="F24" s="167">
        <v>2772</v>
      </c>
      <c r="G24" s="167">
        <v>31</v>
      </c>
      <c r="H24" s="167">
        <v>1260</v>
      </c>
      <c r="I24" s="167">
        <v>1151</v>
      </c>
      <c r="J24" s="167">
        <v>590</v>
      </c>
      <c r="K24" s="167">
        <v>67</v>
      </c>
      <c r="L24" s="167">
        <v>13406</v>
      </c>
      <c r="M24" s="167">
        <v>9852</v>
      </c>
      <c r="N24" s="167">
        <v>23258</v>
      </c>
    </row>
    <row r="25" spans="1:14" s="260" customFormat="1" ht="15" customHeight="1">
      <c r="A25" s="316" t="s">
        <v>302</v>
      </c>
      <c r="B25" s="324">
        <v>2714</v>
      </c>
      <c r="C25" s="168">
        <v>3300</v>
      </c>
      <c r="D25" s="168">
        <v>11566</v>
      </c>
      <c r="E25" s="168">
        <v>60</v>
      </c>
      <c r="F25" s="168">
        <v>2837</v>
      </c>
      <c r="G25" s="168">
        <v>33</v>
      </c>
      <c r="H25" s="168">
        <v>1290</v>
      </c>
      <c r="I25" s="168">
        <v>1169</v>
      </c>
      <c r="J25" s="168">
        <v>597</v>
      </c>
      <c r="K25" s="168">
        <v>65</v>
      </c>
      <c r="L25" s="168">
        <v>13602</v>
      </c>
      <c r="M25" s="168">
        <v>10029</v>
      </c>
      <c r="N25" s="168">
        <v>23631</v>
      </c>
    </row>
    <row r="26" spans="1:14" s="260" customFormat="1" ht="15" customHeight="1">
      <c r="A26" s="316" t="s">
        <v>303</v>
      </c>
      <c r="B26" s="325">
        <v>2714</v>
      </c>
      <c r="C26" s="167">
        <v>3370</v>
      </c>
      <c r="D26" s="167">
        <v>11778</v>
      </c>
      <c r="E26" s="167">
        <v>60</v>
      </c>
      <c r="F26" s="167">
        <v>2870</v>
      </c>
      <c r="G26" s="167">
        <v>34</v>
      </c>
      <c r="H26" s="167">
        <v>1322</v>
      </c>
      <c r="I26" s="167">
        <v>1189</v>
      </c>
      <c r="J26" s="167">
        <v>613</v>
      </c>
      <c r="K26" s="167">
        <v>66</v>
      </c>
      <c r="L26" s="167">
        <v>13844</v>
      </c>
      <c r="M26" s="167">
        <v>10172</v>
      </c>
      <c r="N26" s="167">
        <v>24016</v>
      </c>
    </row>
    <row r="27" spans="1:14" s="260" customFormat="1" ht="15" customHeight="1">
      <c r="A27" s="316" t="s">
        <v>304</v>
      </c>
      <c r="B27" s="324">
        <v>2720</v>
      </c>
      <c r="C27" s="168">
        <v>3440</v>
      </c>
      <c r="D27" s="168">
        <v>12038</v>
      </c>
      <c r="E27" s="168">
        <v>61</v>
      </c>
      <c r="F27" s="168">
        <v>2936</v>
      </c>
      <c r="G27" s="168">
        <v>43</v>
      </c>
      <c r="H27" s="168">
        <v>1351</v>
      </c>
      <c r="I27" s="168">
        <v>1204</v>
      </c>
      <c r="J27" s="168">
        <v>624</v>
      </c>
      <c r="K27" s="168">
        <v>65</v>
      </c>
      <c r="L27" s="168">
        <v>14098</v>
      </c>
      <c r="M27" s="168">
        <v>10384</v>
      </c>
      <c r="N27" s="168">
        <v>24482</v>
      </c>
    </row>
    <row r="28" spans="1:14" s="260" customFormat="1" ht="15" customHeight="1">
      <c r="A28" s="316" t="s">
        <v>305</v>
      </c>
      <c r="B28" s="325">
        <v>2733</v>
      </c>
      <c r="C28" s="167">
        <v>3514</v>
      </c>
      <c r="D28" s="167">
        <v>12213</v>
      </c>
      <c r="E28" s="167">
        <v>62</v>
      </c>
      <c r="F28" s="167">
        <v>2975</v>
      </c>
      <c r="G28" s="167">
        <v>48</v>
      </c>
      <c r="H28" s="167">
        <v>1382</v>
      </c>
      <c r="I28" s="167">
        <v>1231</v>
      </c>
      <c r="J28" s="167">
        <v>632</v>
      </c>
      <c r="K28" s="167">
        <v>65</v>
      </c>
      <c r="L28" s="167">
        <v>14315</v>
      </c>
      <c r="M28" s="167">
        <v>10540</v>
      </c>
      <c r="N28" s="167">
        <v>24855</v>
      </c>
    </row>
    <row r="29" spans="1:14" s="260" customFormat="1" ht="15" customHeight="1">
      <c r="A29" s="316" t="s">
        <v>306</v>
      </c>
      <c r="B29" s="324">
        <v>2752</v>
      </c>
      <c r="C29" s="168">
        <v>3591</v>
      </c>
      <c r="D29" s="168">
        <v>12319</v>
      </c>
      <c r="E29" s="168">
        <v>63</v>
      </c>
      <c r="F29" s="168">
        <v>3045</v>
      </c>
      <c r="G29" s="168">
        <v>51</v>
      </c>
      <c r="H29" s="168">
        <v>1416</v>
      </c>
      <c r="I29" s="168">
        <v>1252</v>
      </c>
      <c r="J29" s="168">
        <v>642</v>
      </c>
      <c r="K29" s="168">
        <v>65</v>
      </c>
      <c r="L29" s="168">
        <v>14529</v>
      </c>
      <c r="M29" s="168">
        <v>10667</v>
      </c>
      <c r="N29" s="168">
        <v>25196</v>
      </c>
    </row>
    <row r="30" spans="1:14" s="260" customFormat="1" ht="15" customHeight="1">
      <c r="A30" s="316" t="s">
        <v>307</v>
      </c>
      <c r="B30" s="325">
        <v>2777</v>
      </c>
      <c r="C30" s="167">
        <v>3649</v>
      </c>
      <c r="D30" s="167">
        <v>12427</v>
      </c>
      <c r="E30" s="167">
        <v>63</v>
      </c>
      <c r="F30" s="167">
        <v>3123</v>
      </c>
      <c r="G30" s="167">
        <v>54</v>
      </c>
      <c r="H30" s="167">
        <v>1444</v>
      </c>
      <c r="I30" s="167">
        <v>1264</v>
      </c>
      <c r="J30" s="167">
        <v>650</v>
      </c>
      <c r="K30" s="167">
        <v>65</v>
      </c>
      <c r="L30" s="167">
        <v>14718</v>
      </c>
      <c r="M30" s="167">
        <v>10798</v>
      </c>
      <c r="N30" s="167">
        <v>25516</v>
      </c>
    </row>
    <row r="31" spans="1:14" s="260" customFormat="1" ht="15" customHeight="1">
      <c r="A31" s="316" t="s">
        <v>308</v>
      </c>
      <c r="B31" s="324">
        <v>2785</v>
      </c>
      <c r="C31" s="168">
        <v>3731</v>
      </c>
      <c r="D31" s="168">
        <v>12517</v>
      </c>
      <c r="E31" s="168">
        <v>63</v>
      </c>
      <c r="F31" s="168">
        <v>3211</v>
      </c>
      <c r="G31" s="168">
        <v>57</v>
      </c>
      <c r="H31" s="168">
        <v>1474</v>
      </c>
      <c r="I31" s="168">
        <v>1288</v>
      </c>
      <c r="J31" s="168">
        <v>663</v>
      </c>
      <c r="K31" s="168">
        <v>65</v>
      </c>
      <c r="L31" s="168">
        <v>14884</v>
      </c>
      <c r="M31" s="168">
        <v>10970</v>
      </c>
      <c r="N31" s="168">
        <v>25854</v>
      </c>
    </row>
    <row r="32" spans="1:14" s="260" customFormat="1" ht="15" customHeight="1">
      <c r="A32" s="316" t="s">
        <v>310</v>
      </c>
      <c r="B32" s="325">
        <v>2791</v>
      </c>
      <c r="C32" s="167">
        <v>3806</v>
      </c>
      <c r="D32" s="167">
        <v>12637</v>
      </c>
      <c r="E32" s="167">
        <v>63</v>
      </c>
      <c r="F32" s="167">
        <v>3271</v>
      </c>
      <c r="G32" s="167">
        <v>62</v>
      </c>
      <c r="H32" s="167">
        <v>1491</v>
      </c>
      <c r="I32" s="167">
        <v>1301</v>
      </c>
      <c r="J32" s="167">
        <v>675</v>
      </c>
      <c r="K32" s="167">
        <v>64</v>
      </c>
      <c r="L32" s="167">
        <v>15086</v>
      </c>
      <c r="M32" s="167">
        <v>11075</v>
      </c>
      <c r="N32" s="167">
        <v>26161</v>
      </c>
    </row>
    <row r="33" spans="1:14" s="260" customFormat="1" ht="15" customHeight="1">
      <c r="A33" s="316" t="s">
        <v>311</v>
      </c>
      <c r="B33" s="324">
        <v>2825</v>
      </c>
      <c r="C33" s="168">
        <v>3856</v>
      </c>
      <c r="D33" s="168">
        <v>12780</v>
      </c>
      <c r="E33" s="168">
        <v>63</v>
      </c>
      <c r="F33" s="168">
        <v>3329</v>
      </c>
      <c r="G33" s="168">
        <v>65</v>
      </c>
      <c r="H33" s="168">
        <v>1541</v>
      </c>
      <c r="I33" s="168">
        <v>1335</v>
      </c>
      <c r="J33" s="168">
        <v>695</v>
      </c>
      <c r="K33" s="168">
        <v>64</v>
      </c>
      <c r="L33" s="168">
        <v>15385</v>
      </c>
      <c r="M33" s="168">
        <v>11168</v>
      </c>
      <c r="N33" s="168">
        <v>26553</v>
      </c>
    </row>
    <row r="34" spans="1:14" s="260" customFormat="1" ht="15" customHeight="1">
      <c r="A34" s="316" t="s">
        <v>309</v>
      </c>
      <c r="B34" s="325">
        <v>2849</v>
      </c>
      <c r="C34" s="167">
        <v>3891</v>
      </c>
      <c r="D34" s="167">
        <v>12825</v>
      </c>
      <c r="E34" s="167">
        <v>63</v>
      </c>
      <c r="F34" s="167">
        <v>3357</v>
      </c>
      <c r="G34" s="167">
        <v>66</v>
      </c>
      <c r="H34" s="167">
        <v>1551</v>
      </c>
      <c r="I34" s="167">
        <v>1351</v>
      </c>
      <c r="J34" s="167">
        <v>700</v>
      </c>
      <c r="K34" s="167">
        <v>64</v>
      </c>
      <c r="L34" s="167">
        <v>15517</v>
      </c>
      <c r="M34" s="167">
        <v>11200</v>
      </c>
      <c r="N34" s="167">
        <v>26717</v>
      </c>
    </row>
    <row r="35" spans="1:14" s="260" customFormat="1" ht="15" customHeight="1">
      <c r="A35" s="316" t="s">
        <v>312</v>
      </c>
      <c r="B35" s="324">
        <v>2856</v>
      </c>
      <c r="C35" s="168">
        <v>3934</v>
      </c>
      <c r="D35" s="168">
        <v>12908</v>
      </c>
      <c r="E35" s="168">
        <v>64</v>
      </c>
      <c r="F35" s="168">
        <v>3382</v>
      </c>
      <c r="G35" s="168">
        <v>70</v>
      </c>
      <c r="H35" s="168">
        <v>1572</v>
      </c>
      <c r="I35" s="168">
        <v>1363</v>
      </c>
      <c r="J35" s="168">
        <v>704</v>
      </c>
      <c r="K35" s="168">
        <v>64</v>
      </c>
      <c r="L35" s="168">
        <v>15646</v>
      </c>
      <c r="M35" s="168">
        <v>11271</v>
      </c>
      <c r="N35" s="168">
        <v>26917</v>
      </c>
    </row>
    <row r="36" spans="1:14" s="260" customFormat="1" ht="15" customHeight="1">
      <c r="A36" s="316" t="s">
        <v>314</v>
      </c>
      <c r="B36" s="325">
        <v>2873</v>
      </c>
      <c r="C36" s="167">
        <v>3947</v>
      </c>
      <c r="D36" s="167">
        <v>12963</v>
      </c>
      <c r="E36" s="167">
        <v>64</v>
      </c>
      <c r="F36" s="167">
        <v>3431</v>
      </c>
      <c r="G36" s="167">
        <v>72</v>
      </c>
      <c r="H36" s="167">
        <v>1586</v>
      </c>
      <c r="I36" s="167">
        <v>1381</v>
      </c>
      <c r="J36" s="167">
        <v>707</v>
      </c>
      <c r="K36" s="167">
        <v>64</v>
      </c>
      <c r="L36" s="167">
        <v>15817</v>
      </c>
      <c r="M36" s="167">
        <v>11271</v>
      </c>
      <c r="N36" s="167">
        <v>27088</v>
      </c>
    </row>
    <row r="37" spans="1:14" s="260" customFormat="1" ht="15" customHeight="1">
      <c r="A37" s="318" t="s">
        <v>315</v>
      </c>
      <c r="B37" s="403">
        <v>2877</v>
      </c>
      <c r="C37" s="404">
        <v>3949</v>
      </c>
      <c r="D37" s="404">
        <v>12977</v>
      </c>
      <c r="E37" s="404">
        <v>64</v>
      </c>
      <c r="F37" s="404">
        <v>3441</v>
      </c>
      <c r="G37" s="404">
        <v>72</v>
      </c>
      <c r="H37" s="404">
        <v>1588</v>
      </c>
      <c r="I37" s="404">
        <v>1383</v>
      </c>
      <c r="J37" s="404">
        <v>708</v>
      </c>
      <c r="K37" s="404">
        <v>64</v>
      </c>
      <c r="L37" s="404">
        <v>15836</v>
      </c>
      <c r="M37" s="404">
        <v>11287</v>
      </c>
      <c r="N37" s="404">
        <v>27123</v>
      </c>
    </row>
    <row r="38" spans="1:14" s="260" customFormat="1" ht="15" customHeight="1">
      <c r="A38" s="321"/>
      <c r="B38" s="322"/>
      <c r="C38" s="322"/>
      <c r="D38" s="322"/>
      <c r="E38" s="322"/>
      <c r="F38" s="322"/>
      <c r="G38" s="322"/>
      <c r="H38" s="322"/>
      <c r="I38" s="322"/>
      <c r="J38" s="322"/>
      <c r="K38" s="322"/>
      <c r="L38" s="322"/>
      <c r="M38" s="322"/>
      <c r="N38" s="322"/>
    </row>
    <row r="39" spans="1:14" s="354" customFormat="1" ht="15" customHeight="1">
      <c r="A39" s="131" t="s">
        <v>105</v>
      </c>
      <c r="B39" s="169"/>
      <c r="C39" s="169"/>
      <c r="D39" s="169"/>
      <c r="E39" s="169"/>
      <c r="F39" s="169"/>
      <c r="G39" s="169"/>
      <c r="H39" s="169"/>
      <c r="I39" s="169"/>
      <c r="J39" s="169"/>
      <c r="K39" s="169"/>
      <c r="L39" s="169"/>
      <c r="M39" s="170"/>
      <c r="N39" s="169"/>
    </row>
    <row r="40" spans="1:14" s="354" customFormat="1" ht="15" customHeight="1">
      <c r="A40" s="359" t="s">
        <v>261</v>
      </c>
      <c r="B40" s="127"/>
      <c r="C40" s="127"/>
      <c r="D40" s="127"/>
      <c r="E40" s="127"/>
      <c r="F40" s="127"/>
      <c r="G40" s="127"/>
      <c r="H40" s="127"/>
      <c r="I40" s="127"/>
      <c r="J40" s="127"/>
      <c r="K40" s="127"/>
      <c r="L40" s="127"/>
      <c r="M40" s="127"/>
      <c r="N40" s="171"/>
    </row>
    <row r="41" spans="1:14" s="355" customFormat="1">
      <c r="A41" s="131" t="s">
        <v>295</v>
      </c>
      <c r="B41" s="129"/>
      <c r="C41" s="173"/>
      <c r="D41" s="129"/>
      <c r="E41" s="129"/>
      <c r="F41" s="173"/>
      <c r="G41" s="129"/>
      <c r="H41" s="129"/>
      <c r="I41" s="129"/>
      <c r="J41" s="129"/>
      <c r="K41" s="129"/>
      <c r="L41" s="129"/>
      <c r="M41" s="129"/>
      <c r="N41" s="174"/>
    </row>
  </sheetData>
  <mergeCells count="2">
    <mergeCell ref="A1:N1"/>
    <mergeCell ref="A2:N2"/>
  </mergeCells>
  <hyperlinks>
    <hyperlink ref="N3" location="Índice!Area_de_impressao" display="Voltar ao índice" xr:uid="{00000000-0004-0000-1B00-000000000000}"/>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29">
    <pageSetUpPr fitToPage="1"/>
  </sheetPr>
  <dimension ref="A1:O41"/>
  <sheetViews>
    <sheetView showGridLines="0" zoomScale="80" zoomScaleNormal="80" workbookViewId="0">
      <selection sqref="A1:O1"/>
    </sheetView>
  </sheetViews>
  <sheetFormatPr defaultColWidth="9.140625" defaultRowHeight="12.75"/>
  <cols>
    <col min="1" max="1" width="11.28515625" style="246" customWidth="1"/>
    <col min="2" max="14" width="18.140625" style="246" customWidth="1"/>
    <col min="15" max="15" width="18.140625" style="272" customWidth="1"/>
    <col min="16" max="16384" width="9.140625" style="246"/>
  </cols>
  <sheetData>
    <row r="1" spans="1:15" s="242" customFormat="1" ht="20.100000000000001" customHeight="1">
      <c r="A1" s="427" t="s">
        <v>69</v>
      </c>
      <c r="B1" s="427"/>
      <c r="C1" s="427"/>
      <c r="D1" s="427"/>
      <c r="E1" s="427"/>
      <c r="F1" s="427"/>
      <c r="G1" s="427"/>
      <c r="H1" s="427"/>
      <c r="I1" s="427"/>
      <c r="J1" s="427"/>
      <c r="K1" s="427"/>
      <c r="L1" s="427"/>
      <c r="M1" s="427"/>
      <c r="N1" s="427"/>
      <c r="O1" s="427"/>
    </row>
    <row r="2" spans="1:15" s="11" customFormat="1" ht="30" customHeight="1">
      <c r="A2" s="441" t="s">
        <v>249</v>
      </c>
      <c r="B2" s="449"/>
      <c r="C2" s="449"/>
      <c r="D2" s="449"/>
      <c r="E2" s="449"/>
      <c r="F2" s="449"/>
      <c r="G2" s="449"/>
      <c r="H2" s="449"/>
      <c r="I2" s="449"/>
      <c r="J2" s="449"/>
      <c r="K2" s="449"/>
      <c r="L2" s="449"/>
      <c r="M2" s="449"/>
      <c r="N2" s="449"/>
      <c r="O2" s="449"/>
    </row>
    <row r="3" spans="1:15" s="11" customFormat="1" ht="39.950000000000003" customHeight="1">
      <c r="A3" s="148"/>
      <c r="B3" s="148"/>
      <c r="C3" s="148"/>
      <c r="D3" s="148"/>
      <c r="E3" s="148"/>
      <c r="F3" s="148"/>
      <c r="G3" s="148"/>
      <c r="H3" s="148"/>
      <c r="I3" s="148"/>
      <c r="J3" s="148"/>
      <c r="K3" s="148"/>
      <c r="L3" s="148"/>
      <c r="M3" s="148"/>
      <c r="N3" s="148"/>
      <c r="O3" s="252" t="s">
        <v>71</v>
      </c>
    </row>
    <row r="4" spans="1:15" s="229" customFormat="1" ht="39.950000000000003" customHeight="1">
      <c r="A4" s="258"/>
      <c r="B4" s="211"/>
      <c r="C4" s="211"/>
      <c r="D4" s="211"/>
      <c r="E4" s="211"/>
      <c r="F4" s="211"/>
      <c r="G4" s="211"/>
      <c r="H4" s="211"/>
      <c r="I4" s="211"/>
      <c r="J4" s="234"/>
      <c r="K4" s="236"/>
      <c r="L4" s="234"/>
      <c r="M4" s="234"/>
      <c r="N4" s="234"/>
      <c r="O4" s="310" t="s">
        <v>320</v>
      </c>
    </row>
    <row r="5" spans="1:15" s="11" customFormat="1" ht="17.45" customHeight="1">
      <c r="A5" s="106"/>
      <c r="B5" s="157" t="s">
        <v>1</v>
      </c>
      <c r="C5" s="157" t="s">
        <v>2</v>
      </c>
      <c r="D5" s="157"/>
      <c r="E5" s="157" t="s">
        <v>7</v>
      </c>
      <c r="F5" s="157" t="s">
        <v>3</v>
      </c>
      <c r="G5" s="157" t="s">
        <v>4</v>
      </c>
      <c r="H5" s="157" t="s">
        <v>43</v>
      </c>
      <c r="I5" s="157" t="s">
        <v>6</v>
      </c>
      <c r="J5" s="165" t="s">
        <v>45</v>
      </c>
      <c r="K5" s="166" t="s">
        <v>44</v>
      </c>
      <c r="L5" s="165" t="s">
        <v>56</v>
      </c>
      <c r="M5" s="149"/>
      <c r="N5" s="149"/>
      <c r="O5" s="107"/>
    </row>
    <row r="6" spans="1:15" ht="45" customHeight="1">
      <c r="A6" s="308" t="s">
        <v>89</v>
      </c>
      <c r="B6" s="194" t="s">
        <v>262</v>
      </c>
      <c r="C6" s="194" t="s">
        <v>265</v>
      </c>
      <c r="D6" s="194" t="s">
        <v>313</v>
      </c>
      <c r="E6" s="194" t="s">
        <v>205</v>
      </c>
      <c r="F6" s="194" t="s">
        <v>206</v>
      </c>
      <c r="G6" s="194" t="s">
        <v>250</v>
      </c>
      <c r="H6" s="194" t="s">
        <v>43</v>
      </c>
      <c r="I6" s="194" t="s">
        <v>112</v>
      </c>
      <c r="J6" s="194" t="s">
        <v>227</v>
      </c>
      <c r="K6" s="194" t="s">
        <v>251</v>
      </c>
      <c r="L6" s="194" t="s">
        <v>56</v>
      </c>
      <c r="M6" s="197" t="s">
        <v>252</v>
      </c>
      <c r="N6" s="197" t="s">
        <v>247</v>
      </c>
      <c r="O6" s="199" t="s">
        <v>115</v>
      </c>
    </row>
    <row r="7" spans="1:15" s="84" customFormat="1" ht="15">
      <c r="A7" s="309" t="s">
        <v>94</v>
      </c>
      <c r="B7" s="176">
        <v>5263671</v>
      </c>
      <c r="C7" s="176">
        <v>3976660</v>
      </c>
      <c r="D7" s="176">
        <v>1373871.1999999997</v>
      </c>
      <c r="E7" s="176">
        <v>407461</v>
      </c>
      <c r="F7" s="176">
        <v>18428</v>
      </c>
      <c r="G7" s="176">
        <v>622922</v>
      </c>
      <c r="H7" s="176">
        <v>109003</v>
      </c>
      <c r="I7" s="176">
        <v>13211</v>
      </c>
      <c r="J7" s="176">
        <v>0</v>
      </c>
      <c r="K7" s="176">
        <v>89</v>
      </c>
      <c r="L7" s="176">
        <v>3567</v>
      </c>
      <c r="M7" s="176">
        <v>2751869</v>
      </c>
      <c r="N7" s="176">
        <v>7663143</v>
      </c>
      <c r="O7" s="176">
        <v>10415012</v>
      </c>
    </row>
    <row r="8" spans="1:15" s="84" customFormat="1" ht="15">
      <c r="A8" s="218" t="s">
        <v>95</v>
      </c>
      <c r="B8" s="175">
        <v>4580427</v>
      </c>
      <c r="C8" s="175">
        <v>4834037</v>
      </c>
      <c r="D8" s="175">
        <v>1307058.7599999998</v>
      </c>
      <c r="E8" s="175">
        <v>590235</v>
      </c>
      <c r="F8" s="175">
        <v>11721</v>
      </c>
      <c r="G8" s="175">
        <v>598775</v>
      </c>
      <c r="H8" s="175">
        <v>112823</v>
      </c>
      <c r="I8" s="175">
        <v>11793</v>
      </c>
      <c r="J8" s="175">
        <v>0</v>
      </c>
      <c r="K8" s="175">
        <v>85</v>
      </c>
      <c r="L8" s="175">
        <v>3869</v>
      </c>
      <c r="M8" s="175">
        <v>3317390</v>
      </c>
      <c r="N8" s="175">
        <v>7426375</v>
      </c>
      <c r="O8" s="175">
        <v>10743765</v>
      </c>
    </row>
    <row r="9" spans="1:15" s="70" customFormat="1" ht="15">
      <c r="A9" s="218" t="s">
        <v>96</v>
      </c>
      <c r="B9" s="176">
        <v>4231017</v>
      </c>
      <c r="C9" s="176">
        <v>5307982</v>
      </c>
      <c r="D9" s="176">
        <v>1856818.3199999998</v>
      </c>
      <c r="E9" s="176">
        <v>422114</v>
      </c>
      <c r="F9" s="176">
        <v>10564</v>
      </c>
      <c r="G9" s="176">
        <v>586896</v>
      </c>
      <c r="H9" s="176">
        <v>100096</v>
      </c>
      <c r="I9" s="176">
        <v>2552</v>
      </c>
      <c r="J9" s="176">
        <v>43549</v>
      </c>
      <c r="K9" s="176">
        <v>262</v>
      </c>
      <c r="L9" s="176">
        <v>5817</v>
      </c>
      <c r="M9" s="176">
        <v>3345368</v>
      </c>
      <c r="N9" s="176">
        <v>7365481</v>
      </c>
      <c r="O9" s="176">
        <v>10710849</v>
      </c>
    </row>
    <row r="10" spans="1:15" s="85" customFormat="1" ht="15">
      <c r="A10" s="218" t="s">
        <v>97</v>
      </c>
      <c r="B10" s="175">
        <v>4230371</v>
      </c>
      <c r="C10" s="175">
        <v>4707081</v>
      </c>
      <c r="D10" s="175">
        <v>1331731.8799999999</v>
      </c>
      <c r="E10" s="175">
        <v>519356</v>
      </c>
      <c r="F10" s="175">
        <v>9227</v>
      </c>
      <c r="G10" s="175">
        <v>579851</v>
      </c>
      <c r="H10" s="175">
        <v>93332</v>
      </c>
      <c r="I10" s="175">
        <v>3126</v>
      </c>
      <c r="J10" s="175">
        <v>43402</v>
      </c>
      <c r="K10" s="175">
        <v>3758</v>
      </c>
      <c r="L10" s="175">
        <v>6146</v>
      </c>
      <c r="M10" s="175">
        <v>3248322</v>
      </c>
      <c r="N10" s="175">
        <v>6947328</v>
      </c>
      <c r="O10" s="175">
        <v>10195650</v>
      </c>
    </row>
    <row r="11" spans="1:15" s="85" customFormat="1" ht="15">
      <c r="A11" s="218" t="s">
        <v>98</v>
      </c>
      <c r="B11" s="176">
        <v>4240062</v>
      </c>
      <c r="C11" s="176">
        <v>5206807</v>
      </c>
      <c r="D11" s="176">
        <v>1907272.44</v>
      </c>
      <c r="E11" s="176">
        <v>519139</v>
      </c>
      <c r="F11" s="176">
        <v>10245</v>
      </c>
      <c r="G11" s="176">
        <v>576849</v>
      </c>
      <c r="H11" s="176">
        <v>79110</v>
      </c>
      <c r="I11" s="176">
        <v>3803</v>
      </c>
      <c r="J11" s="176">
        <v>43326</v>
      </c>
      <c r="K11" s="176">
        <v>4888</v>
      </c>
      <c r="L11" s="176">
        <v>10873</v>
      </c>
      <c r="M11" s="176">
        <v>3730544</v>
      </c>
      <c r="N11" s="176">
        <v>6964558</v>
      </c>
      <c r="O11" s="176">
        <v>10695102</v>
      </c>
    </row>
    <row r="12" spans="1:15" s="85" customFormat="1" ht="15">
      <c r="A12" s="218" t="s">
        <v>99</v>
      </c>
      <c r="B12" s="175">
        <v>4714348</v>
      </c>
      <c r="C12" s="175">
        <v>4918818</v>
      </c>
      <c r="D12" s="175">
        <v>1695098</v>
      </c>
      <c r="E12" s="175">
        <v>482175</v>
      </c>
      <c r="F12" s="175">
        <v>8291</v>
      </c>
      <c r="G12" s="175">
        <v>574714</v>
      </c>
      <c r="H12" s="175">
        <v>64490</v>
      </c>
      <c r="I12" s="175">
        <v>4414</v>
      </c>
      <c r="J12" s="175">
        <v>44094</v>
      </c>
      <c r="K12" s="175">
        <v>14989</v>
      </c>
      <c r="L12" s="175">
        <v>10914</v>
      </c>
      <c r="M12" s="175">
        <v>3555876</v>
      </c>
      <c r="N12" s="175">
        <v>7281371</v>
      </c>
      <c r="O12" s="175">
        <v>10837247</v>
      </c>
    </row>
    <row r="13" spans="1:15" s="85" customFormat="1" ht="15">
      <c r="A13" s="218" t="s">
        <v>100</v>
      </c>
      <c r="B13" s="176">
        <v>4875642</v>
      </c>
      <c r="C13" s="176">
        <v>4956477</v>
      </c>
      <c r="D13" s="176">
        <v>1995288</v>
      </c>
      <c r="E13" s="176">
        <v>483775</v>
      </c>
      <c r="F13" s="176">
        <v>7048</v>
      </c>
      <c r="G13" s="176">
        <v>570435</v>
      </c>
      <c r="H13" s="176">
        <v>56026</v>
      </c>
      <c r="I13" s="176">
        <v>4770</v>
      </c>
      <c r="J13" s="176">
        <v>2809</v>
      </c>
      <c r="K13" s="176">
        <v>124930</v>
      </c>
      <c r="L13" s="176">
        <v>10266</v>
      </c>
      <c r="M13" s="176">
        <v>3527162</v>
      </c>
      <c r="N13" s="176">
        <v>7565016</v>
      </c>
      <c r="O13" s="176">
        <v>11092178</v>
      </c>
    </row>
    <row r="14" spans="1:15" s="85" customFormat="1" ht="15">
      <c r="A14" s="218" t="s">
        <v>101</v>
      </c>
      <c r="B14" s="175">
        <v>5063545</v>
      </c>
      <c r="C14" s="175">
        <v>4645123</v>
      </c>
      <c r="D14" s="175">
        <v>1671941</v>
      </c>
      <c r="E14" s="175">
        <v>509595</v>
      </c>
      <c r="F14" s="175">
        <v>12961</v>
      </c>
      <c r="G14" s="175">
        <v>552546</v>
      </c>
      <c r="H14" s="175">
        <v>47731</v>
      </c>
      <c r="I14" s="175">
        <v>6777</v>
      </c>
      <c r="J14" s="175">
        <v>3732</v>
      </c>
      <c r="K14" s="175">
        <v>144392</v>
      </c>
      <c r="L14" s="175">
        <v>952</v>
      </c>
      <c r="M14" s="175">
        <v>3403878</v>
      </c>
      <c r="N14" s="175">
        <v>7583476</v>
      </c>
      <c r="O14" s="175">
        <v>10987354</v>
      </c>
    </row>
    <row r="15" spans="1:15" s="85" customFormat="1" ht="15">
      <c r="A15" s="218" t="s">
        <v>102</v>
      </c>
      <c r="B15" s="176">
        <v>5746744</v>
      </c>
      <c r="C15" s="176">
        <v>4505660</v>
      </c>
      <c r="D15" s="176">
        <v>1499663</v>
      </c>
      <c r="E15" s="176">
        <v>437994</v>
      </c>
      <c r="F15" s="176">
        <v>18739</v>
      </c>
      <c r="G15" s="176">
        <v>549954</v>
      </c>
      <c r="H15" s="176">
        <v>42451</v>
      </c>
      <c r="I15" s="176">
        <v>8915</v>
      </c>
      <c r="J15" s="176">
        <v>4897</v>
      </c>
      <c r="K15" s="176">
        <v>163399</v>
      </c>
      <c r="L15" s="176">
        <v>819</v>
      </c>
      <c r="M15" s="176">
        <v>2061644</v>
      </c>
      <c r="N15" s="176">
        <v>9417928</v>
      </c>
      <c r="O15" s="176">
        <v>11479572</v>
      </c>
    </row>
    <row r="16" spans="1:15" s="85" customFormat="1" ht="15">
      <c r="A16" s="218" t="s">
        <v>103</v>
      </c>
      <c r="B16" s="175">
        <v>6096779</v>
      </c>
      <c r="C16" s="175">
        <v>4367108</v>
      </c>
      <c r="D16" s="175">
        <v>1360024</v>
      </c>
      <c r="E16" s="175">
        <v>411236</v>
      </c>
      <c r="F16" s="175">
        <v>29532</v>
      </c>
      <c r="G16" s="175">
        <v>535907</v>
      </c>
      <c r="H16" s="175">
        <v>28701</v>
      </c>
      <c r="I16" s="175">
        <v>9928</v>
      </c>
      <c r="J16" s="175">
        <v>5584</v>
      </c>
      <c r="K16" s="175">
        <v>203900</v>
      </c>
      <c r="L16" s="175">
        <v>607</v>
      </c>
      <c r="M16" s="175">
        <v>2079452</v>
      </c>
      <c r="N16" s="175">
        <v>9609830</v>
      </c>
      <c r="O16" s="175">
        <v>11689282</v>
      </c>
    </row>
    <row r="17" spans="1:15" s="85" customFormat="1" ht="15">
      <c r="A17" s="218" t="s">
        <v>104</v>
      </c>
      <c r="B17" s="176">
        <v>6439028</v>
      </c>
      <c r="C17" s="176">
        <v>4477202</v>
      </c>
      <c r="D17" s="176">
        <v>1325736</v>
      </c>
      <c r="E17" s="176">
        <v>496408</v>
      </c>
      <c r="F17" s="176">
        <v>19158</v>
      </c>
      <c r="G17" s="176">
        <v>553902</v>
      </c>
      <c r="H17" s="176">
        <v>30066</v>
      </c>
      <c r="I17" s="176">
        <v>12776</v>
      </c>
      <c r="J17" s="176">
        <v>6434</v>
      </c>
      <c r="K17" s="176">
        <v>236761</v>
      </c>
      <c r="L17" s="176">
        <v>525</v>
      </c>
      <c r="M17" s="176">
        <v>2356385</v>
      </c>
      <c r="N17" s="176">
        <v>9915875</v>
      </c>
      <c r="O17" s="176">
        <v>12272260</v>
      </c>
    </row>
    <row r="18" spans="1:15" s="85" customFormat="1" ht="15">
      <c r="A18" s="218" t="s">
        <v>266</v>
      </c>
      <c r="B18" s="175">
        <v>7341271</v>
      </c>
      <c r="C18" s="175">
        <v>4478638</v>
      </c>
      <c r="D18" s="175">
        <v>1331626</v>
      </c>
      <c r="E18" s="175">
        <v>1040121</v>
      </c>
      <c r="F18" s="175">
        <v>17747</v>
      </c>
      <c r="G18" s="175">
        <v>589511</v>
      </c>
      <c r="H18" s="175">
        <v>33927</v>
      </c>
      <c r="I18" s="175">
        <v>15207</v>
      </c>
      <c r="J18" s="175">
        <v>6358</v>
      </c>
      <c r="K18" s="175">
        <v>299917</v>
      </c>
      <c r="L18" s="175">
        <v>223</v>
      </c>
      <c r="M18" s="175">
        <v>2838293</v>
      </c>
      <c r="N18" s="175">
        <v>10984627</v>
      </c>
      <c r="O18" s="175">
        <v>13822920</v>
      </c>
    </row>
    <row r="19" spans="1:15" s="85" customFormat="1" ht="15">
      <c r="A19" s="218" t="s">
        <v>267</v>
      </c>
      <c r="B19" s="176">
        <v>8267123</v>
      </c>
      <c r="C19" s="176">
        <v>4662671</v>
      </c>
      <c r="D19" s="176">
        <v>1457329</v>
      </c>
      <c r="E19" s="176">
        <v>1579382</v>
      </c>
      <c r="F19" s="176">
        <v>28585</v>
      </c>
      <c r="G19" s="176">
        <v>594860</v>
      </c>
      <c r="H19" s="176">
        <v>56626</v>
      </c>
      <c r="I19" s="176">
        <v>16510</v>
      </c>
      <c r="J19" s="176">
        <v>7371</v>
      </c>
      <c r="K19" s="176">
        <v>486064</v>
      </c>
      <c r="L19" s="176">
        <v>213</v>
      </c>
      <c r="M19" s="176">
        <v>3697498</v>
      </c>
      <c r="N19" s="176">
        <v>12001907</v>
      </c>
      <c r="O19" s="176">
        <v>15699405</v>
      </c>
    </row>
    <row r="20" spans="1:15" s="85" customFormat="1" ht="15">
      <c r="A20" s="218" t="s">
        <v>268</v>
      </c>
      <c r="B20" s="175">
        <v>9988269</v>
      </c>
      <c r="C20" s="175">
        <v>5720821</v>
      </c>
      <c r="D20" s="175">
        <v>2698287</v>
      </c>
      <c r="E20" s="175">
        <v>2576900</v>
      </c>
      <c r="F20" s="175">
        <v>53764</v>
      </c>
      <c r="G20" s="175">
        <v>584353</v>
      </c>
      <c r="H20" s="175">
        <v>154555</v>
      </c>
      <c r="I20" s="175">
        <v>18268</v>
      </c>
      <c r="J20" s="175">
        <v>9498</v>
      </c>
      <c r="K20" s="175">
        <v>1951478</v>
      </c>
      <c r="L20" s="175">
        <v>253</v>
      </c>
      <c r="M20" s="175">
        <v>6360720</v>
      </c>
      <c r="N20" s="175">
        <v>14697439</v>
      </c>
      <c r="O20" s="175">
        <v>21058159</v>
      </c>
    </row>
    <row r="21" spans="1:15" s="260" customFormat="1">
      <c r="A21" s="346" t="s">
        <v>297</v>
      </c>
      <c r="B21" s="421">
        <v>10111380</v>
      </c>
      <c r="C21" s="421">
        <v>6469695</v>
      </c>
      <c r="D21" s="421">
        <v>3523891</v>
      </c>
      <c r="E21" s="421">
        <v>4018591</v>
      </c>
      <c r="F21" s="421">
        <v>123613</v>
      </c>
      <c r="G21" s="421">
        <v>580171</v>
      </c>
      <c r="H21" s="421">
        <v>339612</v>
      </c>
      <c r="I21" s="421">
        <v>22303</v>
      </c>
      <c r="J21" s="421">
        <v>25587</v>
      </c>
      <c r="K21" s="421">
        <v>4329856</v>
      </c>
      <c r="L21" s="421">
        <v>269</v>
      </c>
      <c r="M21" s="421">
        <v>9606163</v>
      </c>
      <c r="N21" s="421">
        <v>16414914</v>
      </c>
      <c r="O21" s="421">
        <v>26021077</v>
      </c>
    </row>
    <row r="22" spans="1:15" s="260" customFormat="1">
      <c r="A22" s="316">
        <v>44197</v>
      </c>
      <c r="B22" s="175">
        <v>10089472</v>
      </c>
      <c r="C22" s="175">
        <v>6537021</v>
      </c>
      <c r="D22" s="175">
        <v>3592160</v>
      </c>
      <c r="E22" s="175">
        <v>4221309</v>
      </c>
      <c r="F22" s="175">
        <v>125502</v>
      </c>
      <c r="G22" s="175">
        <v>580023</v>
      </c>
      <c r="H22" s="175">
        <v>360099</v>
      </c>
      <c r="I22" s="175">
        <v>22428</v>
      </c>
      <c r="J22" s="175">
        <v>25609</v>
      </c>
      <c r="K22" s="175">
        <v>4443077</v>
      </c>
      <c r="L22" s="175">
        <v>253</v>
      </c>
      <c r="M22" s="175">
        <v>9772608</v>
      </c>
      <c r="N22" s="175">
        <v>16632185</v>
      </c>
      <c r="O22" s="175">
        <v>26404793</v>
      </c>
    </row>
    <row r="23" spans="1:15" s="260" customFormat="1">
      <c r="A23" s="316" t="s">
        <v>300</v>
      </c>
      <c r="B23" s="176">
        <v>10055190</v>
      </c>
      <c r="C23" s="176">
        <v>6589407</v>
      </c>
      <c r="D23" s="176">
        <v>3650394</v>
      </c>
      <c r="E23" s="176">
        <v>4400020</v>
      </c>
      <c r="F23" s="176">
        <v>125858</v>
      </c>
      <c r="G23" s="176">
        <v>579927</v>
      </c>
      <c r="H23" s="176">
        <v>376583</v>
      </c>
      <c r="I23" s="176">
        <v>22692</v>
      </c>
      <c r="J23" s="176">
        <v>25579</v>
      </c>
      <c r="K23" s="176">
        <v>4627090</v>
      </c>
      <c r="L23" s="176">
        <v>256</v>
      </c>
      <c r="M23" s="176">
        <v>9994066</v>
      </c>
      <c r="N23" s="176">
        <v>16808536</v>
      </c>
      <c r="O23" s="176">
        <v>26802602</v>
      </c>
    </row>
    <row r="24" spans="1:15" s="260" customFormat="1">
      <c r="A24" s="316" t="s">
        <v>301</v>
      </c>
      <c r="B24" s="175">
        <v>10025252</v>
      </c>
      <c r="C24" s="175">
        <v>6650055</v>
      </c>
      <c r="D24" s="175">
        <v>3705572</v>
      </c>
      <c r="E24" s="175">
        <v>4569824</v>
      </c>
      <c r="F24" s="175">
        <v>128070</v>
      </c>
      <c r="G24" s="175">
        <v>579826</v>
      </c>
      <c r="H24" s="175">
        <v>430395</v>
      </c>
      <c r="I24" s="175">
        <v>23013</v>
      </c>
      <c r="J24" s="175">
        <v>26921</v>
      </c>
      <c r="K24" s="175">
        <v>4880030</v>
      </c>
      <c r="L24" s="175">
        <v>248</v>
      </c>
      <c r="M24" s="175">
        <v>10358379</v>
      </c>
      <c r="N24" s="175">
        <v>16955255</v>
      </c>
      <c r="O24" s="175">
        <v>27313634</v>
      </c>
    </row>
    <row r="25" spans="1:15" s="260" customFormat="1">
      <c r="A25" s="316" t="s">
        <v>302</v>
      </c>
      <c r="B25" s="176">
        <v>10012777</v>
      </c>
      <c r="C25" s="176">
        <v>6773500</v>
      </c>
      <c r="D25" s="176">
        <v>3888395</v>
      </c>
      <c r="E25" s="176">
        <v>4720428</v>
      </c>
      <c r="F25" s="176">
        <v>126336</v>
      </c>
      <c r="G25" s="176">
        <v>579689</v>
      </c>
      <c r="H25" s="176">
        <v>459792</v>
      </c>
      <c r="I25" s="176">
        <v>22353</v>
      </c>
      <c r="J25" s="176">
        <v>38042</v>
      </c>
      <c r="K25" s="176">
        <v>5213635</v>
      </c>
      <c r="L25" s="176">
        <v>239</v>
      </c>
      <c r="M25" s="176">
        <v>10822032</v>
      </c>
      <c r="N25" s="176">
        <v>17124759</v>
      </c>
      <c r="O25" s="176">
        <v>27946791</v>
      </c>
    </row>
    <row r="26" spans="1:15" s="260" customFormat="1">
      <c r="A26" s="316" t="s">
        <v>303</v>
      </c>
      <c r="B26" s="175">
        <v>10037606</v>
      </c>
      <c r="C26" s="175">
        <v>6906340</v>
      </c>
      <c r="D26" s="175">
        <v>3962361</v>
      </c>
      <c r="E26" s="175">
        <v>4812201</v>
      </c>
      <c r="F26" s="175">
        <v>122161</v>
      </c>
      <c r="G26" s="175">
        <v>579420</v>
      </c>
      <c r="H26" s="175">
        <v>474157</v>
      </c>
      <c r="I26" s="175">
        <v>23352</v>
      </c>
      <c r="J26" s="175">
        <v>38597</v>
      </c>
      <c r="K26" s="175">
        <v>5348842</v>
      </c>
      <c r="L26" s="175">
        <v>256</v>
      </c>
      <c r="M26" s="175">
        <v>11063746</v>
      </c>
      <c r="N26" s="175">
        <v>17279186</v>
      </c>
      <c r="O26" s="175">
        <v>28342932</v>
      </c>
    </row>
    <row r="27" spans="1:15" s="260" customFormat="1">
      <c r="A27" s="316" t="s">
        <v>304</v>
      </c>
      <c r="B27" s="176">
        <v>10109770</v>
      </c>
      <c r="C27" s="176">
        <v>7082306</v>
      </c>
      <c r="D27" s="176">
        <v>3916291</v>
      </c>
      <c r="E27" s="176">
        <v>4886173</v>
      </c>
      <c r="F27" s="176">
        <v>118450</v>
      </c>
      <c r="G27" s="176">
        <v>579287</v>
      </c>
      <c r="H27" s="176">
        <v>536394</v>
      </c>
      <c r="I27" s="176">
        <v>23936</v>
      </c>
      <c r="J27" s="176">
        <v>38854</v>
      </c>
      <c r="K27" s="176">
        <v>5503718</v>
      </c>
      <c r="L27" s="176">
        <v>254</v>
      </c>
      <c r="M27" s="176">
        <v>11375161</v>
      </c>
      <c r="N27" s="176">
        <v>17503981</v>
      </c>
      <c r="O27" s="176">
        <v>28879142</v>
      </c>
    </row>
    <row r="28" spans="1:15" s="260" customFormat="1">
      <c r="A28" s="316" t="s">
        <v>305</v>
      </c>
      <c r="B28" s="175">
        <v>10208895</v>
      </c>
      <c r="C28" s="175">
        <v>7167617</v>
      </c>
      <c r="D28" s="175">
        <v>4001753</v>
      </c>
      <c r="E28" s="175">
        <v>4991314</v>
      </c>
      <c r="F28" s="175">
        <v>116505</v>
      </c>
      <c r="G28" s="175">
        <v>579183</v>
      </c>
      <c r="H28" s="175">
        <v>569053</v>
      </c>
      <c r="I28" s="175">
        <v>22210</v>
      </c>
      <c r="J28" s="175">
        <v>47550</v>
      </c>
      <c r="K28" s="175">
        <v>5622757</v>
      </c>
      <c r="L28" s="175">
        <v>240</v>
      </c>
      <c r="M28" s="175">
        <v>11638492</v>
      </c>
      <c r="N28" s="175">
        <v>17686832</v>
      </c>
      <c r="O28" s="175">
        <v>29325324</v>
      </c>
    </row>
    <row r="29" spans="1:15" s="260" customFormat="1">
      <c r="A29" s="316" t="s">
        <v>306</v>
      </c>
      <c r="B29" s="176">
        <v>10255005</v>
      </c>
      <c r="C29" s="176">
        <v>7178981</v>
      </c>
      <c r="D29" s="176">
        <v>4013294</v>
      </c>
      <c r="E29" s="176">
        <v>5082968</v>
      </c>
      <c r="F29" s="176">
        <v>114514</v>
      </c>
      <c r="G29" s="176">
        <v>578864</v>
      </c>
      <c r="H29" s="176">
        <v>598151</v>
      </c>
      <c r="I29" s="176">
        <v>38112</v>
      </c>
      <c r="J29" s="176">
        <v>40453</v>
      </c>
      <c r="K29" s="176">
        <v>5828240</v>
      </c>
      <c r="L29" s="176">
        <v>248</v>
      </c>
      <c r="M29" s="176">
        <v>11917383</v>
      </c>
      <c r="N29" s="176">
        <v>17798153</v>
      </c>
      <c r="O29" s="176">
        <v>29715536</v>
      </c>
    </row>
    <row r="30" spans="1:15" s="260" customFormat="1">
      <c r="A30" s="316" t="s">
        <v>307</v>
      </c>
      <c r="B30" s="175">
        <v>10376584</v>
      </c>
      <c r="C30" s="175">
        <v>7185468</v>
      </c>
      <c r="D30" s="175">
        <v>4019939</v>
      </c>
      <c r="E30" s="175">
        <v>5082399</v>
      </c>
      <c r="F30" s="175">
        <v>113111</v>
      </c>
      <c r="G30" s="175">
        <v>578791</v>
      </c>
      <c r="H30" s="175">
        <v>615176</v>
      </c>
      <c r="I30" s="175">
        <v>38605</v>
      </c>
      <c r="J30" s="175">
        <v>41503</v>
      </c>
      <c r="K30" s="175">
        <v>5958977</v>
      </c>
      <c r="L30" s="175">
        <v>236</v>
      </c>
      <c r="M30" s="175">
        <v>12074599</v>
      </c>
      <c r="N30" s="175">
        <v>17916251</v>
      </c>
      <c r="O30" s="175">
        <v>29990850</v>
      </c>
    </row>
    <row r="31" spans="1:15" s="260" customFormat="1">
      <c r="A31" s="316" t="s">
        <v>308</v>
      </c>
      <c r="B31" s="176">
        <v>10540984</v>
      </c>
      <c r="C31" s="176">
        <v>7109563</v>
      </c>
      <c r="D31" s="176">
        <v>3944149</v>
      </c>
      <c r="E31" s="176">
        <v>5162775</v>
      </c>
      <c r="F31" s="176">
        <v>109959</v>
      </c>
      <c r="G31" s="176">
        <v>578704</v>
      </c>
      <c r="H31" s="176">
        <v>620088</v>
      </c>
      <c r="I31" s="176">
        <v>27603</v>
      </c>
      <c r="J31" s="176">
        <v>41715</v>
      </c>
      <c r="K31" s="176">
        <v>6327330</v>
      </c>
      <c r="L31" s="176">
        <v>233</v>
      </c>
      <c r="M31" s="176">
        <v>12474425</v>
      </c>
      <c r="N31" s="176">
        <v>18044529</v>
      </c>
      <c r="O31" s="176">
        <v>30518954</v>
      </c>
    </row>
    <row r="32" spans="1:15" s="260" customFormat="1">
      <c r="A32" s="316" t="s">
        <v>310</v>
      </c>
      <c r="B32" s="175">
        <v>10598095</v>
      </c>
      <c r="C32" s="175">
        <v>7058444</v>
      </c>
      <c r="D32" s="175">
        <v>3893154</v>
      </c>
      <c r="E32" s="175">
        <v>5294980</v>
      </c>
      <c r="F32" s="175">
        <v>106956</v>
      </c>
      <c r="G32" s="175">
        <v>578305</v>
      </c>
      <c r="H32" s="175">
        <v>784335</v>
      </c>
      <c r="I32" s="175">
        <v>27610</v>
      </c>
      <c r="J32" s="175">
        <v>44386</v>
      </c>
      <c r="K32" s="175">
        <v>6300781</v>
      </c>
      <c r="L32" s="175">
        <v>233</v>
      </c>
      <c r="M32" s="175">
        <v>12642565</v>
      </c>
      <c r="N32" s="175">
        <v>18151560</v>
      </c>
      <c r="O32" s="175">
        <v>30794125</v>
      </c>
    </row>
    <row r="33" spans="1:15" s="260" customFormat="1">
      <c r="A33" s="316" t="s">
        <v>311</v>
      </c>
      <c r="B33" s="176">
        <v>10794212</v>
      </c>
      <c r="C33" s="176">
        <v>7026588</v>
      </c>
      <c r="D33" s="176">
        <v>3861385</v>
      </c>
      <c r="E33" s="176">
        <v>5306630</v>
      </c>
      <c r="F33" s="176">
        <v>106006</v>
      </c>
      <c r="G33" s="176">
        <v>577828</v>
      </c>
      <c r="H33" s="176">
        <v>792963</v>
      </c>
      <c r="I33" s="176">
        <v>28572</v>
      </c>
      <c r="J33" s="176">
        <v>45592</v>
      </c>
      <c r="K33" s="176">
        <v>6424540</v>
      </c>
      <c r="L33" s="176">
        <v>232</v>
      </c>
      <c r="M33" s="176">
        <v>12791423</v>
      </c>
      <c r="N33" s="176">
        <v>18311740</v>
      </c>
      <c r="O33" s="176">
        <v>31103163</v>
      </c>
    </row>
    <row r="34" spans="1:15" s="260" customFormat="1">
      <c r="A34" s="316" t="s">
        <v>309</v>
      </c>
      <c r="B34" s="175">
        <v>10871018</v>
      </c>
      <c r="C34" s="175">
        <v>6951065</v>
      </c>
      <c r="D34" s="175">
        <v>3785958</v>
      </c>
      <c r="E34" s="175">
        <v>5204645</v>
      </c>
      <c r="F34" s="175">
        <v>105672</v>
      </c>
      <c r="G34" s="175">
        <v>577707</v>
      </c>
      <c r="H34" s="175">
        <v>831356</v>
      </c>
      <c r="I34" s="175">
        <v>29339</v>
      </c>
      <c r="J34" s="175">
        <v>55648</v>
      </c>
      <c r="K34" s="175">
        <v>6606757</v>
      </c>
      <c r="L34" s="175">
        <v>233</v>
      </c>
      <c r="M34" s="175">
        <v>12940828</v>
      </c>
      <c r="N34" s="175">
        <v>18292612</v>
      </c>
      <c r="O34" s="175">
        <v>31233440</v>
      </c>
    </row>
    <row r="35" spans="1:15" s="260" customFormat="1">
      <c r="A35" s="316" t="s">
        <v>312</v>
      </c>
      <c r="B35" s="176">
        <v>11017079</v>
      </c>
      <c r="C35" s="176">
        <v>6857067</v>
      </c>
      <c r="D35" s="176">
        <v>3691960</v>
      </c>
      <c r="E35" s="176">
        <v>5306882</v>
      </c>
      <c r="F35" s="176">
        <v>108655</v>
      </c>
      <c r="G35" s="176">
        <v>577299</v>
      </c>
      <c r="H35" s="176">
        <v>839644</v>
      </c>
      <c r="I35" s="176">
        <v>32040</v>
      </c>
      <c r="J35" s="176">
        <v>51508</v>
      </c>
      <c r="K35" s="176">
        <v>6704715</v>
      </c>
      <c r="L35" s="176">
        <v>233</v>
      </c>
      <c r="M35" s="176">
        <v>12959995</v>
      </c>
      <c r="N35" s="176">
        <v>18535127</v>
      </c>
      <c r="O35" s="176">
        <v>31495122</v>
      </c>
    </row>
    <row r="36" spans="1:15" s="260" customFormat="1">
      <c r="A36" s="318" t="s">
        <v>314</v>
      </c>
      <c r="B36" s="405">
        <v>11021589</v>
      </c>
      <c r="C36" s="405">
        <v>6730495</v>
      </c>
      <c r="D36" s="405">
        <v>3565714</v>
      </c>
      <c r="E36" s="405">
        <v>5238659</v>
      </c>
      <c r="F36" s="405">
        <v>110988</v>
      </c>
      <c r="G36" s="405">
        <v>576673</v>
      </c>
      <c r="H36" s="405">
        <v>851041</v>
      </c>
      <c r="I36" s="405">
        <v>32325</v>
      </c>
      <c r="J36" s="405">
        <v>51674</v>
      </c>
      <c r="K36" s="405">
        <v>7159083</v>
      </c>
      <c r="L36" s="405">
        <v>118</v>
      </c>
      <c r="M36" s="405">
        <v>13352257</v>
      </c>
      <c r="N36" s="405">
        <v>18420388</v>
      </c>
      <c r="O36" s="405">
        <v>31772645</v>
      </c>
    </row>
    <row r="37" spans="1:15" s="85" customFormat="1" ht="11.25" customHeight="1">
      <c r="A37" s="126"/>
      <c r="B37" s="207"/>
      <c r="C37" s="207"/>
      <c r="D37" s="207"/>
      <c r="E37" s="207"/>
      <c r="F37" s="207"/>
      <c r="G37" s="207"/>
      <c r="H37" s="207"/>
      <c r="I37" s="207"/>
      <c r="J37" s="207"/>
      <c r="K37" s="207"/>
      <c r="L37" s="207"/>
      <c r="M37" s="207"/>
      <c r="N37" s="207"/>
      <c r="O37" s="207"/>
    </row>
    <row r="38" spans="1:15" s="355" customFormat="1">
      <c r="A38" s="131" t="s">
        <v>105</v>
      </c>
      <c r="B38" s="129"/>
      <c r="C38" s="129"/>
      <c r="D38" s="129"/>
      <c r="E38" s="129"/>
      <c r="F38" s="129"/>
      <c r="G38" s="129"/>
      <c r="H38" s="129"/>
      <c r="I38" s="129"/>
      <c r="J38" s="129"/>
      <c r="K38" s="129"/>
      <c r="L38" s="129"/>
      <c r="M38" s="129"/>
      <c r="N38" s="129"/>
      <c r="O38" s="174"/>
    </row>
    <row r="39" spans="1:15" s="354" customFormat="1" ht="15" customHeight="1">
      <c r="A39" s="131" t="s">
        <v>263</v>
      </c>
      <c r="B39" s="169"/>
      <c r="C39" s="169"/>
      <c r="D39" s="169"/>
      <c r="E39" s="169"/>
      <c r="F39" s="169"/>
      <c r="G39" s="169"/>
      <c r="H39" s="169"/>
      <c r="I39" s="169"/>
      <c r="J39" s="169"/>
      <c r="K39" s="169"/>
      <c r="L39" s="169"/>
      <c r="M39" s="169"/>
      <c r="N39" s="169"/>
      <c r="O39" s="169"/>
    </row>
    <row r="40" spans="1:15" s="355" customFormat="1" ht="33" customHeight="1">
      <c r="A40" s="450" t="s">
        <v>264</v>
      </c>
      <c r="B40" s="450"/>
      <c r="C40" s="450"/>
      <c r="D40" s="450"/>
      <c r="E40" s="450"/>
      <c r="F40" s="450"/>
      <c r="G40" s="450"/>
      <c r="H40" s="450"/>
      <c r="I40" s="450"/>
      <c r="J40" s="450"/>
      <c r="K40" s="450"/>
      <c r="L40" s="450"/>
      <c r="M40" s="450"/>
      <c r="N40" s="450"/>
      <c r="O40" s="450"/>
    </row>
    <row r="41" spans="1:15" s="355" customFormat="1">
      <c r="A41" s="131" t="s">
        <v>295</v>
      </c>
      <c r="C41" s="126"/>
      <c r="D41" s="130"/>
      <c r="O41" s="357"/>
    </row>
  </sheetData>
  <mergeCells count="3">
    <mergeCell ref="A1:O1"/>
    <mergeCell ref="A2:O2"/>
    <mergeCell ref="A40:O40"/>
  </mergeCells>
  <hyperlinks>
    <hyperlink ref="O3" location="Índice!Area_de_impressao" display="Voltar ao índice" xr:uid="{00000000-0004-0000-1C00-000000000000}"/>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30">
    <pageSetUpPr fitToPage="1"/>
  </sheetPr>
  <dimension ref="A1:AG87"/>
  <sheetViews>
    <sheetView view="pageBreakPreview" zoomScale="60" zoomScaleNormal="50" workbookViewId="0">
      <selection sqref="A1:AD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427" t="s">
        <v>69</v>
      </c>
      <c r="B1" s="427"/>
      <c r="C1" s="427"/>
      <c r="D1" s="427"/>
      <c r="E1" s="427"/>
      <c r="F1" s="427"/>
      <c r="G1" s="427"/>
      <c r="H1" s="427"/>
      <c r="I1" s="427"/>
      <c r="J1" s="427"/>
      <c r="K1" s="427"/>
      <c r="L1" s="427"/>
      <c r="M1" s="427"/>
      <c r="N1" s="427"/>
      <c r="O1" s="427"/>
      <c r="P1" s="451"/>
      <c r="Q1" s="451"/>
      <c r="R1" s="451"/>
      <c r="S1" s="451"/>
      <c r="T1" s="451"/>
      <c r="U1" s="451"/>
      <c r="V1" s="451"/>
      <c r="W1" s="451"/>
      <c r="X1" s="451"/>
      <c r="Y1" s="451"/>
      <c r="Z1" s="451"/>
      <c r="AA1" s="451"/>
      <c r="AB1" s="451"/>
      <c r="AC1" s="451"/>
      <c r="AD1" s="451"/>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52"/>
      <c r="R5" s="452"/>
      <c r="S5" s="452"/>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44"/>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37"/>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53"/>
      <c r="B47" s="453"/>
      <c r="C47" s="453"/>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54"/>
      <c r="V48" s="454"/>
      <c r="W48" s="454"/>
      <c r="X48" s="454"/>
      <c r="Y48" s="17"/>
      <c r="Z48" s="17"/>
      <c r="AA48" s="17"/>
      <c r="AB48" s="17"/>
      <c r="AC48" s="21"/>
      <c r="AD48" s="22"/>
      <c r="AE48" s="17"/>
      <c r="AF48" s="17"/>
      <c r="AG48" s="17"/>
    </row>
    <row r="49" spans="1:33" ht="22.5" customHeight="1">
      <c r="A49" s="17"/>
      <c r="B49" s="17"/>
      <c r="C49" s="35"/>
      <c r="D49" s="36"/>
      <c r="E49" s="36"/>
      <c r="F49" s="280"/>
      <c r="G49" s="280"/>
      <c r="H49" s="280"/>
      <c r="I49" s="280"/>
      <c r="J49" s="280"/>
      <c r="K49" s="280"/>
      <c r="L49" s="280"/>
      <c r="M49" s="37"/>
      <c r="N49" s="17"/>
      <c r="O49" s="17"/>
      <c r="P49" s="17"/>
      <c r="Q49" s="17"/>
      <c r="R49" s="17"/>
      <c r="S49" s="17"/>
      <c r="T49" s="17"/>
      <c r="U49" s="259"/>
      <c r="V49" s="259"/>
      <c r="W49" s="259"/>
      <c r="X49" s="259"/>
      <c r="Y49" s="17"/>
      <c r="Z49" s="17"/>
      <c r="AA49" s="17"/>
      <c r="AB49" s="17"/>
      <c r="AC49" s="21"/>
      <c r="AD49" s="22"/>
      <c r="AE49" s="17"/>
      <c r="AF49" s="17"/>
      <c r="AG49" s="17"/>
    </row>
    <row r="50" spans="1:33" ht="22.5" customHeight="1">
      <c r="A50" s="17"/>
      <c r="B50" s="17"/>
      <c r="C50" s="35"/>
      <c r="D50" s="36"/>
      <c r="E50" s="36"/>
      <c r="F50" s="280"/>
      <c r="G50" s="280"/>
      <c r="H50" s="280"/>
      <c r="I50" s="280"/>
      <c r="J50" s="280"/>
      <c r="K50" s="280"/>
      <c r="L50" s="280"/>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280"/>
      <c r="G51" s="280"/>
      <c r="H51" s="280"/>
      <c r="I51" s="280"/>
      <c r="J51" s="280"/>
      <c r="K51" s="280"/>
      <c r="L51" s="280"/>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280"/>
      <c r="G52" s="280"/>
      <c r="H52" s="280"/>
      <c r="I52" s="280"/>
      <c r="J52" s="280"/>
      <c r="K52" s="280"/>
      <c r="L52" s="280"/>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54"/>
      <c r="D53" s="454"/>
      <c r="E53" s="454"/>
      <c r="F53" s="281"/>
      <c r="G53" s="281"/>
      <c r="H53" s="281"/>
      <c r="I53" s="281"/>
      <c r="J53" s="281"/>
      <c r="K53" s="281"/>
      <c r="L53" s="281"/>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282"/>
      <c r="D61" s="282"/>
      <c r="E61" s="282"/>
      <c r="F61" s="282"/>
      <c r="G61" s="282"/>
      <c r="H61" s="282"/>
      <c r="I61" s="282"/>
      <c r="J61" s="282"/>
      <c r="K61" s="282"/>
      <c r="L61" s="282"/>
      <c r="M61" s="282"/>
      <c r="N61" s="282"/>
      <c r="O61" s="16"/>
      <c r="P61" s="17"/>
      <c r="Q61" s="17"/>
      <c r="R61" s="17"/>
      <c r="S61" s="17"/>
      <c r="T61" s="17"/>
      <c r="U61" s="17"/>
      <c r="V61" s="17"/>
      <c r="W61" s="17"/>
      <c r="X61" s="17"/>
      <c r="Y61" s="17"/>
      <c r="Z61" s="17"/>
      <c r="AA61" s="17"/>
      <c r="AB61" s="17"/>
      <c r="AC61" s="21"/>
      <c r="AD61" s="22"/>
      <c r="AE61" s="17"/>
      <c r="AF61" s="17"/>
    </row>
    <row r="62" spans="1:33" ht="22.5" customHeight="1">
      <c r="A62" s="17"/>
      <c r="B62" s="47"/>
      <c r="C62" s="282"/>
      <c r="D62" s="282"/>
      <c r="E62" s="282"/>
      <c r="F62" s="282"/>
      <c r="G62" s="282"/>
      <c r="H62" s="282"/>
      <c r="I62" s="282"/>
      <c r="J62" s="282"/>
      <c r="K62" s="282"/>
      <c r="L62" s="282"/>
      <c r="M62" s="282"/>
      <c r="N62" s="282"/>
      <c r="O62" s="16"/>
      <c r="P62" s="17"/>
      <c r="Q62" s="17"/>
      <c r="R62" s="17"/>
      <c r="S62" s="17"/>
      <c r="T62" s="17"/>
      <c r="U62" s="17"/>
      <c r="V62" s="17"/>
      <c r="W62" s="17"/>
      <c r="X62" s="17"/>
      <c r="Y62" s="17"/>
      <c r="Z62" s="17"/>
      <c r="AA62" s="17"/>
      <c r="AB62" s="17"/>
      <c r="AC62" s="20"/>
      <c r="AD62" s="48"/>
      <c r="AE62" s="17"/>
      <c r="AF62" s="17"/>
    </row>
    <row r="63" spans="1:33" ht="22.5" customHeight="1">
      <c r="A63" s="17"/>
      <c r="B63" s="47"/>
      <c r="C63" s="281"/>
      <c r="D63" s="281"/>
      <c r="E63" s="281"/>
      <c r="F63" s="281"/>
      <c r="G63" s="281"/>
      <c r="H63" s="281"/>
      <c r="I63" s="281"/>
      <c r="J63" s="281"/>
      <c r="K63" s="281"/>
      <c r="L63" s="281"/>
      <c r="M63" s="281"/>
      <c r="N63" s="283"/>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15"/>
  <dimension ref="A1:E40"/>
  <sheetViews>
    <sheetView showGridLines="0" zoomScale="80" zoomScaleNormal="80" workbookViewId="0">
      <selection sqref="A1:E1"/>
    </sheetView>
  </sheetViews>
  <sheetFormatPr defaultColWidth="9.140625" defaultRowHeight="12.75"/>
  <cols>
    <col min="1" max="1" width="11.140625" style="1" customWidth="1"/>
    <col min="2" max="2" width="25" style="261" customWidth="1"/>
    <col min="3" max="3" width="27.140625" style="260" customWidth="1"/>
    <col min="4" max="4" width="23.140625" style="261" customWidth="1"/>
    <col min="5" max="5" width="33.140625" style="260" customWidth="1"/>
    <col min="6" max="16384" width="9.140625" style="260"/>
  </cols>
  <sheetData>
    <row r="1" spans="1:5" ht="20.100000000000001" customHeight="1">
      <c r="A1" s="427" t="s">
        <v>69</v>
      </c>
      <c r="B1" s="427"/>
      <c r="C1" s="427"/>
      <c r="D1" s="427"/>
      <c r="E1" s="427"/>
    </row>
    <row r="2" spans="1:5" s="61" customFormat="1" ht="30" customHeight="1">
      <c r="A2" s="434" t="s">
        <v>87</v>
      </c>
      <c r="B2" s="435"/>
      <c r="C2" s="435"/>
      <c r="D2" s="435"/>
      <c r="E2" s="435"/>
    </row>
    <row r="3" spans="1:5" s="223" customFormat="1" ht="39.75" customHeight="1">
      <c r="A3" s="220"/>
      <c r="B3" s="221"/>
      <c r="C3" s="222"/>
      <c r="D3" s="104"/>
      <c r="E3" s="252" t="s">
        <v>71</v>
      </c>
    </row>
    <row r="4" spans="1:5" s="61" customFormat="1" ht="39.950000000000003" customHeight="1">
      <c r="A4" s="258" t="s">
        <v>88</v>
      </c>
      <c r="B4" s="226"/>
      <c r="C4" s="105"/>
      <c r="D4" s="104"/>
      <c r="E4" s="408" t="s">
        <v>321</v>
      </c>
    </row>
    <row r="5" spans="1:5" ht="20.25" customHeight="1">
      <c r="A5" s="436" t="s">
        <v>89</v>
      </c>
      <c r="B5" s="108" t="s">
        <v>90</v>
      </c>
      <c r="C5" s="109"/>
      <c r="D5" s="108" t="s">
        <v>91</v>
      </c>
      <c r="E5" s="110"/>
    </row>
    <row r="6" spans="1:5" ht="18" customHeight="1">
      <c r="A6" s="437"/>
      <c r="B6" s="248" t="s">
        <v>92</v>
      </c>
      <c r="C6" s="247" t="s">
        <v>93</v>
      </c>
      <c r="D6" s="111" t="s">
        <v>92</v>
      </c>
      <c r="E6" s="112" t="s">
        <v>93</v>
      </c>
    </row>
    <row r="7" spans="1:5" ht="15" customHeight="1">
      <c r="A7" s="309" t="s">
        <v>94</v>
      </c>
      <c r="B7" s="249">
        <v>939626.19070499996</v>
      </c>
      <c r="C7" s="249">
        <v>0</v>
      </c>
      <c r="D7" s="115">
        <v>533123.63405939995</v>
      </c>
      <c r="E7" s="249">
        <v>0</v>
      </c>
    </row>
    <row r="8" spans="1:5" ht="15" customHeight="1">
      <c r="A8" s="218" t="s">
        <v>95</v>
      </c>
      <c r="B8" s="302">
        <v>1160831.4815380506</v>
      </c>
      <c r="C8" s="302">
        <v>23.541839618910657</v>
      </c>
      <c r="D8" s="114">
        <v>616932.74798063014</v>
      </c>
      <c r="E8" s="302">
        <v>15.720389899632977</v>
      </c>
    </row>
    <row r="9" spans="1:5" ht="15" customHeight="1">
      <c r="A9" s="218" t="s">
        <v>96</v>
      </c>
      <c r="B9" s="301">
        <v>1126616.85078223</v>
      </c>
      <c r="C9" s="301">
        <v>-2.9474244367052904</v>
      </c>
      <c r="D9" s="115">
        <v>575020.35015678965</v>
      </c>
      <c r="E9" s="301">
        <v>-6.7936736963680175</v>
      </c>
    </row>
    <row r="10" spans="1:5" ht="15" customHeight="1">
      <c r="A10" s="218" t="s">
        <v>97</v>
      </c>
      <c r="B10" s="302">
        <v>1403649.9315149104</v>
      </c>
      <c r="C10" s="302">
        <v>24.589822222198393</v>
      </c>
      <c r="D10" s="114">
        <v>677421.5065979698</v>
      </c>
      <c r="E10" s="302">
        <v>17.808266509743305</v>
      </c>
    </row>
    <row r="11" spans="1:5" ht="15" customHeight="1">
      <c r="A11" s="218" t="s">
        <v>98</v>
      </c>
      <c r="B11" s="301">
        <v>1671906.7776818506</v>
      </c>
      <c r="C11" s="301">
        <v>19.111378139520866</v>
      </c>
      <c r="D11" s="115">
        <v>792365.1215456099</v>
      </c>
      <c r="E11" s="301">
        <v>16.967813071788967</v>
      </c>
    </row>
    <row r="12" spans="1:5" ht="15" customHeight="1">
      <c r="A12" s="218" t="s">
        <v>99</v>
      </c>
      <c r="B12" s="302">
        <v>1942837.6713282401</v>
      </c>
      <c r="C12" s="302">
        <v>16.204904320206381</v>
      </c>
      <c r="D12" s="114">
        <v>906055.2608531001</v>
      </c>
      <c r="E12" s="302">
        <v>14.348200875591672</v>
      </c>
    </row>
    <row r="13" spans="1:5" ht="15" customHeight="1">
      <c r="A13" s="218" t="s">
        <v>100</v>
      </c>
      <c r="B13" s="301">
        <v>2272338.3847502898</v>
      </c>
      <c r="C13" s="301">
        <v>16.959765516425435</v>
      </c>
      <c r="D13" s="115">
        <v>1102117.9913443406</v>
      </c>
      <c r="E13" s="301">
        <v>21.639158113450691</v>
      </c>
    </row>
    <row r="14" spans="1:5" ht="15" customHeight="1">
      <c r="A14" s="218" t="s">
        <v>101</v>
      </c>
      <c r="B14" s="302">
        <v>2471473.9558171001</v>
      </c>
      <c r="C14" s="302">
        <v>8.7634646495967843</v>
      </c>
      <c r="D14" s="114">
        <v>1206678.7308929097</v>
      </c>
      <c r="E14" s="302">
        <v>9.4872545743517094</v>
      </c>
    </row>
    <row r="15" spans="1:5" ht="15" customHeight="1">
      <c r="A15" s="218" t="s">
        <v>102</v>
      </c>
      <c r="B15" s="301">
        <v>2693573.8191815391</v>
      </c>
      <c r="C15" s="301">
        <v>8.9865346483495472</v>
      </c>
      <c r="D15" s="115">
        <v>1350625.0120838298</v>
      </c>
      <c r="E15" s="301">
        <v>11.929130555272465</v>
      </c>
    </row>
    <row r="16" spans="1:5" ht="15" customHeight="1">
      <c r="A16" s="218" t="s">
        <v>103</v>
      </c>
      <c r="B16" s="302">
        <v>2997295.8423312507</v>
      </c>
      <c r="C16" s="302">
        <v>11.275800981834578</v>
      </c>
      <c r="D16" s="114">
        <v>1552676.1663578302</v>
      </c>
      <c r="E16" s="302">
        <v>14.959826189081383</v>
      </c>
    </row>
    <row r="17" spans="1:5" ht="15" customHeight="1">
      <c r="A17" s="218" t="s">
        <v>104</v>
      </c>
      <c r="B17" s="301">
        <v>3492139.8167796438</v>
      </c>
      <c r="C17" s="301">
        <v>16.509680741541715</v>
      </c>
      <c r="D17" s="115">
        <v>1861518.8305880073</v>
      </c>
      <c r="E17" s="301">
        <v>19.890990209158744</v>
      </c>
    </row>
    <row r="18" spans="1:5" ht="15" customHeight="1">
      <c r="A18" s="316" t="s">
        <v>266</v>
      </c>
      <c r="B18" s="302">
        <v>4151025.7511631292</v>
      </c>
      <c r="C18" s="302">
        <v>18.867684828011619</v>
      </c>
      <c r="D18" s="114">
        <v>2285154.7371714404</v>
      </c>
      <c r="E18" s="302">
        <v>22.757540757705726</v>
      </c>
    </row>
    <row r="19" spans="1:5" ht="15" customHeight="1">
      <c r="A19" s="316" t="s">
        <v>267</v>
      </c>
      <c r="B19" s="301">
        <v>4640509.8435716154</v>
      </c>
      <c r="C19" s="301">
        <v>11.791882820079607</v>
      </c>
      <c r="D19" s="115">
        <v>2617728.0318876817</v>
      </c>
      <c r="E19" s="301">
        <v>14.553644412189783</v>
      </c>
    </row>
    <row r="20" spans="1:5" ht="15" customHeight="1">
      <c r="A20" s="316" t="s">
        <v>268</v>
      </c>
      <c r="B20" s="302">
        <v>5477902.8579878462</v>
      </c>
      <c r="C20" s="302">
        <v>18.045280424870796</v>
      </c>
      <c r="D20" s="114">
        <v>3108781.3338544401</v>
      </c>
      <c r="E20" s="302">
        <v>18.758759351048894</v>
      </c>
    </row>
    <row r="21" spans="1:5" ht="15" customHeight="1">
      <c r="A21" s="346" t="s">
        <v>297</v>
      </c>
      <c r="B21" s="410">
        <v>6090980.3908513915</v>
      </c>
      <c r="C21" s="410">
        <v>11.191829222921683</v>
      </c>
      <c r="D21" s="411">
        <v>3319999.5627454896</v>
      </c>
      <c r="E21" s="410">
        <v>6.7942452751789091</v>
      </c>
    </row>
    <row r="22" spans="1:5" ht="15" customHeight="1">
      <c r="A22" s="218">
        <v>44197</v>
      </c>
      <c r="B22" s="302">
        <v>6144736.1970092822</v>
      </c>
      <c r="C22" s="302">
        <v>0.88254768047902132</v>
      </c>
      <c r="D22" s="114">
        <v>3349210.8539262419</v>
      </c>
      <c r="E22" s="302">
        <v>0.87985828397508214</v>
      </c>
    </row>
    <row r="23" spans="1:5" ht="15" customHeight="1">
      <c r="A23" s="218" t="s">
        <v>300</v>
      </c>
      <c r="B23" s="301">
        <v>6207542.1190845324</v>
      </c>
      <c r="C23" s="301">
        <v>1.913677614333082</v>
      </c>
      <c r="D23" s="115">
        <v>3377659.3546007397</v>
      </c>
      <c r="E23" s="301">
        <v>1.7367409472659006</v>
      </c>
    </row>
    <row r="24" spans="1:5" ht="15" customHeight="1">
      <c r="A24" s="316" t="s">
        <v>301</v>
      </c>
      <c r="B24" s="302">
        <v>6405949.8921105629</v>
      </c>
      <c r="C24" s="302">
        <v>5.1710805329837228</v>
      </c>
      <c r="D24" s="114">
        <v>3420832.9096786012</v>
      </c>
      <c r="E24" s="302">
        <v>3.0371494040115863</v>
      </c>
    </row>
    <row r="25" spans="1:5" ht="15" customHeight="1">
      <c r="A25" s="316" t="s">
        <v>302</v>
      </c>
      <c r="B25" s="301">
        <v>6517906.8026814591</v>
      </c>
      <c r="C25" s="301">
        <v>7.0091575482874333</v>
      </c>
      <c r="D25" s="115">
        <v>3455357.0438303309</v>
      </c>
      <c r="E25" s="301">
        <v>4.0770330997546012</v>
      </c>
    </row>
    <row r="26" spans="1:5" ht="15" customHeight="1">
      <c r="A26" s="316" t="s">
        <v>303</v>
      </c>
      <c r="B26" s="302">
        <v>6649703.9009509571</v>
      </c>
      <c r="C26" s="302">
        <v>9.1729651755038333</v>
      </c>
      <c r="D26" s="114">
        <v>3501065.0187327191</v>
      </c>
      <c r="E26" s="302">
        <v>5.453779513076114</v>
      </c>
    </row>
    <row r="27" spans="1:5" ht="15" customHeight="1">
      <c r="A27" s="316" t="s">
        <v>304</v>
      </c>
      <c r="B27" s="301">
        <v>6744887.5970944036</v>
      </c>
      <c r="C27" s="301">
        <v>10.735664281979567</v>
      </c>
      <c r="D27" s="115">
        <v>3541704.9217813094</v>
      </c>
      <c r="E27" s="301">
        <v>6.6778731396120747</v>
      </c>
    </row>
    <row r="28" spans="1:5" ht="15" customHeight="1">
      <c r="A28" s="316" t="s">
        <v>305</v>
      </c>
      <c r="B28" s="302">
        <v>6800792.9927166719</v>
      </c>
      <c r="C28" s="302">
        <v>11.653503316664967</v>
      </c>
      <c r="D28" s="114">
        <v>3561457.1697980613</v>
      </c>
      <c r="E28" s="302">
        <v>7.2728204473887672</v>
      </c>
    </row>
    <row r="29" spans="1:5">
      <c r="A29" s="316" t="s">
        <v>306</v>
      </c>
      <c r="B29" s="301">
        <v>6871542.0541786216</v>
      </c>
      <c r="C29" s="301">
        <v>12.81504147509041</v>
      </c>
      <c r="D29" s="115">
        <v>3593684.4075414003</v>
      </c>
      <c r="E29" s="301">
        <v>8.2435205072613087</v>
      </c>
    </row>
    <row r="30" spans="1:5">
      <c r="A30" s="316" t="s">
        <v>307</v>
      </c>
      <c r="B30" s="302">
        <v>6880363.6025392096</v>
      </c>
      <c r="C30" s="302">
        <v>12.959871170714422</v>
      </c>
      <c r="D30" s="114">
        <v>3596918.5843575024</v>
      </c>
      <c r="E30" s="302">
        <v>8.340935484431597</v>
      </c>
    </row>
    <row r="31" spans="1:5">
      <c r="A31" s="316" t="s">
        <v>308</v>
      </c>
      <c r="B31" s="301">
        <v>6834341.2946315845</v>
      </c>
      <c r="C31" s="301">
        <v>12.20428988569256</v>
      </c>
      <c r="D31" s="115">
        <v>3556386.8291332405</v>
      </c>
      <c r="E31" s="301">
        <v>7.1200993229128358</v>
      </c>
    </row>
    <row r="32" spans="1:5">
      <c r="A32" s="316" t="s">
        <v>310</v>
      </c>
      <c r="B32" s="302">
        <v>6908429.3254842451</v>
      </c>
      <c r="C32" s="302">
        <v>13.42064630286211</v>
      </c>
      <c r="D32" s="114">
        <v>3582268.7654998903</v>
      </c>
      <c r="E32" s="302">
        <v>7.8996758221713748</v>
      </c>
    </row>
    <row r="33" spans="1:5">
      <c r="A33" s="316" t="s">
        <v>311</v>
      </c>
      <c r="B33" s="301">
        <v>6913586.0752597637</v>
      </c>
      <c r="C33" s="301">
        <v>13.505308367827283</v>
      </c>
      <c r="D33" s="115">
        <v>3558808.0831448105</v>
      </c>
      <c r="E33" s="301">
        <v>7.1930286702157673</v>
      </c>
    </row>
    <row r="34" spans="1:5">
      <c r="A34" s="316" t="s">
        <v>309</v>
      </c>
      <c r="B34" s="302">
        <v>6964631.7680064822</v>
      </c>
      <c r="C34" s="302">
        <v>0.73833886193138198</v>
      </c>
      <c r="D34" s="114">
        <v>3575240.4062152896</v>
      </c>
      <c r="E34" s="302">
        <v>0.4617367019116756</v>
      </c>
    </row>
    <row r="35" spans="1:5">
      <c r="A35" s="316" t="s">
        <v>312</v>
      </c>
      <c r="B35" s="301">
        <v>7010137.6639076881</v>
      </c>
      <c r="C35" s="301">
        <v>1.396548587041309</v>
      </c>
      <c r="D35" s="115">
        <v>3592263.5242081098</v>
      </c>
      <c r="E35" s="301">
        <v>0.9400743249334198</v>
      </c>
    </row>
    <row r="36" spans="1:5">
      <c r="A36" s="316" t="s">
        <v>314</v>
      </c>
      <c r="B36" s="302">
        <v>7147642.6219368028</v>
      </c>
      <c r="C36" s="302">
        <v>3.3854579103977471</v>
      </c>
      <c r="D36" s="114">
        <v>3651348.6830851394</v>
      </c>
      <c r="E36" s="302">
        <v>2.6003256646127966</v>
      </c>
    </row>
    <row r="37" spans="1:5">
      <c r="A37" s="219" t="s">
        <v>315</v>
      </c>
      <c r="B37" s="412">
        <v>7186568.2927479893</v>
      </c>
      <c r="C37" s="412">
        <v>3.9484894599792568</v>
      </c>
      <c r="D37" s="413">
        <v>3597206.5192915378</v>
      </c>
      <c r="E37" s="412">
        <v>1.0789690044987026</v>
      </c>
    </row>
    <row r="38" spans="1:5">
      <c r="A38" s="350"/>
      <c r="B38" s="362"/>
      <c r="C38" s="350"/>
      <c r="D38" s="362"/>
      <c r="E38" s="350"/>
    </row>
    <row r="39" spans="1:5">
      <c r="A39" s="131" t="s">
        <v>105</v>
      </c>
      <c r="B39" s="178"/>
      <c r="C39" s="177"/>
      <c r="D39" s="178"/>
      <c r="E39" s="177"/>
    </row>
    <row r="40" spans="1:5">
      <c r="A40" s="131" t="s">
        <v>295</v>
      </c>
      <c r="B40" s="178"/>
      <c r="C40" s="177"/>
      <c r="D40" s="178"/>
      <c r="E40" s="177"/>
    </row>
  </sheetData>
  <mergeCells count="3">
    <mergeCell ref="A1:E1"/>
    <mergeCell ref="A2:E2"/>
    <mergeCell ref="A5:A6"/>
  </mergeCells>
  <hyperlinks>
    <hyperlink ref="E3" location="Índice!Area_de_impressao" display="Voltar ao índice" xr:uid="{00000000-0004-0000-12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18">
    <pageSetUpPr fitToPage="1"/>
  </sheetPr>
  <dimension ref="A1:L41"/>
  <sheetViews>
    <sheetView showGridLines="0" zoomScale="80" zoomScaleNormal="80" zoomScaleSheetLayoutView="80" workbookViewId="0">
      <selection sqref="A1:L1"/>
    </sheetView>
  </sheetViews>
  <sheetFormatPr defaultColWidth="9.140625" defaultRowHeight="12.75"/>
  <cols>
    <col min="1" max="1" width="11.28515625" style="246" customWidth="1"/>
    <col min="2" max="2" width="21.7109375" style="246" bestFit="1" customWidth="1"/>
    <col min="3" max="12" width="20.7109375" style="246" customWidth="1"/>
    <col min="13" max="16384" width="9.140625" style="246"/>
  </cols>
  <sheetData>
    <row r="1" spans="1:12" s="238" customFormat="1" ht="20.100000000000001" customHeight="1">
      <c r="A1" s="427" t="s">
        <v>69</v>
      </c>
      <c r="B1" s="427"/>
      <c r="C1" s="427"/>
      <c r="D1" s="427"/>
      <c r="E1" s="427"/>
      <c r="F1" s="427"/>
      <c r="G1" s="427"/>
      <c r="H1" s="427"/>
      <c r="I1" s="427"/>
      <c r="J1" s="427"/>
      <c r="K1" s="427"/>
      <c r="L1" s="427"/>
    </row>
    <row r="2" spans="1:12" s="77" customFormat="1" ht="30" customHeight="1">
      <c r="A2" s="438" t="s">
        <v>106</v>
      </c>
      <c r="B2" s="439"/>
      <c r="C2" s="439"/>
      <c r="D2" s="439"/>
      <c r="E2" s="439"/>
      <c r="F2" s="439"/>
      <c r="G2" s="439"/>
      <c r="H2" s="439"/>
      <c r="I2" s="439"/>
      <c r="J2" s="439"/>
      <c r="K2" s="439"/>
      <c r="L2" s="439"/>
    </row>
    <row r="3" spans="1:12" ht="39.75" customHeight="1">
      <c r="A3" s="120"/>
      <c r="B3" s="120"/>
      <c r="C3" s="120"/>
      <c r="D3" s="120"/>
      <c r="E3" s="120"/>
      <c r="F3" s="120"/>
      <c r="G3" s="120"/>
      <c r="H3" s="120"/>
      <c r="I3" s="120"/>
      <c r="J3" s="120"/>
      <c r="K3" s="120"/>
      <c r="L3" s="252" t="s">
        <v>71</v>
      </c>
    </row>
    <row r="4" spans="1:12" s="262" customFormat="1" ht="39.950000000000003" customHeight="1">
      <c r="A4" s="440" t="s">
        <v>107</v>
      </c>
      <c r="B4" s="440"/>
      <c r="C4" s="440"/>
      <c r="D4" s="440"/>
      <c r="E4" s="224"/>
      <c r="F4" s="224"/>
      <c r="G4" s="179"/>
      <c r="H4" s="179"/>
      <c r="I4" s="179"/>
      <c r="J4" s="179"/>
      <c r="K4" s="179"/>
      <c r="L4" s="256" t="s">
        <v>321</v>
      </c>
    </row>
    <row r="5" spans="1:12" s="263" customFormat="1" ht="17.45" hidden="1" customHeight="1">
      <c r="A5" s="106"/>
      <c r="B5" s="122" t="s">
        <v>1</v>
      </c>
      <c r="C5" s="122" t="s">
        <v>2</v>
      </c>
      <c r="D5" s="122" t="s">
        <v>7</v>
      </c>
      <c r="E5" s="122" t="s">
        <v>3</v>
      </c>
      <c r="F5" s="122" t="s">
        <v>4</v>
      </c>
      <c r="G5" s="122" t="s">
        <v>43</v>
      </c>
      <c r="H5" s="122" t="s">
        <v>6</v>
      </c>
      <c r="I5" s="122" t="s">
        <v>45</v>
      </c>
      <c r="J5" s="122" t="s">
        <v>44</v>
      </c>
      <c r="K5" s="122" t="s">
        <v>56</v>
      </c>
      <c r="L5" s="107"/>
    </row>
    <row r="6" spans="1:12" ht="35.1" customHeight="1">
      <c r="A6" s="320" t="s">
        <v>89</v>
      </c>
      <c r="B6" s="116" t="s">
        <v>256</v>
      </c>
      <c r="C6" s="123" t="s">
        <v>108</v>
      </c>
      <c r="D6" s="123" t="s">
        <v>109</v>
      </c>
      <c r="E6" s="123" t="s">
        <v>110</v>
      </c>
      <c r="F6" s="123" t="s">
        <v>111</v>
      </c>
      <c r="G6" s="123" t="s">
        <v>43</v>
      </c>
      <c r="H6" s="123" t="s">
        <v>112</v>
      </c>
      <c r="I6" s="123" t="s">
        <v>113</v>
      </c>
      <c r="J6" s="123" t="s">
        <v>114</v>
      </c>
      <c r="K6" s="123" t="s">
        <v>67</v>
      </c>
      <c r="L6" s="124" t="s">
        <v>115</v>
      </c>
    </row>
    <row r="7" spans="1:12" s="260" customFormat="1" ht="15" customHeight="1">
      <c r="A7" s="309" t="s">
        <v>94</v>
      </c>
      <c r="B7" s="249">
        <v>510238.33284230996</v>
      </c>
      <c r="C7" s="249">
        <v>88211.542031450022</v>
      </c>
      <c r="D7" s="249">
        <v>213348.17972923</v>
      </c>
      <c r="E7" s="249">
        <v>1279.75342686</v>
      </c>
      <c r="F7" s="249">
        <v>74534.642914540003</v>
      </c>
      <c r="G7" s="249">
        <v>2735.4072123699998</v>
      </c>
      <c r="H7" s="249">
        <v>19330.154297680001</v>
      </c>
      <c r="I7" s="249">
        <v>4316.7958762600001</v>
      </c>
      <c r="J7" s="249">
        <v>173.11813441000001</v>
      </c>
      <c r="K7" s="249">
        <v>25458.264239889999</v>
      </c>
      <c r="L7" s="249">
        <v>939626.19070499996</v>
      </c>
    </row>
    <row r="8" spans="1:12" s="260" customFormat="1" ht="15" customHeight="1">
      <c r="A8" s="218" t="s">
        <v>95</v>
      </c>
      <c r="B8" s="302">
        <v>545333.85920691013</v>
      </c>
      <c r="C8" s="302">
        <v>169355.51503059003</v>
      </c>
      <c r="D8" s="302">
        <v>276059.42355161993</v>
      </c>
      <c r="E8" s="302">
        <v>694.23666821000006</v>
      </c>
      <c r="F8" s="302">
        <v>92558.580476100004</v>
      </c>
      <c r="G8" s="302">
        <v>3747.2401904499998</v>
      </c>
      <c r="H8" s="302">
        <v>28688.368658920001</v>
      </c>
      <c r="I8" s="302">
        <v>7363.31422019</v>
      </c>
      <c r="J8" s="302">
        <v>292.74583458000001</v>
      </c>
      <c r="K8" s="302">
        <v>36738.197700480006</v>
      </c>
      <c r="L8" s="302">
        <v>1160831.4815380503</v>
      </c>
    </row>
    <row r="9" spans="1:12" s="260" customFormat="1" ht="15" customHeight="1">
      <c r="A9" s="218" t="s">
        <v>96</v>
      </c>
      <c r="B9" s="301">
        <v>549665.66534961003</v>
      </c>
      <c r="C9" s="301">
        <v>112475.73751684002</v>
      </c>
      <c r="D9" s="301">
        <v>266145.12266073003</v>
      </c>
      <c r="E9" s="301">
        <v>768.85355204999996</v>
      </c>
      <c r="F9" s="301">
        <v>111413.19412163999</v>
      </c>
      <c r="G9" s="301">
        <v>1935.6393185300001</v>
      </c>
      <c r="H9" s="301">
        <v>43523.421355390004</v>
      </c>
      <c r="I9" s="301">
        <v>16581.083809060001</v>
      </c>
      <c r="J9" s="301">
        <v>319.23100381</v>
      </c>
      <c r="K9" s="301">
        <v>23788.902094569999</v>
      </c>
      <c r="L9" s="301">
        <v>1126616.85078223</v>
      </c>
    </row>
    <row r="10" spans="1:12" s="260" customFormat="1" ht="15" customHeight="1">
      <c r="A10" s="218" t="s">
        <v>97</v>
      </c>
      <c r="B10" s="302">
        <v>618938.34268739005</v>
      </c>
      <c r="C10" s="302">
        <v>166002.19703219004</v>
      </c>
      <c r="D10" s="302">
        <v>335925.5085091599</v>
      </c>
      <c r="E10" s="302">
        <v>650.75447904999999</v>
      </c>
      <c r="F10" s="302">
        <v>149020.43335923002</v>
      </c>
      <c r="G10" s="302">
        <v>2903.9629420900001</v>
      </c>
      <c r="H10" s="302">
        <v>53288.305092070004</v>
      </c>
      <c r="I10" s="302">
        <v>25539.104420419997</v>
      </c>
      <c r="J10" s="302">
        <v>758.30314384000008</v>
      </c>
      <c r="K10" s="302">
        <v>50623.019849470002</v>
      </c>
      <c r="L10" s="302">
        <v>1403649.93151491</v>
      </c>
    </row>
    <row r="11" spans="1:12" s="260" customFormat="1" ht="15" customHeight="1">
      <c r="A11" s="218" t="s">
        <v>98</v>
      </c>
      <c r="B11" s="301">
        <v>726139.05602351029</v>
      </c>
      <c r="C11" s="301">
        <v>189058.74205972004</v>
      </c>
      <c r="D11" s="301">
        <v>405222.27154217003</v>
      </c>
      <c r="E11" s="301">
        <v>863.39078977999998</v>
      </c>
      <c r="F11" s="301">
        <v>184105.08067324996</v>
      </c>
      <c r="G11" s="301">
        <v>2409.4839931500001</v>
      </c>
      <c r="H11" s="301">
        <v>59432.046076470004</v>
      </c>
      <c r="I11" s="301">
        <v>42863.243633329999</v>
      </c>
      <c r="J11" s="301">
        <v>2950.9128954899998</v>
      </c>
      <c r="K11" s="301">
        <v>58862.549994979992</v>
      </c>
      <c r="L11" s="301">
        <v>1671906.7776818506</v>
      </c>
    </row>
    <row r="12" spans="1:12" s="260" customFormat="1" ht="15" customHeight="1">
      <c r="A12" s="218" t="s">
        <v>99</v>
      </c>
      <c r="B12" s="302">
        <v>911217.88695747999</v>
      </c>
      <c r="C12" s="302">
        <v>181485.06647497998</v>
      </c>
      <c r="D12" s="302">
        <v>401462.30933676002</v>
      </c>
      <c r="E12" s="302">
        <v>924.28044564000004</v>
      </c>
      <c r="F12" s="302">
        <v>230874.73946983</v>
      </c>
      <c r="G12" s="302">
        <v>3249.1511847600004</v>
      </c>
      <c r="H12" s="302">
        <v>78431.293135610002</v>
      </c>
      <c r="I12" s="302">
        <v>69856.047763850002</v>
      </c>
      <c r="J12" s="302">
        <v>9334.3468018900003</v>
      </c>
      <c r="K12" s="302">
        <v>56002.54975744</v>
      </c>
      <c r="L12" s="302">
        <v>1942837.6713282401</v>
      </c>
    </row>
    <row r="13" spans="1:12" s="260" customFormat="1" ht="15" customHeight="1">
      <c r="A13" s="218" t="s">
        <v>100</v>
      </c>
      <c r="B13" s="301">
        <v>1050899.3349692801</v>
      </c>
      <c r="C13" s="301">
        <v>202561.01366624999</v>
      </c>
      <c r="D13" s="301">
        <v>478600.65791260009</v>
      </c>
      <c r="E13" s="301">
        <v>796.56765759000007</v>
      </c>
      <c r="F13" s="301">
        <v>291658.41442926001</v>
      </c>
      <c r="G13" s="301">
        <v>4336.6629902900004</v>
      </c>
      <c r="H13" s="301">
        <v>64607.61829975</v>
      </c>
      <c r="I13" s="301">
        <v>87739.521141000005</v>
      </c>
      <c r="J13" s="301">
        <v>26650.063501459997</v>
      </c>
      <c r="K13" s="301">
        <v>64488.530182809998</v>
      </c>
      <c r="L13" s="301">
        <v>2272338.3847502898</v>
      </c>
    </row>
    <row r="14" spans="1:12" s="260" customFormat="1" ht="15" customHeight="1">
      <c r="A14" s="218" t="s">
        <v>101</v>
      </c>
      <c r="B14" s="302">
        <v>1121056.1957278599</v>
      </c>
      <c r="C14" s="302">
        <v>205989.59807329995</v>
      </c>
      <c r="D14" s="302">
        <v>510462.70214122994</v>
      </c>
      <c r="E14" s="302">
        <v>2192.81215062</v>
      </c>
      <c r="F14" s="302">
        <v>331161.15429063002</v>
      </c>
      <c r="G14" s="302">
        <v>3120.1791978299998</v>
      </c>
      <c r="H14" s="302">
        <v>77546.468522409981</v>
      </c>
      <c r="I14" s="302">
        <v>125238.00001621</v>
      </c>
      <c r="J14" s="302">
        <v>35062.281909910002</v>
      </c>
      <c r="K14" s="302">
        <v>59644.563787099993</v>
      </c>
      <c r="L14" s="302">
        <v>2471473.9558171001</v>
      </c>
    </row>
    <row r="15" spans="1:12" s="260" customFormat="1" ht="15" customHeight="1">
      <c r="A15" s="218" t="s">
        <v>102</v>
      </c>
      <c r="B15" s="301">
        <v>1248175.8397047294</v>
      </c>
      <c r="C15" s="301">
        <v>176254.37092649998</v>
      </c>
      <c r="D15" s="301">
        <v>534694.29419523</v>
      </c>
      <c r="E15" s="301">
        <v>3093.68577826</v>
      </c>
      <c r="F15" s="301">
        <v>400146.56392995996</v>
      </c>
      <c r="G15" s="301">
        <v>3302.9292265900003</v>
      </c>
      <c r="H15" s="301">
        <v>66525.47204629</v>
      </c>
      <c r="I15" s="301">
        <v>155222.73526701998</v>
      </c>
      <c r="J15" s="301">
        <v>49037.682334239995</v>
      </c>
      <c r="K15" s="301">
        <v>57120.245772720002</v>
      </c>
      <c r="L15" s="301">
        <v>2693573.8191815391</v>
      </c>
    </row>
    <row r="16" spans="1:12" s="260" customFormat="1" ht="15" customHeight="1">
      <c r="A16" s="218" t="s">
        <v>103</v>
      </c>
      <c r="B16" s="302">
        <v>1407334.4168475599</v>
      </c>
      <c r="C16" s="302">
        <v>139630.20104491003</v>
      </c>
      <c r="D16" s="302">
        <v>590238.5792712702</v>
      </c>
      <c r="E16" s="302">
        <v>6381.0278564099999</v>
      </c>
      <c r="F16" s="302">
        <v>497007.90330060001</v>
      </c>
      <c r="G16" s="302">
        <v>2723.9410593000002</v>
      </c>
      <c r="H16" s="302">
        <v>74780.822004949994</v>
      </c>
      <c r="I16" s="302">
        <v>174192.98945845</v>
      </c>
      <c r="J16" s="302">
        <v>59682.593904119996</v>
      </c>
      <c r="K16" s="302">
        <v>45323.367583679996</v>
      </c>
      <c r="L16" s="302">
        <v>2997295.8423312507</v>
      </c>
    </row>
    <row r="17" spans="1:12" s="260" customFormat="1" ht="15" customHeight="1">
      <c r="A17" s="218" t="s">
        <v>104</v>
      </c>
      <c r="B17" s="301">
        <v>1676727.9570155402</v>
      </c>
      <c r="C17" s="301">
        <v>149934.73427115002</v>
      </c>
      <c r="D17" s="301">
        <v>668072.54090211005</v>
      </c>
      <c r="E17" s="301">
        <v>3822.9621129300003</v>
      </c>
      <c r="F17" s="301">
        <v>622027.42590750998</v>
      </c>
      <c r="G17" s="301">
        <v>3798.0255949799994</v>
      </c>
      <c r="H17" s="301">
        <v>87143.579464380018</v>
      </c>
      <c r="I17" s="301">
        <v>181543.83783180013</v>
      </c>
      <c r="J17" s="301">
        <v>62439.828939109997</v>
      </c>
      <c r="K17" s="301">
        <v>36628.924740132941</v>
      </c>
      <c r="L17" s="301">
        <v>3492139.8167796438</v>
      </c>
    </row>
    <row r="18" spans="1:12" s="260" customFormat="1" ht="15" customHeight="1">
      <c r="A18" s="218" t="s">
        <v>266</v>
      </c>
      <c r="B18" s="302">
        <v>1917149.2018185307</v>
      </c>
      <c r="C18" s="302">
        <v>228170.69426468003</v>
      </c>
      <c r="D18" s="302">
        <v>839161.85239685036</v>
      </c>
      <c r="E18" s="302">
        <v>3079.7593577100006</v>
      </c>
      <c r="F18" s="302">
        <v>733730.69181741984</v>
      </c>
      <c r="G18" s="302">
        <v>6917.1132846900009</v>
      </c>
      <c r="H18" s="302">
        <v>105510.26492638998</v>
      </c>
      <c r="I18" s="302">
        <v>213354.18008578999</v>
      </c>
      <c r="J18" s="302">
        <v>63434.855684989998</v>
      </c>
      <c r="K18" s="302">
        <v>40517.137526078157</v>
      </c>
      <c r="L18" s="302">
        <v>4151025.7511631288</v>
      </c>
    </row>
    <row r="19" spans="1:12" s="260" customFormat="1" ht="15" customHeight="1">
      <c r="A19" s="218" t="s">
        <v>267</v>
      </c>
      <c r="B19" s="301">
        <v>2045000.2126746797</v>
      </c>
      <c r="C19" s="301">
        <v>305939.33149338007</v>
      </c>
      <c r="D19" s="301">
        <v>974860.67004033027</v>
      </c>
      <c r="E19" s="301">
        <v>4365.4486371799994</v>
      </c>
      <c r="F19" s="301">
        <v>811543.39728995983</v>
      </c>
      <c r="G19" s="301">
        <v>11368.310474639999</v>
      </c>
      <c r="H19" s="301">
        <v>123099.20536295004</v>
      </c>
      <c r="I19" s="301">
        <v>239547.79095257988</v>
      </c>
      <c r="J19" s="301">
        <v>82448.229108199987</v>
      </c>
      <c r="K19" s="301">
        <v>42337.247537713571</v>
      </c>
      <c r="L19" s="301">
        <v>4640509.8435716145</v>
      </c>
    </row>
    <row r="20" spans="1:12" s="260" customFormat="1" ht="15" customHeight="1">
      <c r="A20" s="316" t="s">
        <v>268</v>
      </c>
      <c r="B20" s="302">
        <v>2149172.4691338502</v>
      </c>
      <c r="C20" s="302">
        <v>496538.84366470011</v>
      </c>
      <c r="D20" s="302">
        <v>1184677.4863251196</v>
      </c>
      <c r="E20" s="302">
        <v>3916.9291149399996</v>
      </c>
      <c r="F20" s="302">
        <v>928711.81712139992</v>
      </c>
      <c r="G20" s="302">
        <v>29068.257913429992</v>
      </c>
      <c r="H20" s="302">
        <v>202987.72381645991</v>
      </c>
      <c r="I20" s="302">
        <v>305001.62755182013</v>
      </c>
      <c r="J20" s="302">
        <v>125218.66479359003</v>
      </c>
      <c r="K20" s="302">
        <v>52609.038552539554</v>
      </c>
      <c r="L20" s="302">
        <v>5477902.85798785</v>
      </c>
    </row>
    <row r="21" spans="1:12" s="260" customFormat="1" ht="15" customHeight="1">
      <c r="A21" s="346" t="s">
        <v>297</v>
      </c>
      <c r="B21" s="414">
        <v>2200674.2355057504</v>
      </c>
      <c r="C21" s="414">
        <v>613435.46938407014</v>
      </c>
      <c r="D21" s="414">
        <v>1418840.8301083702</v>
      </c>
      <c r="E21" s="414">
        <v>6661.7791211399999</v>
      </c>
      <c r="F21" s="414">
        <v>1004245.56524673</v>
      </c>
      <c r="G21" s="414">
        <v>34730.323651040002</v>
      </c>
      <c r="H21" s="414">
        <v>179716.58438814999</v>
      </c>
      <c r="I21" s="414">
        <v>403809.06509133975</v>
      </c>
      <c r="J21" s="414">
        <v>170073.50619559997</v>
      </c>
      <c r="K21" s="414">
        <v>58793.032159200593</v>
      </c>
      <c r="L21" s="414">
        <v>6090980.3908513915</v>
      </c>
    </row>
    <row r="22" spans="1:12" s="260" customFormat="1" ht="15" customHeight="1">
      <c r="A22" s="316">
        <v>44197</v>
      </c>
      <c r="B22" s="302">
        <v>2237335.3291334193</v>
      </c>
      <c r="C22" s="302">
        <v>602778.39725654945</v>
      </c>
      <c r="D22" s="302">
        <v>1427678.7293385207</v>
      </c>
      <c r="E22" s="302">
        <v>6792.9803695500013</v>
      </c>
      <c r="F22" s="302">
        <v>1012586.6563584798</v>
      </c>
      <c r="G22" s="302">
        <v>34161.124249700006</v>
      </c>
      <c r="H22" s="302">
        <v>189009.79723556997</v>
      </c>
      <c r="I22" s="302">
        <v>393606.66854683991</v>
      </c>
      <c r="J22" s="302">
        <v>177015.05575700998</v>
      </c>
      <c r="K22" s="302">
        <v>63771.458763642499</v>
      </c>
      <c r="L22" s="302">
        <v>6144736.1970092822</v>
      </c>
    </row>
    <row r="23" spans="1:12" s="260" customFormat="1" ht="15" customHeight="1">
      <c r="A23" s="316" t="s">
        <v>300</v>
      </c>
      <c r="B23" s="301">
        <v>2257924.2362021306</v>
      </c>
      <c r="C23" s="301">
        <v>604020.31755831977</v>
      </c>
      <c r="D23" s="301">
        <v>1456948.3829785211</v>
      </c>
      <c r="E23" s="301">
        <v>6874.4634189999997</v>
      </c>
      <c r="F23" s="301">
        <v>1009312.9679590401</v>
      </c>
      <c r="G23" s="301">
        <v>35676.297231309996</v>
      </c>
      <c r="H23" s="301">
        <v>195258.27489418007</v>
      </c>
      <c r="I23" s="301">
        <v>400245.08389499004</v>
      </c>
      <c r="J23" s="301">
        <v>179629.7468047</v>
      </c>
      <c r="K23" s="301">
        <v>61652.348142341572</v>
      </c>
      <c r="L23" s="301">
        <v>6207542.1190845333</v>
      </c>
    </row>
    <row r="24" spans="1:12" s="260" customFormat="1" ht="15" customHeight="1">
      <c r="A24" s="316" t="s">
        <v>301</v>
      </c>
      <c r="B24" s="302">
        <v>2278785.2314108503</v>
      </c>
      <c r="C24" s="302">
        <v>627023.84483984008</v>
      </c>
      <c r="D24" s="302">
        <v>1495445.4606223507</v>
      </c>
      <c r="E24" s="302">
        <v>7189.4472802499977</v>
      </c>
      <c r="F24" s="302">
        <v>1012765.0699841101</v>
      </c>
      <c r="G24" s="302">
        <v>39175.087254879996</v>
      </c>
      <c r="H24" s="302">
        <v>212399.80216497998</v>
      </c>
      <c r="I24" s="302">
        <v>488262.93941362057</v>
      </c>
      <c r="J24" s="302">
        <v>181948.76479566999</v>
      </c>
      <c r="K24" s="302">
        <v>62954.244344008883</v>
      </c>
      <c r="L24" s="302">
        <v>6405949.8921105601</v>
      </c>
    </row>
    <row r="25" spans="1:12" s="260" customFormat="1" ht="15" customHeight="1">
      <c r="A25" s="316" t="s">
        <v>302</v>
      </c>
      <c r="B25" s="301">
        <v>2296991.4459031499</v>
      </c>
      <c r="C25" s="301">
        <v>657549.66821593978</v>
      </c>
      <c r="D25" s="301">
        <v>1525459.1705155799</v>
      </c>
      <c r="E25" s="301">
        <v>7192.9112178800015</v>
      </c>
      <c r="F25" s="301">
        <v>1009150.74112146</v>
      </c>
      <c r="G25" s="301">
        <v>38176.033017670001</v>
      </c>
      <c r="H25" s="301">
        <v>229793.02097228009</v>
      </c>
      <c r="I25" s="301">
        <v>504186.88526692992</v>
      </c>
      <c r="J25" s="301">
        <v>186682.86323731995</v>
      </c>
      <c r="K25" s="301">
        <v>62724.063213249268</v>
      </c>
      <c r="L25" s="301">
        <v>6517906.8026814582</v>
      </c>
    </row>
    <row r="26" spans="1:12" s="260" customFormat="1" ht="15" customHeight="1">
      <c r="A26" s="316" t="s">
        <v>303</v>
      </c>
      <c r="B26" s="302">
        <v>2333258.7825557604</v>
      </c>
      <c r="C26" s="302">
        <v>688531.37535452051</v>
      </c>
      <c r="D26" s="302">
        <v>1554719.3552256098</v>
      </c>
      <c r="E26" s="302">
        <v>7423.9776741000014</v>
      </c>
      <c r="F26" s="302">
        <v>1017695.74946726</v>
      </c>
      <c r="G26" s="302">
        <v>41172.545540440005</v>
      </c>
      <c r="H26" s="302">
        <v>242003.5769878501</v>
      </c>
      <c r="I26" s="302">
        <v>515189.31539998029</v>
      </c>
      <c r="J26" s="302">
        <v>190442.37436503998</v>
      </c>
      <c r="K26" s="302">
        <v>59266.84838039543</v>
      </c>
      <c r="L26" s="302">
        <v>6649703.9009509562</v>
      </c>
    </row>
    <row r="27" spans="1:12" s="260" customFormat="1" ht="15" customHeight="1">
      <c r="A27" s="316" t="s">
        <v>304</v>
      </c>
      <c r="B27" s="301">
        <v>2365934.3071742593</v>
      </c>
      <c r="C27" s="301">
        <v>702969.67450054002</v>
      </c>
      <c r="D27" s="301">
        <v>1574531.6700836201</v>
      </c>
      <c r="E27" s="301">
        <v>6557.3442721199999</v>
      </c>
      <c r="F27" s="301">
        <v>1024564.27910086</v>
      </c>
      <c r="G27" s="301">
        <v>41422.676050350005</v>
      </c>
      <c r="H27" s="301">
        <v>257601.08492707004</v>
      </c>
      <c r="I27" s="301">
        <v>517848.52011290001</v>
      </c>
      <c r="J27" s="301">
        <v>195332.94807252</v>
      </c>
      <c r="K27" s="301">
        <v>58125.092800163264</v>
      </c>
      <c r="L27" s="301">
        <v>6744887.5970944026</v>
      </c>
    </row>
    <row r="28" spans="1:12" s="260" customFormat="1" ht="15" customHeight="1">
      <c r="A28" s="316" t="s">
        <v>305</v>
      </c>
      <c r="B28" s="302">
        <v>2409674.4929577094</v>
      </c>
      <c r="C28" s="302">
        <v>690256.41624736961</v>
      </c>
      <c r="D28" s="302">
        <v>1576695.3252873886</v>
      </c>
      <c r="E28" s="302">
        <v>7108.5152358400001</v>
      </c>
      <c r="F28" s="302">
        <v>1026217.5778449199</v>
      </c>
      <c r="G28" s="302">
        <v>41300.820713050001</v>
      </c>
      <c r="H28" s="302">
        <v>266932.29771252989</v>
      </c>
      <c r="I28" s="302">
        <v>523740.61779075029</v>
      </c>
      <c r="J28" s="302">
        <v>198816.75936365005</v>
      </c>
      <c r="K28" s="302">
        <v>60050.16956346303</v>
      </c>
      <c r="L28" s="302">
        <v>6800792.992716671</v>
      </c>
    </row>
    <row r="29" spans="1:12" s="260" customFormat="1" ht="15" customHeight="1">
      <c r="A29" s="377" t="s">
        <v>306</v>
      </c>
      <c r="B29" s="390">
        <v>2467767.4908932196</v>
      </c>
      <c r="C29" s="301">
        <v>678681.58616685949</v>
      </c>
      <c r="D29" s="301">
        <v>1586304.0187105606</v>
      </c>
      <c r="E29" s="301">
        <v>7447.3407794099967</v>
      </c>
      <c r="F29" s="301">
        <v>1025733.0957686499</v>
      </c>
      <c r="G29" s="301">
        <v>45732.039686589997</v>
      </c>
      <c r="H29" s="301">
        <v>262749.97640309006</v>
      </c>
      <c r="I29" s="301">
        <v>539521.82956420013</v>
      </c>
      <c r="J29" s="301">
        <v>200975.93174534003</v>
      </c>
      <c r="K29" s="301">
        <v>56628.744460701935</v>
      </c>
      <c r="L29" s="301">
        <v>6871542.0541786226</v>
      </c>
    </row>
    <row r="30" spans="1:12" s="260" customFormat="1" ht="15" customHeight="1">
      <c r="A30" s="389" t="s">
        <v>307</v>
      </c>
      <c r="B30" s="302">
        <v>2517825.9902685494</v>
      </c>
      <c r="C30" s="302">
        <v>641554.73250652978</v>
      </c>
      <c r="D30" s="302">
        <v>1581520.1633344193</v>
      </c>
      <c r="E30" s="302">
        <v>8014.5034220199987</v>
      </c>
      <c r="F30" s="302">
        <v>1024705.4096358201</v>
      </c>
      <c r="G30" s="302">
        <v>44785.100065250001</v>
      </c>
      <c r="H30" s="302">
        <v>265669.02574473998</v>
      </c>
      <c r="I30" s="302">
        <v>540167.01844067988</v>
      </c>
      <c r="J30" s="302">
        <v>204275.68363908998</v>
      </c>
      <c r="K30" s="302">
        <v>51845.975482110749</v>
      </c>
      <c r="L30" s="302">
        <v>6880363.6025392087</v>
      </c>
    </row>
    <row r="31" spans="1:12" s="260" customFormat="1" ht="15" customHeight="1">
      <c r="A31" s="389" t="s">
        <v>308</v>
      </c>
      <c r="B31" s="301">
        <v>2535622.1164013096</v>
      </c>
      <c r="C31" s="301">
        <v>593301.58555768023</v>
      </c>
      <c r="D31" s="301">
        <v>1556622.3221722904</v>
      </c>
      <c r="E31" s="301">
        <v>7931.2658093099999</v>
      </c>
      <c r="F31" s="301">
        <v>1019240.2709109201</v>
      </c>
      <c r="G31" s="301">
        <v>47402.568226579999</v>
      </c>
      <c r="H31" s="301">
        <v>282444.57307271997</v>
      </c>
      <c r="I31" s="301">
        <v>538739.42392850027</v>
      </c>
      <c r="J31" s="301">
        <v>205282.00960570999</v>
      </c>
      <c r="K31" s="301">
        <v>47755.158946563417</v>
      </c>
      <c r="L31" s="301">
        <v>6834341.2946315845</v>
      </c>
    </row>
    <row r="32" spans="1:12" s="260" customFormat="1" ht="15" customHeight="1">
      <c r="A32" s="389" t="s">
        <v>310</v>
      </c>
      <c r="B32" s="302">
        <v>2589638.6265386809</v>
      </c>
      <c r="C32" s="302">
        <v>576753.53154789982</v>
      </c>
      <c r="D32" s="302">
        <v>1563835.6745146113</v>
      </c>
      <c r="E32" s="302">
        <v>7635.9913573800004</v>
      </c>
      <c r="F32" s="302">
        <v>1029075.85824651</v>
      </c>
      <c r="G32" s="302">
        <v>45736.737208080005</v>
      </c>
      <c r="H32" s="302">
        <v>309147.69057687995</v>
      </c>
      <c r="I32" s="302">
        <v>535000.18040140043</v>
      </c>
      <c r="J32" s="302">
        <v>209849.37566775005</v>
      </c>
      <c r="K32" s="302">
        <v>41755.65942505344</v>
      </c>
      <c r="L32" s="302">
        <v>6908429.3254842451</v>
      </c>
    </row>
    <row r="33" spans="1:12" s="260" customFormat="1" ht="15" customHeight="1">
      <c r="A33" s="389" t="s">
        <v>311</v>
      </c>
      <c r="B33" s="301">
        <v>2552433.8188601211</v>
      </c>
      <c r="C33" s="301">
        <v>584765.9032295103</v>
      </c>
      <c r="D33" s="301">
        <v>1581803.03542427</v>
      </c>
      <c r="E33" s="301">
        <v>8042.9475776199988</v>
      </c>
      <c r="F33" s="301">
        <v>1044178.9114203398</v>
      </c>
      <c r="G33" s="301">
        <v>43041.159011639997</v>
      </c>
      <c r="H33" s="301">
        <v>284780.22694567009</v>
      </c>
      <c r="I33" s="301">
        <v>557556.40566946019</v>
      </c>
      <c r="J33" s="301">
        <v>214163.88875968993</v>
      </c>
      <c r="K33" s="301">
        <v>42819.778361445206</v>
      </c>
      <c r="L33" s="301">
        <v>6913586.0752597665</v>
      </c>
    </row>
    <row r="34" spans="1:12" s="260" customFormat="1" ht="15" customHeight="1">
      <c r="A34" s="389" t="s">
        <v>309</v>
      </c>
      <c r="B34" s="302">
        <v>2605109.80360018</v>
      </c>
      <c r="C34" s="302">
        <v>586406.92300761014</v>
      </c>
      <c r="D34" s="302">
        <v>1566746.9655643795</v>
      </c>
      <c r="E34" s="302">
        <v>7682.7030844699993</v>
      </c>
      <c r="F34" s="302">
        <v>1050684.0951217001</v>
      </c>
      <c r="G34" s="302">
        <v>41188.655254010002</v>
      </c>
      <c r="H34" s="302">
        <v>284184.26952121995</v>
      </c>
      <c r="I34" s="302">
        <v>563749.82990891009</v>
      </c>
      <c r="J34" s="302">
        <v>217438.68887944007</v>
      </c>
      <c r="K34" s="302">
        <v>41439.834064562303</v>
      </c>
      <c r="L34" s="302">
        <v>6964631.7680064812</v>
      </c>
    </row>
    <row r="35" spans="1:12" s="260" customFormat="1" ht="15" customHeight="1">
      <c r="A35" s="389" t="s">
        <v>312</v>
      </c>
      <c r="B35" s="301">
        <v>2656917.4357789299</v>
      </c>
      <c r="C35" s="301">
        <v>573781.14419765992</v>
      </c>
      <c r="D35" s="301">
        <v>1548589.9001076594</v>
      </c>
      <c r="E35" s="301">
        <v>8526.7047211600002</v>
      </c>
      <c r="F35" s="301">
        <v>1058845.7602505602</v>
      </c>
      <c r="G35" s="301">
        <v>39982.232353569998</v>
      </c>
      <c r="H35" s="301">
        <v>289935.07111038</v>
      </c>
      <c r="I35" s="301">
        <v>575852.56017295027</v>
      </c>
      <c r="J35" s="301">
        <v>215436.16127429999</v>
      </c>
      <c r="K35" s="301">
        <v>42270.693940516569</v>
      </c>
      <c r="L35" s="301">
        <v>7010137.6639076862</v>
      </c>
    </row>
    <row r="36" spans="1:12" s="260" customFormat="1" ht="15" customHeight="1">
      <c r="A36" s="389" t="s">
        <v>314</v>
      </c>
      <c r="B36" s="302">
        <v>2733278.2855584798</v>
      </c>
      <c r="C36" s="302">
        <v>583121.53559798026</v>
      </c>
      <c r="D36" s="302">
        <v>1560714.1710861288</v>
      </c>
      <c r="E36" s="302">
        <v>8190.3314377400011</v>
      </c>
      <c r="F36" s="302">
        <v>1074299.79787606</v>
      </c>
      <c r="G36" s="302">
        <v>41427.896917380007</v>
      </c>
      <c r="H36" s="302">
        <v>303157.78778294002</v>
      </c>
      <c r="I36" s="302">
        <v>579794.76143594051</v>
      </c>
      <c r="J36" s="302">
        <v>220558.86201262005</v>
      </c>
      <c r="K36" s="302">
        <v>43099.192231531313</v>
      </c>
      <c r="L36" s="302">
        <v>7147642.6219368009</v>
      </c>
    </row>
    <row r="37" spans="1:12" s="260" customFormat="1" ht="15" customHeight="1">
      <c r="A37" s="376" t="s">
        <v>315</v>
      </c>
      <c r="B37" s="412">
        <v>2763327.0792080821</v>
      </c>
      <c r="C37" s="412">
        <v>525671.6171582503</v>
      </c>
      <c r="D37" s="412">
        <v>1566576.3799767343</v>
      </c>
      <c r="E37" s="412">
        <v>8143.8821724866875</v>
      </c>
      <c r="F37" s="412">
        <v>1075161.4745531154</v>
      </c>
      <c r="G37" s="412">
        <v>37396.594292667411</v>
      </c>
      <c r="H37" s="412">
        <v>374163.34895555995</v>
      </c>
      <c r="I37" s="412">
        <v>572469.86218694306</v>
      </c>
      <c r="J37" s="412">
        <v>220558.86201262005</v>
      </c>
      <c r="K37" s="412">
        <v>43099.192231531313</v>
      </c>
      <c r="L37" s="412">
        <v>7186568.2927479912</v>
      </c>
    </row>
    <row r="38" spans="1:12" s="263" customFormat="1" ht="15" customHeight="1">
      <c r="A38" s="126"/>
      <c r="B38" s="127"/>
      <c r="C38" s="127"/>
      <c r="D38" s="127"/>
      <c r="E38" s="127"/>
      <c r="F38" s="127"/>
      <c r="G38" s="127"/>
      <c r="H38" s="127"/>
      <c r="I38" s="127"/>
      <c r="J38" s="127"/>
      <c r="K38" s="127"/>
      <c r="L38" s="128"/>
    </row>
    <row r="39" spans="1:12" s="121" customFormat="1">
      <c r="A39" s="131" t="s">
        <v>105</v>
      </c>
      <c r="B39" s="129"/>
      <c r="C39" s="129"/>
      <c r="D39" s="356"/>
      <c r="E39" s="129"/>
      <c r="F39" s="129"/>
      <c r="G39" s="129"/>
      <c r="H39" s="129"/>
      <c r="I39" s="129"/>
      <c r="J39" s="129"/>
      <c r="K39" s="129"/>
      <c r="L39" s="129"/>
    </row>
    <row r="40" spans="1:12" s="121" customFormat="1">
      <c r="A40" s="131" t="s">
        <v>255</v>
      </c>
    </row>
    <row r="41" spans="1:12" s="121" customFormat="1">
      <c r="A41" s="131" t="s">
        <v>295</v>
      </c>
    </row>
  </sheetData>
  <mergeCells count="3">
    <mergeCell ref="A1:L1"/>
    <mergeCell ref="A2:L2"/>
    <mergeCell ref="A4:D4"/>
  </mergeCells>
  <hyperlinks>
    <hyperlink ref="L3" location="Índice!Area_de_impressao" display="Voltar ao índice" xr:uid="{00000000-0004-0000-1300-000000000000}"/>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20">
    <pageSetUpPr fitToPage="1"/>
  </sheetPr>
  <dimension ref="A1:R115"/>
  <sheetViews>
    <sheetView topLeftCell="B1" zoomScale="80" zoomScaleNormal="80" zoomScaleSheetLayoutView="80" workbookViewId="0">
      <selection activeCell="B1" sqref="B1"/>
    </sheetView>
  </sheetViews>
  <sheetFormatPr defaultColWidth="9.140625" defaultRowHeight="15"/>
  <cols>
    <col min="1" max="1" width="7.7109375" style="76" hidden="1" customWidth="1"/>
    <col min="2" max="2" width="76.28515625" style="264" bestFit="1" customWidth="1"/>
    <col min="3" max="4" width="17.7109375" style="264" customWidth="1"/>
    <col min="5" max="18" width="17.7109375" style="12" customWidth="1"/>
    <col min="19" max="16384" width="9.140625" style="12"/>
  </cols>
  <sheetData>
    <row r="1" spans="1:18" s="240" customFormat="1" ht="20.100000000000001" customHeight="1">
      <c r="A1" s="239"/>
      <c r="B1" s="416" t="s">
        <v>69</v>
      </c>
      <c r="C1" s="416"/>
      <c r="D1" s="416"/>
      <c r="E1" s="416"/>
      <c r="F1" s="416"/>
      <c r="G1" s="416"/>
      <c r="H1" s="416"/>
      <c r="I1" s="416"/>
      <c r="J1" s="416"/>
      <c r="K1" s="416"/>
      <c r="L1" s="416"/>
      <c r="M1" s="416"/>
      <c r="N1" s="416"/>
      <c r="O1" s="416"/>
      <c r="P1" s="416"/>
      <c r="Q1" s="416"/>
      <c r="R1" s="416"/>
    </row>
    <row r="2" spans="1:18" ht="30" customHeight="1">
      <c r="B2" s="415" t="s">
        <v>116</v>
      </c>
      <c r="C2" s="415"/>
      <c r="D2" s="415"/>
      <c r="E2" s="415"/>
      <c r="F2" s="415"/>
      <c r="G2" s="415"/>
      <c r="H2" s="415"/>
      <c r="I2" s="415"/>
      <c r="J2" s="415"/>
      <c r="K2" s="415"/>
      <c r="L2" s="415"/>
      <c r="M2" s="415"/>
      <c r="N2" s="415"/>
      <c r="O2" s="415"/>
      <c r="P2" s="415"/>
      <c r="Q2" s="415"/>
      <c r="R2" s="415"/>
    </row>
    <row r="3" spans="1:18" s="79" customFormat="1" ht="39.950000000000003" customHeight="1">
      <c r="B3" s="113"/>
      <c r="C3" s="113"/>
      <c r="D3" s="113"/>
      <c r="E3" s="252"/>
      <c r="F3" s="252"/>
      <c r="G3" s="252"/>
      <c r="H3" s="252"/>
      <c r="I3" s="252"/>
      <c r="J3" s="252"/>
      <c r="K3" s="252"/>
      <c r="L3" s="252"/>
      <c r="M3" s="252"/>
      <c r="N3" s="252"/>
      <c r="O3" s="252"/>
      <c r="P3" s="252"/>
      <c r="Q3" s="252"/>
      <c r="R3" s="252"/>
    </row>
    <row r="4" spans="1:18" s="227" customFormat="1" ht="39.950000000000003" customHeight="1">
      <c r="B4" s="258" t="s">
        <v>107</v>
      </c>
      <c r="C4" s="422"/>
      <c r="D4" s="422"/>
      <c r="E4" s="306"/>
      <c r="F4" s="306"/>
      <c r="G4" s="306"/>
      <c r="H4" s="306"/>
      <c r="I4" s="306"/>
      <c r="J4" s="306"/>
      <c r="K4" s="306"/>
      <c r="L4" s="306"/>
      <c r="M4" s="306"/>
      <c r="N4" s="306"/>
      <c r="O4" s="306"/>
      <c r="P4" s="344"/>
      <c r="Q4" s="344"/>
      <c r="R4" s="344" t="s">
        <v>321</v>
      </c>
    </row>
    <row r="5" spans="1:18" s="15" customFormat="1" ht="30" customHeight="1">
      <c r="A5" s="78"/>
      <c r="B5" s="284" t="s">
        <v>117</v>
      </c>
      <c r="C5" s="285"/>
      <c r="D5" s="285"/>
      <c r="E5" s="285"/>
      <c r="F5" s="285"/>
      <c r="G5" s="285"/>
      <c r="H5" s="285"/>
      <c r="I5" s="285"/>
      <c r="J5" s="285"/>
      <c r="K5" s="285"/>
      <c r="L5" s="285"/>
      <c r="M5" s="285"/>
      <c r="N5" s="285"/>
      <c r="O5" s="285"/>
      <c r="P5" s="285"/>
      <c r="Q5" s="382"/>
      <c r="R5" s="392"/>
    </row>
    <row r="6" spans="1:18" s="14" customFormat="1" ht="30" customHeight="1">
      <c r="A6" s="74"/>
      <c r="B6" s="298" t="s">
        <v>118</v>
      </c>
      <c r="C6" s="423" t="s">
        <v>298</v>
      </c>
      <c r="D6" s="423" t="s">
        <v>300</v>
      </c>
      <c r="E6" s="375" t="s">
        <v>301</v>
      </c>
      <c r="F6" s="375" t="s">
        <v>302</v>
      </c>
      <c r="G6" s="375" t="s">
        <v>303</v>
      </c>
      <c r="H6" s="375" t="s">
        <v>316</v>
      </c>
      <c r="I6" s="375" t="s">
        <v>317</v>
      </c>
      <c r="J6" s="375" t="s">
        <v>306</v>
      </c>
      <c r="K6" s="375" t="s">
        <v>307</v>
      </c>
      <c r="L6" s="375" t="s">
        <v>308</v>
      </c>
      <c r="M6" s="375" t="s">
        <v>310</v>
      </c>
      <c r="N6" s="375" t="s">
        <v>311</v>
      </c>
      <c r="O6" s="375" t="s">
        <v>309</v>
      </c>
      <c r="P6" s="375" t="s">
        <v>312</v>
      </c>
      <c r="Q6" s="391" t="s">
        <v>314</v>
      </c>
      <c r="R6" s="393" t="s">
        <v>315</v>
      </c>
    </row>
    <row r="7" spans="1:18" s="66" customFormat="1" ht="20.100000000000001" customHeight="1">
      <c r="A7" s="80"/>
      <c r="B7" s="286" t="s">
        <v>119</v>
      </c>
      <c r="C7" s="287">
        <v>2237335.3291334189</v>
      </c>
      <c r="D7" s="287">
        <v>2257924.2362021301</v>
      </c>
      <c r="E7" s="287">
        <v>2278785.2314108508</v>
      </c>
      <c r="F7" s="287">
        <v>2296991.4459031499</v>
      </c>
      <c r="G7" s="287">
        <v>2333258.7825557604</v>
      </c>
      <c r="H7" s="287">
        <v>2365934.3071742603</v>
      </c>
      <c r="I7" s="287">
        <v>2409674.4929577098</v>
      </c>
      <c r="J7" s="287">
        <v>2467767.4908932201</v>
      </c>
      <c r="K7" s="287">
        <v>2517825.9902685499</v>
      </c>
      <c r="L7" s="287">
        <v>2535622.1164013096</v>
      </c>
      <c r="M7" s="287">
        <v>2589638.6265386804</v>
      </c>
      <c r="N7" s="287">
        <v>2552433.8188601201</v>
      </c>
      <c r="O7" s="287">
        <v>2605109.80360018</v>
      </c>
      <c r="P7" s="287">
        <v>2656917.4357789294</v>
      </c>
      <c r="Q7" s="287">
        <v>2733278.2855584798</v>
      </c>
      <c r="R7" s="394">
        <v>2763327.0792080811</v>
      </c>
    </row>
    <row r="8" spans="1:18" s="13" customFormat="1" ht="15" customHeight="1">
      <c r="A8" s="81">
        <v>272</v>
      </c>
      <c r="B8" s="182" t="s">
        <v>120</v>
      </c>
      <c r="C8" s="183">
        <v>50072.148026630006</v>
      </c>
      <c r="D8" s="183">
        <v>51460.984312640001</v>
      </c>
      <c r="E8" s="183">
        <v>53609.556077060013</v>
      </c>
      <c r="F8" s="183">
        <v>56855.90690699999</v>
      </c>
      <c r="G8" s="183">
        <v>60653.510190940004</v>
      </c>
      <c r="H8" s="183">
        <v>69397.923986299982</v>
      </c>
      <c r="I8" s="183">
        <v>73125.014692289988</v>
      </c>
      <c r="J8" s="183">
        <v>74434.161991749992</v>
      </c>
      <c r="K8" s="183">
        <v>167647.18918418</v>
      </c>
      <c r="L8" s="183">
        <v>172329.01415409998</v>
      </c>
      <c r="M8" s="183">
        <v>177496.05263258002</v>
      </c>
      <c r="N8" s="183">
        <v>207099.95691131006</v>
      </c>
      <c r="O8" s="183">
        <v>216235.09584677994</v>
      </c>
      <c r="P8" s="183">
        <v>224087.42735397999</v>
      </c>
      <c r="Q8" s="190">
        <v>226046.97674904001</v>
      </c>
      <c r="R8" s="395">
        <v>211767.5758264839</v>
      </c>
    </row>
    <row r="9" spans="1:18" s="13" customFormat="1" ht="15" customHeight="1">
      <c r="A9" s="81">
        <v>273</v>
      </c>
      <c r="B9" s="184" t="s">
        <v>121</v>
      </c>
      <c r="C9" s="185">
        <v>206580.41885950998</v>
      </c>
      <c r="D9" s="185">
        <v>202653.39270961983</v>
      </c>
      <c r="E9" s="185">
        <v>196828.81443768012</v>
      </c>
      <c r="F9" s="185">
        <v>194406.97071236986</v>
      </c>
      <c r="G9" s="185">
        <v>188889.30248790994</v>
      </c>
      <c r="H9" s="185">
        <v>186928.04129122006</v>
      </c>
      <c r="I9" s="185">
        <v>185257.80116168992</v>
      </c>
      <c r="J9" s="185">
        <v>178206.63686866008</v>
      </c>
      <c r="K9" s="185">
        <v>174529.72115723998</v>
      </c>
      <c r="L9" s="185">
        <v>169578.97129316002</v>
      </c>
      <c r="M9" s="185">
        <v>170462.18633246009</v>
      </c>
      <c r="N9" s="185">
        <v>169087.39053157004</v>
      </c>
      <c r="O9" s="185">
        <v>163555.07620664002</v>
      </c>
      <c r="P9" s="185">
        <v>159058.49473926993</v>
      </c>
      <c r="Q9" s="379">
        <v>159045.39936675006</v>
      </c>
      <c r="R9" s="379">
        <v>159604.91360022096</v>
      </c>
    </row>
    <row r="10" spans="1:18" s="13" customFormat="1" ht="15" customHeight="1">
      <c r="A10" s="81">
        <v>274</v>
      </c>
      <c r="B10" s="182" t="s">
        <v>122</v>
      </c>
      <c r="C10" s="183">
        <v>496363.04568366992</v>
      </c>
      <c r="D10" s="183">
        <v>523943.64082091994</v>
      </c>
      <c r="E10" s="183">
        <v>546813.71482490003</v>
      </c>
      <c r="F10" s="183">
        <v>550643.14738495008</v>
      </c>
      <c r="G10" s="183">
        <v>571555.46407454996</v>
      </c>
      <c r="H10" s="183">
        <v>567721.80655015993</v>
      </c>
      <c r="I10" s="183">
        <v>582696.30314038973</v>
      </c>
      <c r="J10" s="183">
        <v>614527.46418935014</v>
      </c>
      <c r="K10" s="183">
        <v>544447.21686290985</v>
      </c>
      <c r="L10" s="183">
        <v>540961.89250234014</v>
      </c>
      <c r="M10" s="183">
        <v>562111.80219058006</v>
      </c>
      <c r="N10" s="183">
        <v>491868.2441022601</v>
      </c>
      <c r="O10" s="183">
        <v>498053.65552245005</v>
      </c>
      <c r="P10" s="183">
        <v>504054.86787616002</v>
      </c>
      <c r="Q10" s="190">
        <v>534172.19638933998</v>
      </c>
      <c r="R10" s="190">
        <v>556737.49775335239</v>
      </c>
    </row>
    <row r="11" spans="1:18" s="13" customFormat="1" ht="15" customHeight="1">
      <c r="A11" s="81">
        <v>275</v>
      </c>
      <c r="B11" s="184" t="s">
        <v>123</v>
      </c>
      <c r="C11" s="185">
        <v>496997.30742514977</v>
      </c>
      <c r="D11" s="185">
        <v>490587.10465550993</v>
      </c>
      <c r="E11" s="185">
        <v>491547.53755376989</v>
      </c>
      <c r="F11" s="185">
        <v>497275.24290520005</v>
      </c>
      <c r="G11" s="185">
        <v>500644.00755327998</v>
      </c>
      <c r="H11" s="185">
        <v>514834.92261601012</v>
      </c>
      <c r="I11" s="185">
        <v>524029.20223239996</v>
      </c>
      <c r="J11" s="185">
        <v>544544.41431202984</v>
      </c>
      <c r="K11" s="185">
        <v>562043.27897289</v>
      </c>
      <c r="L11" s="185">
        <v>573441.17783831991</v>
      </c>
      <c r="M11" s="185">
        <v>589758.05720080028</v>
      </c>
      <c r="N11" s="185">
        <v>582842.36068006989</v>
      </c>
      <c r="O11" s="185">
        <v>594497.78801039991</v>
      </c>
      <c r="P11" s="185">
        <v>609324.38505138003</v>
      </c>
      <c r="Q11" s="379">
        <v>624433.57144800003</v>
      </c>
      <c r="R11" s="379">
        <v>631544.06602719577</v>
      </c>
    </row>
    <row r="12" spans="1:18" s="13" customFormat="1" ht="15" customHeight="1">
      <c r="A12" s="81">
        <v>276</v>
      </c>
      <c r="B12" s="182" t="s">
        <v>124</v>
      </c>
      <c r="C12" s="183">
        <v>21724.87960977</v>
      </c>
      <c r="D12" s="183">
        <v>21610.270860069999</v>
      </c>
      <c r="E12" s="183">
        <v>22053.97403954</v>
      </c>
      <c r="F12" s="183">
        <v>22850.894029290001</v>
      </c>
      <c r="G12" s="183">
        <v>24348.90851496</v>
      </c>
      <c r="H12" s="183">
        <v>24860.16064568</v>
      </c>
      <c r="I12" s="183">
        <v>25425.494827879997</v>
      </c>
      <c r="J12" s="183">
        <v>26764.96642506</v>
      </c>
      <c r="K12" s="183">
        <v>25466.540928169998</v>
      </c>
      <c r="L12" s="183">
        <v>26985.344794270004</v>
      </c>
      <c r="M12" s="183">
        <v>28613.148290379999</v>
      </c>
      <c r="N12" s="183">
        <v>28599.673978570001</v>
      </c>
      <c r="O12" s="183">
        <v>28713.966005810002</v>
      </c>
      <c r="P12" s="183">
        <v>29071.6479425</v>
      </c>
      <c r="Q12" s="190">
        <v>30027.97608561</v>
      </c>
      <c r="R12" s="190">
        <v>30004.37127568002</v>
      </c>
    </row>
    <row r="13" spans="1:18" s="13" customFormat="1" ht="15" customHeight="1">
      <c r="A13" s="81">
        <v>277</v>
      </c>
      <c r="B13" s="184" t="s">
        <v>125</v>
      </c>
      <c r="C13" s="185">
        <v>5963.2889847299994</v>
      </c>
      <c r="D13" s="185">
        <v>5843.5352220799987</v>
      </c>
      <c r="E13" s="185">
        <v>5869.18721207</v>
      </c>
      <c r="F13" s="185">
        <v>5474.4192292900007</v>
      </c>
      <c r="G13" s="185">
        <v>5364.4913819800004</v>
      </c>
      <c r="H13" s="185">
        <v>5029.6201755299999</v>
      </c>
      <c r="I13" s="185">
        <v>5195.8147572600001</v>
      </c>
      <c r="J13" s="185">
        <v>5218.2345154200002</v>
      </c>
      <c r="K13" s="185">
        <v>5162.8302342099996</v>
      </c>
      <c r="L13" s="185">
        <v>5404.1352226500003</v>
      </c>
      <c r="M13" s="185">
        <v>5108.0040622400002</v>
      </c>
      <c r="N13" s="185">
        <v>4957.6794940399996</v>
      </c>
      <c r="O13" s="185">
        <v>5159.3689427299996</v>
      </c>
      <c r="P13" s="185">
        <v>5637.1116451999997</v>
      </c>
      <c r="Q13" s="379">
        <v>5373.1376035300009</v>
      </c>
      <c r="R13" s="379">
        <v>5020.6632843100015</v>
      </c>
    </row>
    <row r="14" spans="1:18" s="13" customFormat="1" ht="15" customHeight="1">
      <c r="A14" s="81">
        <v>278</v>
      </c>
      <c r="B14" s="182" t="s">
        <v>126</v>
      </c>
      <c r="C14" s="183">
        <v>65866.474590819998</v>
      </c>
      <c r="D14" s="183">
        <v>65394.773622110006</v>
      </c>
      <c r="E14" s="183">
        <v>66242.467302900011</v>
      </c>
      <c r="F14" s="183">
        <v>67279.865516850012</v>
      </c>
      <c r="G14" s="183">
        <v>66174.925530840017</v>
      </c>
      <c r="H14" s="183">
        <v>64810.916957460016</v>
      </c>
      <c r="I14" s="183">
        <v>66269.83655457999</v>
      </c>
      <c r="J14" s="183">
        <v>69710.158846490012</v>
      </c>
      <c r="K14" s="183">
        <v>72605.476042130002</v>
      </c>
      <c r="L14" s="183">
        <v>73594.031002329997</v>
      </c>
      <c r="M14" s="183">
        <v>73213.374044359996</v>
      </c>
      <c r="N14" s="183">
        <v>75755.912512370007</v>
      </c>
      <c r="O14" s="183">
        <v>75808.959024659969</v>
      </c>
      <c r="P14" s="183">
        <v>74978.904163789994</v>
      </c>
      <c r="Q14" s="190">
        <v>76623.047985609999</v>
      </c>
      <c r="R14" s="190">
        <v>77719.060424687239</v>
      </c>
    </row>
    <row r="15" spans="1:18" s="13" customFormat="1" ht="15" customHeight="1">
      <c r="A15" s="81">
        <v>279</v>
      </c>
      <c r="B15" s="184" t="s">
        <v>127</v>
      </c>
      <c r="C15" s="185">
        <v>4283.9899412499999</v>
      </c>
      <c r="D15" s="185">
        <v>4245.8713431800006</v>
      </c>
      <c r="E15" s="185">
        <v>4311.6859667099989</v>
      </c>
      <c r="F15" s="185">
        <v>4348.3126871399991</v>
      </c>
      <c r="G15" s="185">
        <v>4520.9712831899997</v>
      </c>
      <c r="H15" s="185">
        <v>4813.2708380000004</v>
      </c>
      <c r="I15" s="185">
        <v>4773.9301242700003</v>
      </c>
      <c r="J15" s="185">
        <v>4896.2124728600002</v>
      </c>
      <c r="K15" s="185">
        <v>5318.2155385699998</v>
      </c>
      <c r="L15" s="185">
        <v>5267.1625739600004</v>
      </c>
      <c r="M15" s="185">
        <v>5314.7200482099997</v>
      </c>
      <c r="N15" s="185">
        <v>4877.5366547699996</v>
      </c>
      <c r="O15" s="185">
        <v>4715.5704357499999</v>
      </c>
      <c r="P15" s="185">
        <v>4740.9621613600002</v>
      </c>
      <c r="Q15" s="379">
        <v>4694.9328322599995</v>
      </c>
      <c r="R15" s="379">
        <v>4830.9963362899998</v>
      </c>
    </row>
    <row r="16" spans="1:18" s="13" customFormat="1" ht="15" customHeight="1">
      <c r="A16" s="81">
        <v>280</v>
      </c>
      <c r="B16" s="182" t="s">
        <v>128</v>
      </c>
      <c r="C16" s="183">
        <v>15734.94634943</v>
      </c>
      <c r="D16" s="183">
        <v>15665.91811855</v>
      </c>
      <c r="E16" s="183">
        <v>15811.262816110002</v>
      </c>
      <c r="F16" s="183">
        <v>16050.472487409999</v>
      </c>
      <c r="G16" s="183">
        <v>16338.620044380001</v>
      </c>
      <c r="H16" s="183">
        <v>16545.801148099999</v>
      </c>
      <c r="I16" s="183">
        <v>16418.526359020001</v>
      </c>
      <c r="J16" s="183">
        <v>16684.820815489998</v>
      </c>
      <c r="K16" s="183">
        <v>16813.495291160001</v>
      </c>
      <c r="L16" s="183">
        <v>16210.870551699998</v>
      </c>
      <c r="M16" s="183">
        <v>16871.691019270002</v>
      </c>
      <c r="N16" s="183">
        <v>18134.174795500003</v>
      </c>
      <c r="O16" s="183">
        <v>17798.471711180002</v>
      </c>
      <c r="P16" s="183">
        <v>17914.541337939998</v>
      </c>
      <c r="Q16" s="190">
        <v>5261.1418950499992</v>
      </c>
      <c r="R16" s="190">
        <v>5224.4368065438803</v>
      </c>
    </row>
    <row r="17" spans="1:18" s="13" customFormat="1" ht="15" customHeight="1">
      <c r="A17" s="81">
        <v>281</v>
      </c>
      <c r="B17" s="184" t="s">
        <v>129</v>
      </c>
      <c r="C17" s="185">
        <v>114561.34422257001</v>
      </c>
      <c r="D17" s="185">
        <v>113111.97971363997</v>
      </c>
      <c r="E17" s="185">
        <v>116406.42815048003</v>
      </c>
      <c r="F17" s="185">
        <v>117626.76566365</v>
      </c>
      <c r="G17" s="185">
        <v>126284.63285756996</v>
      </c>
      <c r="H17" s="185">
        <v>132115.79609473</v>
      </c>
      <c r="I17" s="185">
        <v>135332.50472291</v>
      </c>
      <c r="J17" s="185">
        <v>137495.10866062003</v>
      </c>
      <c r="K17" s="185">
        <v>140068.37029833009</v>
      </c>
      <c r="L17" s="185">
        <v>140770.02018995004</v>
      </c>
      <c r="M17" s="185">
        <v>142333.72361512994</v>
      </c>
      <c r="N17" s="185">
        <v>141620.86398452002</v>
      </c>
      <c r="O17" s="185">
        <v>142978.48715309997</v>
      </c>
      <c r="P17" s="185">
        <v>144164.40059150997</v>
      </c>
      <c r="Q17" s="379">
        <v>151131.70310770001</v>
      </c>
      <c r="R17" s="379">
        <v>152097.19162399528</v>
      </c>
    </row>
    <row r="18" spans="1:18" s="13" customFormat="1" ht="15" customHeight="1">
      <c r="A18" s="81">
        <v>282</v>
      </c>
      <c r="B18" s="182" t="s">
        <v>130</v>
      </c>
      <c r="C18" s="183">
        <v>497.76512473999998</v>
      </c>
      <c r="D18" s="183">
        <v>527.09560335000003</v>
      </c>
      <c r="E18" s="183">
        <v>535.99714115999996</v>
      </c>
      <c r="F18" s="183">
        <v>547.48402150000004</v>
      </c>
      <c r="G18" s="183">
        <v>570.1787674200001</v>
      </c>
      <c r="H18" s="183">
        <v>598.69995026000004</v>
      </c>
      <c r="I18" s="183">
        <v>705.48525249999989</v>
      </c>
      <c r="J18" s="183">
        <v>909.76316388999999</v>
      </c>
      <c r="K18" s="183">
        <v>937.36602899000002</v>
      </c>
      <c r="L18" s="183">
        <v>907.65697327000009</v>
      </c>
      <c r="M18" s="183">
        <v>903.04905450999991</v>
      </c>
      <c r="N18" s="183">
        <v>1076.6014858599999</v>
      </c>
      <c r="O18" s="183">
        <v>2024.0232826999998</v>
      </c>
      <c r="P18" s="183">
        <v>2084.6122027400002</v>
      </c>
      <c r="Q18" s="190">
        <v>2149.82617119</v>
      </c>
      <c r="R18" s="190">
        <v>2128.8362961299986</v>
      </c>
    </row>
    <row r="19" spans="1:18" s="13" customFormat="1" ht="15" customHeight="1">
      <c r="A19" s="81">
        <v>283</v>
      </c>
      <c r="B19" s="184" t="s">
        <v>131</v>
      </c>
      <c r="C19" s="185">
        <v>146150.84743148999</v>
      </c>
      <c r="D19" s="185">
        <v>145986.74669777998</v>
      </c>
      <c r="E19" s="185">
        <v>145165.78200332</v>
      </c>
      <c r="F19" s="185">
        <v>150569.36237750997</v>
      </c>
      <c r="G19" s="185">
        <v>152749.64786446001</v>
      </c>
      <c r="H19" s="185">
        <v>157694.78961737998</v>
      </c>
      <c r="I19" s="185">
        <v>162228.83016009</v>
      </c>
      <c r="J19" s="185">
        <v>158497.41489545995</v>
      </c>
      <c r="K19" s="185">
        <v>158838.31531570008</v>
      </c>
      <c r="L19" s="185">
        <v>160438.59955636004</v>
      </c>
      <c r="M19" s="185">
        <v>161014.04475961011</v>
      </c>
      <c r="N19" s="185">
        <v>167556.93506047013</v>
      </c>
      <c r="O19" s="185">
        <v>183533.59247853002</v>
      </c>
      <c r="P19" s="185">
        <v>190004.57280954014</v>
      </c>
      <c r="Q19" s="379">
        <v>193185.55274103986</v>
      </c>
      <c r="R19" s="379">
        <v>193104.9646519495</v>
      </c>
    </row>
    <row r="20" spans="1:18" s="13" customFormat="1" ht="15" customHeight="1">
      <c r="A20" s="81">
        <v>284</v>
      </c>
      <c r="B20" s="182" t="s">
        <v>132</v>
      </c>
      <c r="C20" s="183">
        <v>488770.81642055995</v>
      </c>
      <c r="D20" s="183">
        <v>491809.01850920031</v>
      </c>
      <c r="E20" s="183">
        <v>488065.00939221028</v>
      </c>
      <c r="F20" s="183">
        <v>486794.02145953005</v>
      </c>
      <c r="G20" s="183">
        <v>486261.7577194004</v>
      </c>
      <c r="H20" s="183">
        <v>488808.82012329</v>
      </c>
      <c r="I20" s="183">
        <v>495312.18003725982</v>
      </c>
      <c r="J20" s="183">
        <v>499548.76236032974</v>
      </c>
      <c r="K20" s="183">
        <v>504982.64473240986</v>
      </c>
      <c r="L20" s="183">
        <v>509639.56496642967</v>
      </c>
      <c r="M20" s="183">
        <v>515674.30914253986</v>
      </c>
      <c r="N20" s="183">
        <v>515755.79147772002</v>
      </c>
      <c r="O20" s="183">
        <v>528544.84126706002</v>
      </c>
      <c r="P20" s="183">
        <v>548347.46523218974</v>
      </c>
      <c r="Q20" s="190">
        <v>572154.5119981399</v>
      </c>
      <c r="R20" s="190">
        <v>581422.041265785</v>
      </c>
    </row>
    <row r="21" spans="1:18" s="13" customFormat="1" ht="15" customHeight="1">
      <c r="A21" s="81">
        <v>285</v>
      </c>
      <c r="B21" s="184" t="s">
        <v>133</v>
      </c>
      <c r="C21" s="185">
        <v>118403.92342411001</v>
      </c>
      <c r="D21" s="185">
        <v>119343.26277183002</v>
      </c>
      <c r="E21" s="185">
        <v>119274.89917922999</v>
      </c>
      <c r="F21" s="185">
        <v>119811.42291417999</v>
      </c>
      <c r="G21" s="185">
        <v>122248.75020256998</v>
      </c>
      <c r="H21" s="185">
        <v>125393.20501834006</v>
      </c>
      <c r="I21" s="185">
        <v>126050.37462885013</v>
      </c>
      <c r="J21" s="185">
        <v>129256.82506233998</v>
      </c>
      <c r="K21" s="185">
        <v>131858.29855767993</v>
      </c>
      <c r="L21" s="185">
        <v>133070.00217828</v>
      </c>
      <c r="M21" s="185">
        <v>134658.83345941</v>
      </c>
      <c r="N21" s="185">
        <v>137362.34144688997</v>
      </c>
      <c r="O21" s="185">
        <v>138180.16321382992</v>
      </c>
      <c r="P21" s="185">
        <v>138557.65872960008</v>
      </c>
      <c r="Q21" s="379">
        <v>144548.39815567003</v>
      </c>
      <c r="R21" s="379">
        <v>147686.14959897345</v>
      </c>
    </row>
    <row r="22" spans="1:18" s="13" customFormat="1" ht="15" customHeight="1">
      <c r="A22" s="81">
        <v>286</v>
      </c>
      <c r="B22" s="182" t="s">
        <v>134</v>
      </c>
      <c r="C22" s="183">
        <v>4837.3957400900008</v>
      </c>
      <c r="D22" s="183">
        <v>5204.6668454499995</v>
      </c>
      <c r="E22" s="183">
        <v>5692.7463198200003</v>
      </c>
      <c r="F22" s="183">
        <v>5924.2557875000002</v>
      </c>
      <c r="G22" s="183">
        <v>6162.3965724499994</v>
      </c>
      <c r="H22" s="183">
        <v>5952.5316450499995</v>
      </c>
      <c r="I22" s="183">
        <v>6424.8630100699984</v>
      </c>
      <c r="J22" s="183">
        <v>6657.4238944199988</v>
      </c>
      <c r="K22" s="183">
        <v>6684.5722926900007</v>
      </c>
      <c r="L22" s="183">
        <v>6608.1173551800011</v>
      </c>
      <c r="M22" s="183">
        <v>5703.85544149</v>
      </c>
      <c r="N22" s="183">
        <v>5442.9349614500006</v>
      </c>
      <c r="O22" s="183">
        <v>5135.5223912499996</v>
      </c>
      <c r="P22" s="183">
        <v>4727.9293747700003</v>
      </c>
      <c r="Q22" s="190">
        <v>4294.8788936999999</v>
      </c>
      <c r="R22" s="190">
        <v>4303.587869244172</v>
      </c>
    </row>
    <row r="23" spans="1:18" s="13" customFormat="1" ht="15" customHeight="1">
      <c r="A23" s="81">
        <v>31</v>
      </c>
      <c r="B23" s="184" t="s">
        <v>135</v>
      </c>
      <c r="C23" s="185">
        <v>526.73729890000004</v>
      </c>
      <c r="D23" s="185">
        <v>535.9743962</v>
      </c>
      <c r="E23" s="185">
        <v>556.16899389000002</v>
      </c>
      <c r="F23" s="185">
        <v>532.90181977999998</v>
      </c>
      <c r="G23" s="185">
        <v>491.21750986000001</v>
      </c>
      <c r="H23" s="185">
        <v>428.00051674999997</v>
      </c>
      <c r="I23" s="185">
        <v>428.33129624999998</v>
      </c>
      <c r="J23" s="185">
        <v>415.12241904999996</v>
      </c>
      <c r="K23" s="185">
        <v>422.45883128999998</v>
      </c>
      <c r="L23" s="185">
        <v>415.55524901000007</v>
      </c>
      <c r="M23" s="185">
        <v>401.77524511000001</v>
      </c>
      <c r="N23" s="185">
        <v>395.42078274999994</v>
      </c>
      <c r="O23" s="185">
        <v>175.22210731000001</v>
      </c>
      <c r="P23" s="185">
        <v>162.454567</v>
      </c>
      <c r="Q23" s="379">
        <v>135.03413584999998</v>
      </c>
      <c r="R23" s="379">
        <v>130.72656724000004</v>
      </c>
    </row>
    <row r="24" spans="1:18" s="68" customFormat="1" ht="20.100000000000001" customHeight="1">
      <c r="A24" s="82"/>
      <c r="B24" s="288" t="s">
        <v>108</v>
      </c>
      <c r="C24" s="303">
        <v>602778.39725654956</v>
      </c>
      <c r="D24" s="303">
        <v>604020.31755831989</v>
      </c>
      <c r="E24" s="303">
        <v>627023.84483984031</v>
      </c>
      <c r="F24" s="303">
        <v>657549.66821593989</v>
      </c>
      <c r="G24" s="303">
        <v>688531.37535452051</v>
      </c>
      <c r="H24" s="303">
        <v>702969.6745005399</v>
      </c>
      <c r="I24" s="303">
        <v>690256.41624736972</v>
      </c>
      <c r="J24" s="303">
        <v>678681.58616685949</v>
      </c>
      <c r="K24" s="303">
        <v>641554.73250652978</v>
      </c>
      <c r="L24" s="303">
        <v>593301.58555768023</v>
      </c>
      <c r="M24" s="303">
        <v>576753.53154789982</v>
      </c>
      <c r="N24" s="303">
        <v>584765.90322951018</v>
      </c>
      <c r="O24" s="303">
        <v>586406.92300761002</v>
      </c>
      <c r="P24" s="303">
        <v>573781.1441976598</v>
      </c>
      <c r="Q24" s="303">
        <v>583121.53559798026</v>
      </c>
      <c r="R24" s="303">
        <v>525671.61715825018</v>
      </c>
    </row>
    <row r="25" spans="1:18" s="13" customFormat="1" ht="15" customHeight="1">
      <c r="A25" s="81">
        <v>287</v>
      </c>
      <c r="B25" s="182" t="s">
        <v>136</v>
      </c>
      <c r="C25" s="183">
        <v>13193.040691979997</v>
      </c>
      <c r="D25" s="183">
        <v>12942.644073860003</v>
      </c>
      <c r="E25" s="183">
        <v>15483.612325829999</v>
      </c>
      <c r="F25" s="183">
        <v>15746.780539099998</v>
      </c>
      <c r="G25" s="183">
        <v>16934.226131890002</v>
      </c>
      <c r="H25" s="183">
        <v>16507.208041510003</v>
      </c>
      <c r="I25" s="183">
        <v>16254.43704126</v>
      </c>
      <c r="J25" s="183">
        <v>15946.448621850002</v>
      </c>
      <c r="K25" s="183">
        <v>14658.086089659995</v>
      </c>
      <c r="L25" s="183">
        <v>13589.91006016</v>
      </c>
      <c r="M25" s="183">
        <v>12132.402719720001</v>
      </c>
      <c r="N25" s="183">
        <v>11767.504524370001</v>
      </c>
      <c r="O25" s="183">
        <v>12120.162259629997</v>
      </c>
      <c r="P25" s="183">
        <v>11444.003536660002</v>
      </c>
      <c r="Q25" s="190">
        <v>11518.744217649995</v>
      </c>
      <c r="R25" s="190">
        <v>9915.8092294197722</v>
      </c>
    </row>
    <row r="26" spans="1:18" s="13" customFormat="1" ht="15" customHeight="1">
      <c r="A26" s="81">
        <v>289</v>
      </c>
      <c r="B26" s="184" t="s">
        <v>137</v>
      </c>
      <c r="C26" s="185">
        <v>57345.72654240999</v>
      </c>
      <c r="D26" s="185">
        <v>55307.933283619961</v>
      </c>
      <c r="E26" s="185">
        <v>58364.25224336001</v>
      </c>
      <c r="F26" s="185">
        <v>61360.281322879964</v>
      </c>
      <c r="G26" s="185">
        <v>66426.348890979993</v>
      </c>
      <c r="H26" s="185">
        <v>68826.002522669995</v>
      </c>
      <c r="I26" s="185">
        <v>65921.295785789989</v>
      </c>
      <c r="J26" s="185">
        <v>64386.366062050023</v>
      </c>
      <c r="K26" s="185">
        <v>59165.85257213001</v>
      </c>
      <c r="L26" s="185">
        <v>52913.675857030001</v>
      </c>
      <c r="M26" s="185">
        <v>50769.473849370013</v>
      </c>
      <c r="N26" s="185">
        <v>50728.670316679978</v>
      </c>
      <c r="O26" s="185">
        <v>52504.605036549998</v>
      </c>
      <c r="P26" s="185">
        <v>50116.719339699994</v>
      </c>
      <c r="Q26" s="379">
        <v>50422.394697509997</v>
      </c>
      <c r="R26" s="379">
        <v>44788.464201287323</v>
      </c>
    </row>
    <row r="27" spans="1:18" s="13" customFormat="1" ht="15" customHeight="1">
      <c r="A27" s="81">
        <v>288</v>
      </c>
      <c r="B27" s="182" t="s">
        <v>138</v>
      </c>
      <c r="C27" s="183">
        <v>32737.489584940009</v>
      </c>
      <c r="D27" s="183">
        <v>31791.947676349999</v>
      </c>
      <c r="E27" s="183">
        <v>31430.871797780004</v>
      </c>
      <c r="F27" s="183">
        <v>32069.877489689996</v>
      </c>
      <c r="G27" s="183">
        <v>33223.003766540001</v>
      </c>
      <c r="H27" s="183">
        <v>34038.774939530005</v>
      </c>
      <c r="I27" s="183">
        <v>32461.860047550002</v>
      </c>
      <c r="J27" s="183">
        <v>31431.642252619997</v>
      </c>
      <c r="K27" s="183">
        <v>28610.330373089993</v>
      </c>
      <c r="L27" s="183">
        <v>28326.848258369999</v>
      </c>
      <c r="M27" s="183">
        <v>26625.314944019992</v>
      </c>
      <c r="N27" s="183">
        <v>28188.953769610012</v>
      </c>
      <c r="O27" s="183">
        <v>28922.794136890006</v>
      </c>
      <c r="P27" s="183">
        <v>27778.945952549999</v>
      </c>
      <c r="Q27" s="190">
        <v>28371.508124870004</v>
      </c>
      <c r="R27" s="190">
        <v>24416.759525862708</v>
      </c>
    </row>
    <row r="28" spans="1:18" s="13" customFormat="1" ht="15" customHeight="1">
      <c r="A28" s="81">
        <v>235</v>
      </c>
      <c r="B28" s="184" t="s">
        <v>139</v>
      </c>
      <c r="C28" s="185">
        <v>8537.5477468600002</v>
      </c>
      <c r="D28" s="185">
        <v>8383.8241971300013</v>
      </c>
      <c r="E28" s="185">
        <v>8505.4450973200001</v>
      </c>
      <c r="F28" s="185">
        <v>8902.8088514400006</v>
      </c>
      <c r="G28" s="185">
        <v>9572.3583163600015</v>
      </c>
      <c r="H28" s="185">
        <v>9969.2071977600008</v>
      </c>
      <c r="I28" s="185">
        <v>9626.7288858499978</v>
      </c>
      <c r="J28" s="185">
        <v>9286.1085357600004</v>
      </c>
      <c r="K28" s="185">
        <v>8682.2985306999963</v>
      </c>
      <c r="L28" s="185">
        <v>7602.2390437000004</v>
      </c>
      <c r="M28" s="185">
        <v>7352.5252831999996</v>
      </c>
      <c r="N28" s="185">
        <v>7248.3713265800006</v>
      </c>
      <c r="O28" s="185">
        <v>7072.7626386599986</v>
      </c>
      <c r="P28" s="185">
        <v>6746.9663647599982</v>
      </c>
      <c r="Q28" s="379">
        <v>6859.4701020300008</v>
      </c>
      <c r="R28" s="379">
        <v>6279.9534371006557</v>
      </c>
    </row>
    <row r="29" spans="1:18" s="13" customFormat="1" ht="15" customHeight="1">
      <c r="A29" s="81">
        <v>236</v>
      </c>
      <c r="B29" s="182" t="s">
        <v>140</v>
      </c>
      <c r="C29" s="183">
        <v>12226.56917053</v>
      </c>
      <c r="D29" s="183">
        <v>11117.16914643</v>
      </c>
      <c r="E29" s="183">
        <v>11571.37375991</v>
      </c>
      <c r="F29" s="183">
        <v>11466.147936270001</v>
      </c>
      <c r="G29" s="183">
        <v>11902.36677927</v>
      </c>
      <c r="H29" s="183">
        <v>11690.436697149999</v>
      </c>
      <c r="I29" s="183">
        <v>11449.85422816</v>
      </c>
      <c r="J29" s="183">
        <v>11390.281352110003</v>
      </c>
      <c r="K29" s="183">
        <v>10793.927819139999</v>
      </c>
      <c r="L29" s="183">
        <v>10133.93709623</v>
      </c>
      <c r="M29" s="183">
        <v>9864.3269444199996</v>
      </c>
      <c r="N29" s="183">
        <v>9997.0873121199984</v>
      </c>
      <c r="O29" s="183">
        <v>10488.962231699999</v>
      </c>
      <c r="P29" s="183">
        <v>10337.278317870001</v>
      </c>
      <c r="Q29" s="190">
        <v>10955.36714265</v>
      </c>
      <c r="R29" s="190">
        <v>10191.720568601308</v>
      </c>
    </row>
    <row r="30" spans="1:18" s="13" customFormat="1" ht="15" customHeight="1">
      <c r="A30" s="81">
        <v>237</v>
      </c>
      <c r="B30" s="184" t="s">
        <v>141</v>
      </c>
      <c r="C30" s="185">
        <v>2335.7509943399996</v>
      </c>
      <c r="D30" s="185">
        <v>2238.35225068</v>
      </c>
      <c r="E30" s="185">
        <v>2287.0101572899998</v>
      </c>
      <c r="F30" s="185">
        <v>2346.1399590000001</v>
      </c>
      <c r="G30" s="185">
        <v>2484.9222031999993</v>
      </c>
      <c r="H30" s="185">
        <v>2557.8261771900002</v>
      </c>
      <c r="I30" s="185">
        <v>2479.3162065400006</v>
      </c>
      <c r="J30" s="185">
        <v>2395.8678909200003</v>
      </c>
      <c r="K30" s="185">
        <v>2187.7594419299999</v>
      </c>
      <c r="L30" s="185">
        <v>1997.37945556</v>
      </c>
      <c r="M30" s="185">
        <v>1882.8869997600002</v>
      </c>
      <c r="N30" s="185">
        <v>1921.4856906700002</v>
      </c>
      <c r="O30" s="185">
        <v>1992.8329489800001</v>
      </c>
      <c r="P30" s="185">
        <v>1945.5510816199996</v>
      </c>
      <c r="Q30" s="379">
        <v>2008.6594089699995</v>
      </c>
      <c r="R30" s="379">
        <v>1776.3731084600001</v>
      </c>
    </row>
    <row r="31" spans="1:18" s="13" customFormat="1" ht="15" customHeight="1">
      <c r="A31" s="81">
        <v>234</v>
      </c>
      <c r="B31" s="182" t="s">
        <v>142</v>
      </c>
      <c r="C31" s="183">
        <v>24360.53944036</v>
      </c>
      <c r="D31" s="183">
        <v>25529.908599330003</v>
      </c>
      <c r="E31" s="183">
        <v>23817.393835349998</v>
      </c>
      <c r="F31" s="183">
        <v>26130.049068979995</v>
      </c>
      <c r="G31" s="183">
        <v>25831.387198170003</v>
      </c>
      <c r="H31" s="183">
        <v>24761.678474530003</v>
      </c>
      <c r="I31" s="183">
        <v>24564.526619610002</v>
      </c>
      <c r="J31" s="183">
        <v>24108.127417889998</v>
      </c>
      <c r="K31" s="183">
        <v>23414.129145030001</v>
      </c>
      <c r="L31" s="183">
        <v>20344.495007399997</v>
      </c>
      <c r="M31" s="183">
        <v>17772.521059299997</v>
      </c>
      <c r="N31" s="183">
        <v>16175.494548450002</v>
      </c>
      <c r="O31" s="183">
        <v>16013.29817797</v>
      </c>
      <c r="P31" s="183">
        <v>17435.779812749999</v>
      </c>
      <c r="Q31" s="190">
        <v>17214.212430120002</v>
      </c>
      <c r="R31" s="190">
        <v>13258.976522971887</v>
      </c>
    </row>
    <row r="32" spans="1:18" s="13" customFormat="1" ht="15" customHeight="1">
      <c r="A32" s="81">
        <v>175</v>
      </c>
      <c r="B32" s="184" t="s">
        <v>143</v>
      </c>
      <c r="C32" s="185">
        <v>257460.29600399971</v>
      </c>
      <c r="D32" s="185">
        <v>269255.87823472993</v>
      </c>
      <c r="E32" s="185">
        <v>280749.95109504031</v>
      </c>
      <c r="F32" s="185">
        <v>290172.45336690993</v>
      </c>
      <c r="G32" s="185">
        <v>303157.1065628003</v>
      </c>
      <c r="H32" s="185">
        <v>308558.73230948986</v>
      </c>
      <c r="I32" s="185">
        <v>298620.99599901994</v>
      </c>
      <c r="J32" s="185">
        <v>293775.94314918958</v>
      </c>
      <c r="K32" s="185">
        <v>276975.94208258984</v>
      </c>
      <c r="L32" s="185">
        <v>251144.51720312014</v>
      </c>
      <c r="M32" s="185">
        <v>244516.69960395995</v>
      </c>
      <c r="N32" s="185">
        <v>248553.81043376014</v>
      </c>
      <c r="O32" s="185">
        <v>250345.92152515022</v>
      </c>
      <c r="P32" s="185">
        <v>242239.97844825994</v>
      </c>
      <c r="Q32" s="379">
        <v>247386.99202787009</v>
      </c>
      <c r="R32" s="379">
        <v>222371.98473153033</v>
      </c>
    </row>
    <row r="33" spans="1:18" s="13" customFormat="1" ht="15" customHeight="1">
      <c r="A33" s="81">
        <v>250</v>
      </c>
      <c r="B33" s="182" t="s">
        <v>144</v>
      </c>
      <c r="C33" s="183">
        <v>6245.7946929500004</v>
      </c>
      <c r="D33" s="183">
        <v>6052.8141915799997</v>
      </c>
      <c r="E33" s="183">
        <v>6486.8019423099986</v>
      </c>
      <c r="F33" s="183">
        <v>6913.7141318700023</v>
      </c>
      <c r="G33" s="183">
        <v>7389.9885359500004</v>
      </c>
      <c r="H33" s="183">
        <v>7612.6637376600002</v>
      </c>
      <c r="I33" s="183">
        <v>7102.6991511800015</v>
      </c>
      <c r="J33" s="183">
        <v>6743.2638872899979</v>
      </c>
      <c r="K33" s="183">
        <v>6083.8155327899976</v>
      </c>
      <c r="L33" s="183">
        <v>5750.3025332099978</v>
      </c>
      <c r="M33" s="183">
        <v>5821.9578582900012</v>
      </c>
      <c r="N33" s="183">
        <v>6423.3943864199991</v>
      </c>
      <c r="O33" s="183">
        <v>6843.3678591099988</v>
      </c>
      <c r="P33" s="183">
        <v>7362.7362125599957</v>
      </c>
      <c r="Q33" s="190">
        <v>7457.3233174500001</v>
      </c>
      <c r="R33" s="190">
        <v>6858.9818752605952</v>
      </c>
    </row>
    <row r="34" spans="1:18" s="13" customFormat="1" ht="15" customHeight="1">
      <c r="A34" s="81">
        <v>171</v>
      </c>
      <c r="B34" s="184" t="s">
        <v>145</v>
      </c>
      <c r="C34" s="185">
        <v>48205.278471669997</v>
      </c>
      <c r="D34" s="185">
        <v>37330.300952549995</v>
      </c>
      <c r="E34" s="185">
        <v>38832.044034659986</v>
      </c>
      <c r="F34" s="185">
        <v>39279.858688190005</v>
      </c>
      <c r="G34" s="185">
        <v>41122.713802110004</v>
      </c>
      <c r="H34" s="185">
        <v>42840.998211769998</v>
      </c>
      <c r="I34" s="185">
        <v>42331.818300060011</v>
      </c>
      <c r="J34" s="185">
        <v>41683.679185909998</v>
      </c>
      <c r="K34" s="185">
        <v>40657.470112859992</v>
      </c>
      <c r="L34" s="185">
        <v>38700.515831689998</v>
      </c>
      <c r="M34" s="185">
        <v>40560.397313019996</v>
      </c>
      <c r="N34" s="185">
        <v>42263.521036350015</v>
      </c>
      <c r="O34" s="185">
        <v>42184.679782910011</v>
      </c>
      <c r="P34" s="185">
        <v>42788.989241479991</v>
      </c>
      <c r="Q34" s="379">
        <v>45801.892731879998</v>
      </c>
      <c r="R34" s="379">
        <v>42885.534449880026</v>
      </c>
    </row>
    <row r="35" spans="1:18" s="13" customFormat="1" ht="15" customHeight="1">
      <c r="A35" s="81">
        <v>291</v>
      </c>
      <c r="B35" s="182" t="s">
        <v>146</v>
      </c>
      <c r="C35" s="183">
        <v>7294.7190223199996</v>
      </c>
      <c r="D35" s="183">
        <v>7159.1710547099992</v>
      </c>
      <c r="E35" s="183">
        <v>7841.7349292000017</v>
      </c>
      <c r="F35" s="183">
        <v>8835.3572319699979</v>
      </c>
      <c r="G35" s="183">
        <v>10201.577191530003</v>
      </c>
      <c r="H35" s="183">
        <v>10889.960386220004</v>
      </c>
      <c r="I35" s="183">
        <v>10109.334283520004</v>
      </c>
      <c r="J35" s="183">
        <v>9440.4728168100009</v>
      </c>
      <c r="K35" s="183">
        <v>8364.6940737000004</v>
      </c>
      <c r="L35" s="183">
        <v>7993.0485992499998</v>
      </c>
      <c r="M35" s="183">
        <v>9290.44435075</v>
      </c>
      <c r="N35" s="183">
        <v>9686.1678631799987</v>
      </c>
      <c r="O35" s="183">
        <v>10173.818197759998</v>
      </c>
      <c r="P35" s="183">
        <v>10576.369277289998</v>
      </c>
      <c r="Q35" s="190">
        <v>10656.385826939997</v>
      </c>
      <c r="R35" s="190">
        <v>9933.4368034900108</v>
      </c>
    </row>
    <row r="36" spans="1:18" s="13" customFormat="1" ht="15" customHeight="1">
      <c r="A36" s="81">
        <v>290</v>
      </c>
      <c r="B36" s="184" t="s">
        <v>147</v>
      </c>
      <c r="C36" s="185">
        <v>132835.64489418987</v>
      </c>
      <c r="D36" s="185">
        <v>136910.37389735001</v>
      </c>
      <c r="E36" s="185">
        <v>141653.35362178995</v>
      </c>
      <c r="F36" s="185">
        <v>154326.19962963997</v>
      </c>
      <c r="G36" s="185">
        <v>160285.37597572018</v>
      </c>
      <c r="H36" s="185">
        <v>164716.18580506011</v>
      </c>
      <c r="I36" s="185">
        <v>169333.5496988298</v>
      </c>
      <c r="J36" s="185">
        <v>168093.38499445989</v>
      </c>
      <c r="K36" s="185">
        <v>161960.42673291001</v>
      </c>
      <c r="L36" s="185">
        <v>154804.71661196006</v>
      </c>
      <c r="M36" s="185">
        <v>150164.58062208982</v>
      </c>
      <c r="N36" s="185">
        <v>151811.44202132008</v>
      </c>
      <c r="O36" s="185">
        <v>147743.71821229981</v>
      </c>
      <c r="P36" s="185">
        <v>145007.82661215996</v>
      </c>
      <c r="Q36" s="379">
        <v>144468.58557004016</v>
      </c>
      <c r="R36" s="379">
        <v>132993.62270438549</v>
      </c>
    </row>
    <row r="37" spans="1:18" s="68" customFormat="1" ht="20.100000000000001" customHeight="1">
      <c r="A37" s="82"/>
      <c r="B37" s="288" t="s">
        <v>148</v>
      </c>
      <c r="C37" s="303">
        <v>1427678.7293385211</v>
      </c>
      <c r="D37" s="303">
        <v>1456948.3829785211</v>
      </c>
      <c r="E37" s="303">
        <v>1495445.4606223502</v>
      </c>
      <c r="F37" s="303">
        <v>1525459.1705155801</v>
      </c>
      <c r="G37" s="303">
        <v>1554719.3552256096</v>
      </c>
      <c r="H37" s="303">
        <v>1574531.6700836204</v>
      </c>
      <c r="I37" s="303">
        <v>1576695.3252873889</v>
      </c>
      <c r="J37" s="303">
        <v>1586304.0187105606</v>
      </c>
      <c r="K37" s="303">
        <v>1581520.1633344193</v>
      </c>
      <c r="L37" s="303">
        <v>1556622.3221722904</v>
      </c>
      <c r="M37" s="303">
        <v>1563835.674514611</v>
      </c>
      <c r="N37" s="303">
        <v>1581803.0354242702</v>
      </c>
      <c r="O37" s="303">
        <v>1566746.9655643795</v>
      </c>
      <c r="P37" s="303">
        <v>1548589.9001076594</v>
      </c>
      <c r="Q37" s="303">
        <v>1560714.171086129</v>
      </c>
      <c r="R37" s="303">
        <v>1566576.3799767343</v>
      </c>
    </row>
    <row r="38" spans="1:18" s="13" customFormat="1" ht="15" customHeight="1">
      <c r="A38" s="81">
        <v>178</v>
      </c>
      <c r="B38" s="182" t="s">
        <v>148</v>
      </c>
      <c r="C38" s="183">
        <v>9699.4250466600006</v>
      </c>
      <c r="D38" s="183">
        <v>9516.5670132699979</v>
      </c>
      <c r="E38" s="183">
        <v>9454.4645062700001</v>
      </c>
      <c r="F38" s="183">
        <v>9250.0677004699992</v>
      </c>
      <c r="G38" s="183">
        <v>9191.7763921100013</v>
      </c>
      <c r="H38" s="183">
        <v>9222.527509399999</v>
      </c>
      <c r="I38" s="183">
        <v>9242.4762553199998</v>
      </c>
      <c r="J38" s="183">
        <v>9233.2299055100029</v>
      </c>
      <c r="K38" s="183">
        <v>9162.8400028300002</v>
      </c>
      <c r="L38" s="183">
        <v>9028.5216940600021</v>
      </c>
      <c r="M38" s="183">
        <v>8985.2163181900014</v>
      </c>
      <c r="N38" s="183">
        <v>8926.5020225400003</v>
      </c>
      <c r="O38" s="183">
        <v>8937.340124549999</v>
      </c>
      <c r="P38" s="183">
        <v>8820.4354336899978</v>
      </c>
      <c r="Q38" s="190">
        <v>8952.8460604200009</v>
      </c>
      <c r="R38" s="190">
        <v>8917.7055388984372</v>
      </c>
    </row>
    <row r="39" spans="1:18" s="13" customFormat="1" ht="15" customHeight="1">
      <c r="A39" s="81">
        <v>292</v>
      </c>
      <c r="B39" s="184" t="s">
        <v>149</v>
      </c>
      <c r="C39" s="185">
        <v>19093.810335810005</v>
      </c>
      <c r="D39" s="185">
        <v>19305.671918109994</v>
      </c>
      <c r="E39" s="185">
        <v>19688.726118520004</v>
      </c>
      <c r="F39" s="185">
        <v>20206.496737280002</v>
      </c>
      <c r="G39" s="185">
        <v>19845.151903840004</v>
      </c>
      <c r="H39" s="185">
        <v>19277.909480609997</v>
      </c>
      <c r="I39" s="185">
        <v>18759.277836090001</v>
      </c>
      <c r="J39" s="185">
        <v>18338.233029339994</v>
      </c>
      <c r="K39" s="185">
        <v>18783.8717254</v>
      </c>
      <c r="L39" s="185">
        <v>18632.089179529998</v>
      </c>
      <c r="M39" s="185">
        <v>18060.7781369</v>
      </c>
      <c r="N39" s="185">
        <v>18243.559010840003</v>
      </c>
      <c r="O39" s="185">
        <v>17977.614022380007</v>
      </c>
      <c r="P39" s="185">
        <v>17589.48764598</v>
      </c>
      <c r="Q39" s="379">
        <v>17840.669003080002</v>
      </c>
      <c r="R39" s="379">
        <v>18070.500278857035</v>
      </c>
    </row>
    <row r="40" spans="1:18" s="13" customFormat="1" ht="15" customHeight="1">
      <c r="A40" s="81">
        <v>179</v>
      </c>
      <c r="B40" s="182" t="s">
        <v>150</v>
      </c>
      <c r="C40" s="183">
        <v>806.36563739999997</v>
      </c>
      <c r="D40" s="183">
        <v>814.55827927999997</v>
      </c>
      <c r="E40" s="183">
        <v>823.14897782999992</v>
      </c>
      <c r="F40" s="183">
        <v>747.55839235000008</v>
      </c>
      <c r="G40" s="183">
        <v>746.37869004999993</v>
      </c>
      <c r="H40" s="183">
        <v>706.99561270000004</v>
      </c>
      <c r="I40" s="183">
        <v>669.57049306999988</v>
      </c>
      <c r="J40" s="183">
        <v>698.20390863</v>
      </c>
      <c r="K40" s="183">
        <v>693.44272135999995</v>
      </c>
      <c r="L40" s="183">
        <v>650.09978959</v>
      </c>
      <c r="M40" s="183">
        <v>650.52396633000012</v>
      </c>
      <c r="N40" s="183">
        <v>581.37210311000001</v>
      </c>
      <c r="O40" s="183">
        <v>587.42703166999991</v>
      </c>
      <c r="P40" s="183">
        <v>588.09164823000015</v>
      </c>
      <c r="Q40" s="190">
        <v>583.69110970000008</v>
      </c>
      <c r="R40" s="190">
        <v>583.46450262999986</v>
      </c>
    </row>
    <row r="41" spans="1:18" s="13" customFormat="1" ht="15" customHeight="1">
      <c r="A41" s="81">
        <v>240</v>
      </c>
      <c r="B41" s="184" t="s">
        <v>151</v>
      </c>
      <c r="C41" s="185">
        <v>2700.4446315699997</v>
      </c>
      <c r="D41" s="185">
        <v>2696.5773730000001</v>
      </c>
      <c r="E41" s="185">
        <v>2639.3580252299998</v>
      </c>
      <c r="F41" s="185">
        <v>2681.8539758500006</v>
      </c>
      <c r="G41" s="185">
        <v>2745.5796469399997</v>
      </c>
      <c r="H41" s="185">
        <v>2853.7983851600002</v>
      </c>
      <c r="I41" s="185">
        <v>2827.4871205700001</v>
      </c>
      <c r="J41" s="185">
        <v>2848.3035529200001</v>
      </c>
      <c r="K41" s="185">
        <v>2808.6265393199997</v>
      </c>
      <c r="L41" s="185">
        <v>2707.7454337799995</v>
      </c>
      <c r="M41" s="185">
        <v>2680.3401385799998</v>
      </c>
      <c r="N41" s="185">
        <v>2530.2560583300001</v>
      </c>
      <c r="O41" s="185">
        <v>2573.0121926799998</v>
      </c>
      <c r="P41" s="185">
        <v>2518.36855242</v>
      </c>
      <c r="Q41" s="379">
        <v>2464.0000963399998</v>
      </c>
      <c r="R41" s="379">
        <v>2434.0736786000002</v>
      </c>
    </row>
    <row r="42" spans="1:18" s="13" customFormat="1" ht="15" customHeight="1">
      <c r="A42" s="81">
        <v>241</v>
      </c>
      <c r="B42" s="182" t="s">
        <v>152</v>
      </c>
      <c r="C42" s="183">
        <v>12323.96814021</v>
      </c>
      <c r="D42" s="183">
        <v>12001.85982464</v>
      </c>
      <c r="E42" s="183">
        <v>12579.728878209999</v>
      </c>
      <c r="F42" s="183">
        <v>12522.163103480003</v>
      </c>
      <c r="G42" s="183">
        <v>12584.193798089998</v>
      </c>
      <c r="H42" s="183">
        <v>12712.06932755</v>
      </c>
      <c r="I42" s="183">
        <v>12208.065568950002</v>
      </c>
      <c r="J42" s="183">
        <v>11919.186510670004</v>
      </c>
      <c r="K42" s="183">
        <v>11432.548603740002</v>
      </c>
      <c r="L42" s="183">
        <v>10620.865653850004</v>
      </c>
      <c r="M42" s="183">
        <v>10208.143092210001</v>
      </c>
      <c r="N42" s="183">
        <v>9633.6900809700001</v>
      </c>
      <c r="O42" s="183">
        <v>9630.1518270500001</v>
      </c>
      <c r="P42" s="183">
        <v>9349.5982380599999</v>
      </c>
      <c r="Q42" s="190">
        <v>8798.4072906800011</v>
      </c>
      <c r="R42" s="190">
        <v>8392.1575043100056</v>
      </c>
    </row>
    <row r="43" spans="1:18" s="13" customFormat="1" ht="15" customHeight="1">
      <c r="A43" s="81">
        <v>242</v>
      </c>
      <c r="B43" s="184" t="s">
        <v>153</v>
      </c>
      <c r="C43" s="185">
        <v>177529.77131825004</v>
      </c>
      <c r="D43" s="185">
        <v>182350.49703330998</v>
      </c>
      <c r="E43" s="185">
        <v>182923.8437403501</v>
      </c>
      <c r="F43" s="185">
        <v>183452.24681060002</v>
      </c>
      <c r="G43" s="185">
        <v>184389.44375193995</v>
      </c>
      <c r="H43" s="185">
        <v>185073.51993106998</v>
      </c>
      <c r="I43" s="185">
        <v>184641.84486558003</v>
      </c>
      <c r="J43" s="185">
        <v>184637.32869560012</v>
      </c>
      <c r="K43" s="185">
        <v>179483.92415421997</v>
      </c>
      <c r="L43" s="185">
        <v>173622.38215306003</v>
      </c>
      <c r="M43" s="185">
        <v>169887.41105253002</v>
      </c>
      <c r="N43" s="185">
        <v>170244.11188478002</v>
      </c>
      <c r="O43" s="185">
        <v>169331.50309021003</v>
      </c>
      <c r="P43" s="185">
        <v>170879.38737148003</v>
      </c>
      <c r="Q43" s="379">
        <v>177608.57112545997</v>
      </c>
      <c r="R43" s="379">
        <v>180330.47027233915</v>
      </c>
    </row>
    <row r="44" spans="1:18" s="13" customFormat="1" ht="15" customHeight="1">
      <c r="A44" s="81">
        <v>243</v>
      </c>
      <c r="B44" s="182" t="s">
        <v>154</v>
      </c>
      <c r="C44" s="183">
        <v>5326.07551358</v>
      </c>
      <c r="D44" s="183">
        <v>5105.4394187900007</v>
      </c>
      <c r="E44" s="183">
        <v>5012.9506799999999</v>
      </c>
      <c r="F44" s="183">
        <v>4900.0645236899991</v>
      </c>
      <c r="G44" s="183">
        <v>4841.2997450000012</v>
      </c>
      <c r="H44" s="183">
        <v>4750.5568503700015</v>
      </c>
      <c r="I44" s="183">
        <v>4700.83999967</v>
      </c>
      <c r="J44" s="183">
        <v>4602.3117247500004</v>
      </c>
      <c r="K44" s="183">
        <v>4471.0339004700018</v>
      </c>
      <c r="L44" s="183">
        <v>4403.3019640100001</v>
      </c>
      <c r="M44" s="183">
        <v>4326.0019533000013</v>
      </c>
      <c r="N44" s="183">
        <v>4249.0258988700007</v>
      </c>
      <c r="O44" s="183">
        <v>4209.56344309</v>
      </c>
      <c r="P44" s="183">
        <v>4165.1280645300003</v>
      </c>
      <c r="Q44" s="190">
        <v>4130.3524328399999</v>
      </c>
      <c r="R44" s="190">
        <v>4117.0914883570213</v>
      </c>
    </row>
    <row r="45" spans="1:18" s="13" customFormat="1" ht="15" customHeight="1">
      <c r="A45" s="81">
        <v>244</v>
      </c>
      <c r="B45" s="184" t="s">
        <v>155</v>
      </c>
      <c r="C45" s="185">
        <v>543162.78702559019</v>
      </c>
      <c r="D45" s="185">
        <v>549923.27932821016</v>
      </c>
      <c r="E45" s="185">
        <v>568123.37297361006</v>
      </c>
      <c r="F45" s="185">
        <v>584375.86428463063</v>
      </c>
      <c r="G45" s="185">
        <v>595289.19433036051</v>
      </c>
      <c r="H45" s="185">
        <v>597451.31753837003</v>
      </c>
      <c r="I45" s="185">
        <v>593927.19731933973</v>
      </c>
      <c r="J45" s="185">
        <v>588542.30183244019</v>
      </c>
      <c r="K45" s="185">
        <v>584175.65069653932</v>
      </c>
      <c r="L45" s="185">
        <v>566486.42145162064</v>
      </c>
      <c r="M45" s="185">
        <v>567924.53852496052</v>
      </c>
      <c r="N45" s="185">
        <v>577661.34520507033</v>
      </c>
      <c r="O45" s="185">
        <v>570391.48072467011</v>
      </c>
      <c r="P45" s="185">
        <v>564200.68480792944</v>
      </c>
      <c r="Q45" s="379">
        <v>568849.87200808921</v>
      </c>
      <c r="R45" s="379">
        <v>565594.08923129679</v>
      </c>
    </row>
    <row r="46" spans="1:18" s="13" customFormat="1" ht="15" customHeight="1">
      <c r="A46" s="81">
        <v>246</v>
      </c>
      <c r="B46" s="182" t="s">
        <v>156</v>
      </c>
      <c r="C46" s="183">
        <v>50204.463643319999</v>
      </c>
      <c r="D46" s="183">
        <v>53137.80284738</v>
      </c>
      <c r="E46" s="183">
        <v>51925.556288670021</v>
      </c>
      <c r="F46" s="183">
        <v>52025.014302600008</v>
      </c>
      <c r="G46" s="183">
        <v>52743.735152589979</v>
      </c>
      <c r="H46" s="183">
        <v>52617.274073900029</v>
      </c>
      <c r="I46" s="183">
        <v>52755.948137229992</v>
      </c>
      <c r="J46" s="183">
        <v>53838.36010024001</v>
      </c>
      <c r="K46" s="183">
        <v>54665.059777599978</v>
      </c>
      <c r="L46" s="183">
        <v>56011.845979979989</v>
      </c>
      <c r="M46" s="183">
        <v>57584.848031279995</v>
      </c>
      <c r="N46" s="183">
        <v>58735.898343430017</v>
      </c>
      <c r="O46" s="183">
        <v>56856.671328850003</v>
      </c>
      <c r="P46" s="183">
        <v>57209.474284210002</v>
      </c>
      <c r="Q46" s="190">
        <v>58544.197322089996</v>
      </c>
      <c r="R46" s="190">
        <v>62633.161972184673</v>
      </c>
    </row>
    <row r="47" spans="1:18" s="13" customFormat="1" ht="15" customHeight="1">
      <c r="A47" s="81">
        <v>247</v>
      </c>
      <c r="B47" s="184" t="s">
        <v>157</v>
      </c>
      <c r="C47" s="185">
        <v>38990.498630179987</v>
      </c>
      <c r="D47" s="185">
        <v>39474.431471259995</v>
      </c>
      <c r="E47" s="185">
        <v>40785.525343429996</v>
      </c>
      <c r="F47" s="185">
        <v>41804.617352540001</v>
      </c>
      <c r="G47" s="185">
        <v>42955.262596680019</v>
      </c>
      <c r="H47" s="185">
        <v>43199.048707240006</v>
      </c>
      <c r="I47" s="185">
        <v>44512.735318629988</v>
      </c>
      <c r="J47" s="185">
        <v>46135.919358609994</v>
      </c>
      <c r="K47" s="185">
        <v>46014.643420980014</v>
      </c>
      <c r="L47" s="185">
        <v>47119.501396639993</v>
      </c>
      <c r="M47" s="185">
        <v>47609.123733570013</v>
      </c>
      <c r="N47" s="185">
        <v>48844.944533269991</v>
      </c>
      <c r="O47" s="185">
        <v>47419.984102319992</v>
      </c>
      <c r="P47" s="185">
        <v>46525.828010389996</v>
      </c>
      <c r="Q47" s="379">
        <v>46455.895768230002</v>
      </c>
      <c r="R47" s="379">
        <v>45237.645273969436</v>
      </c>
    </row>
    <row r="48" spans="1:18" s="13" customFormat="1" ht="15" customHeight="1">
      <c r="A48" s="81">
        <v>293</v>
      </c>
      <c r="B48" s="182" t="s">
        <v>158</v>
      </c>
      <c r="C48" s="183">
        <v>567841.11941595073</v>
      </c>
      <c r="D48" s="183">
        <v>582621.69847127085</v>
      </c>
      <c r="E48" s="183">
        <v>601488.78509023006</v>
      </c>
      <c r="F48" s="183">
        <v>613493.22333208926</v>
      </c>
      <c r="G48" s="183">
        <v>629387.33921800938</v>
      </c>
      <c r="H48" s="183">
        <v>646666.65266725025</v>
      </c>
      <c r="I48" s="183">
        <v>652449.88237293914</v>
      </c>
      <c r="J48" s="183">
        <v>665510.64009185031</v>
      </c>
      <c r="K48" s="183">
        <v>669828.52179196</v>
      </c>
      <c r="L48" s="183">
        <v>667339.54747616989</v>
      </c>
      <c r="M48" s="183">
        <v>675918.7495667605</v>
      </c>
      <c r="N48" s="183">
        <v>682152.33028305974</v>
      </c>
      <c r="O48" s="183">
        <v>678832.21767690929</v>
      </c>
      <c r="P48" s="183">
        <v>666743.41605073994</v>
      </c>
      <c r="Q48" s="190">
        <v>666485.66886919981</v>
      </c>
      <c r="R48" s="190">
        <v>670266.0202352918</v>
      </c>
    </row>
    <row r="49" spans="1:18" s="68" customFormat="1" ht="20.100000000000001" customHeight="1">
      <c r="A49" s="82"/>
      <c r="B49" s="288" t="s">
        <v>110</v>
      </c>
      <c r="C49" s="303">
        <v>6792.9803695500013</v>
      </c>
      <c r="D49" s="303">
        <v>6874.4634189999997</v>
      </c>
      <c r="E49" s="303">
        <v>7189.4472802499977</v>
      </c>
      <c r="F49" s="303">
        <v>7192.9112178800015</v>
      </c>
      <c r="G49" s="303">
        <v>7423.9776741000014</v>
      </c>
      <c r="H49" s="303">
        <v>6557.3442721199999</v>
      </c>
      <c r="I49" s="303">
        <v>7108.5152358400001</v>
      </c>
      <c r="J49" s="303">
        <v>7447.3407794099967</v>
      </c>
      <c r="K49" s="303">
        <v>8014.5034220199987</v>
      </c>
      <c r="L49" s="303">
        <v>7931.2658093099999</v>
      </c>
      <c r="M49" s="303">
        <v>7635.9913573800004</v>
      </c>
      <c r="N49" s="303">
        <v>8042.9475776199988</v>
      </c>
      <c r="O49" s="303">
        <v>7682.7030844699993</v>
      </c>
      <c r="P49" s="303">
        <v>8526.7047211600002</v>
      </c>
      <c r="Q49" s="303">
        <v>8190.3314377400011</v>
      </c>
      <c r="R49" s="303">
        <v>8143.8821724866875</v>
      </c>
    </row>
    <row r="50" spans="1:18" s="13" customFormat="1" ht="15" customHeight="1">
      <c r="A50" s="81">
        <v>251</v>
      </c>
      <c r="B50" s="182" t="s">
        <v>110</v>
      </c>
      <c r="C50" s="183">
        <v>6792.9803695500013</v>
      </c>
      <c r="D50" s="183">
        <v>6874.4634189999997</v>
      </c>
      <c r="E50" s="183">
        <v>7189.4472802499977</v>
      </c>
      <c r="F50" s="183">
        <v>7192.9112178800015</v>
      </c>
      <c r="G50" s="183">
        <v>7423.9776741000014</v>
      </c>
      <c r="H50" s="183">
        <v>6557.3442721199999</v>
      </c>
      <c r="I50" s="183">
        <v>7108.5152358400001</v>
      </c>
      <c r="J50" s="183">
        <v>7447.3407794099967</v>
      </c>
      <c r="K50" s="183">
        <v>8014.5034220199987</v>
      </c>
      <c r="L50" s="183">
        <v>7931.2658093099999</v>
      </c>
      <c r="M50" s="183">
        <v>7635.9913573800004</v>
      </c>
      <c r="N50" s="183">
        <v>8042.9475776199988</v>
      </c>
      <c r="O50" s="183">
        <v>7682.7030844699993</v>
      </c>
      <c r="P50" s="183">
        <v>8526.7047211600002</v>
      </c>
      <c r="Q50" s="190">
        <v>8190.3314377400011</v>
      </c>
      <c r="R50" s="396">
        <v>8143.8821724866875</v>
      </c>
    </row>
    <row r="51" spans="1:18" s="68" customFormat="1" ht="20.100000000000001" customHeight="1">
      <c r="A51" s="82"/>
      <c r="B51" s="288" t="s">
        <v>159</v>
      </c>
      <c r="C51" s="303">
        <v>1012586.6563584798</v>
      </c>
      <c r="D51" s="303">
        <v>1009312.9679590398</v>
      </c>
      <c r="E51" s="303">
        <v>1012765.0699841102</v>
      </c>
      <c r="F51" s="303">
        <v>1009150.74112146</v>
      </c>
      <c r="G51" s="303">
        <v>1017695.7494672597</v>
      </c>
      <c r="H51" s="303">
        <v>1024564.27910086</v>
      </c>
      <c r="I51" s="303">
        <v>1026217.5778449198</v>
      </c>
      <c r="J51" s="303">
        <v>1025733.0957686499</v>
      </c>
      <c r="K51" s="303">
        <v>1024705.40963582</v>
      </c>
      <c r="L51" s="303">
        <v>1019240.2709109202</v>
      </c>
      <c r="M51" s="303">
        <v>1029075.85824651</v>
      </c>
      <c r="N51" s="303">
        <v>1044178.91142034</v>
      </c>
      <c r="O51" s="303">
        <v>1050684.0951217001</v>
      </c>
      <c r="P51" s="303">
        <v>1058845.76025056</v>
      </c>
      <c r="Q51" s="303">
        <v>1074299.7978760595</v>
      </c>
      <c r="R51" s="303">
        <v>1075161.4745531152</v>
      </c>
    </row>
    <row r="52" spans="1:18" s="13" customFormat="1" ht="15" customHeight="1">
      <c r="A52" s="81">
        <v>193</v>
      </c>
      <c r="B52" s="182" t="s">
        <v>160</v>
      </c>
      <c r="C52" s="183">
        <v>116554.21146139997</v>
      </c>
      <c r="D52" s="183">
        <v>116114.85762253005</v>
      </c>
      <c r="E52" s="183">
        <v>124158.99146594002</v>
      </c>
      <c r="F52" s="183">
        <v>120685.24428389002</v>
      </c>
      <c r="G52" s="183">
        <v>123437.08356341998</v>
      </c>
      <c r="H52" s="183">
        <v>125877.97811434002</v>
      </c>
      <c r="I52" s="183">
        <v>120543.52667007</v>
      </c>
      <c r="J52" s="183">
        <v>111250.10940109998</v>
      </c>
      <c r="K52" s="183">
        <v>98487.11803659999</v>
      </c>
      <c r="L52" s="183">
        <v>96596.368014360007</v>
      </c>
      <c r="M52" s="183">
        <v>93396.373263130008</v>
      </c>
      <c r="N52" s="183">
        <v>89921.415133819988</v>
      </c>
      <c r="O52" s="183">
        <v>83887.538060349994</v>
      </c>
      <c r="P52" s="183">
        <v>74818.743140029983</v>
      </c>
      <c r="Q52" s="190">
        <v>88922.619695209985</v>
      </c>
      <c r="R52" s="190">
        <v>91694.974528640072</v>
      </c>
    </row>
    <row r="53" spans="1:18" s="13" customFormat="1" ht="15" customHeight="1">
      <c r="A53" s="81">
        <v>252</v>
      </c>
      <c r="B53" s="184" t="s">
        <v>273</v>
      </c>
      <c r="C53" s="185">
        <v>143929.03284370998</v>
      </c>
      <c r="D53" s="185">
        <v>141742.86433226999</v>
      </c>
      <c r="E53" s="185">
        <v>133451.19142431</v>
      </c>
      <c r="F53" s="185">
        <v>130835.46588086001</v>
      </c>
      <c r="G53" s="185">
        <v>129036.32924466</v>
      </c>
      <c r="H53" s="185">
        <v>129280.59529469001</v>
      </c>
      <c r="I53" s="185">
        <v>127514.86457853</v>
      </c>
      <c r="J53" s="185">
        <v>132079.05836798</v>
      </c>
      <c r="K53" s="185">
        <v>139377.15318969</v>
      </c>
      <c r="L53" s="185">
        <v>136908.69702431001</v>
      </c>
      <c r="M53" s="185">
        <v>143297.32732307</v>
      </c>
      <c r="N53" s="185">
        <v>164041.87559484004</v>
      </c>
      <c r="O53" s="185">
        <v>177499.93931367001</v>
      </c>
      <c r="P53" s="185">
        <v>186440.03039336001</v>
      </c>
      <c r="Q53" s="379">
        <v>179260.56778894001</v>
      </c>
      <c r="R53" s="379">
        <v>174541.62425001001</v>
      </c>
    </row>
    <row r="54" spans="1:18" s="13" customFormat="1" ht="15" customHeight="1">
      <c r="A54" s="81">
        <v>253</v>
      </c>
      <c r="B54" s="182" t="s">
        <v>274</v>
      </c>
      <c r="C54" s="183">
        <v>42243.637526590006</v>
      </c>
      <c r="D54" s="183">
        <v>42590.087888900001</v>
      </c>
      <c r="E54" s="183">
        <v>44204.753020909986</v>
      </c>
      <c r="F54" s="183">
        <v>47785.942417130005</v>
      </c>
      <c r="G54" s="183">
        <v>50626.692185400003</v>
      </c>
      <c r="H54" s="183">
        <v>53364.839889119998</v>
      </c>
      <c r="I54" s="183">
        <v>57411.426251840006</v>
      </c>
      <c r="J54" s="183">
        <v>64233.863607610001</v>
      </c>
      <c r="K54" s="183">
        <v>77759.70047245</v>
      </c>
      <c r="L54" s="183">
        <v>85387.228790360023</v>
      </c>
      <c r="M54" s="183">
        <v>98006.648022749985</v>
      </c>
      <c r="N54" s="183">
        <v>107333.38315356002</v>
      </c>
      <c r="O54" s="183">
        <v>114954.28225291002</v>
      </c>
      <c r="P54" s="183">
        <v>127028.69504838</v>
      </c>
      <c r="Q54" s="190">
        <v>138032.78078122</v>
      </c>
      <c r="R54" s="190">
        <v>143527.47328510013</v>
      </c>
    </row>
    <row r="55" spans="1:18" s="13" customFormat="1" ht="15" customHeight="1">
      <c r="A55" s="81">
        <v>254</v>
      </c>
      <c r="B55" s="184" t="s">
        <v>275</v>
      </c>
      <c r="C55" s="185">
        <v>1411.03968117</v>
      </c>
      <c r="D55" s="185">
        <v>1425.44127383</v>
      </c>
      <c r="E55" s="185">
        <v>1442.4887488799998</v>
      </c>
      <c r="F55" s="185">
        <v>1458.5008708399998</v>
      </c>
      <c r="G55" s="185">
        <v>1478.7280500499996</v>
      </c>
      <c r="H55" s="185">
        <v>1490.3161293600001</v>
      </c>
      <c r="I55" s="185">
        <v>1536.1040116600002</v>
      </c>
      <c r="J55" s="185">
        <v>1575.07764208</v>
      </c>
      <c r="K55" s="185">
        <v>1608.4059559299999</v>
      </c>
      <c r="L55" s="185">
        <v>1633.4776810000001</v>
      </c>
      <c r="M55" s="185">
        <v>1668.0413133799998</v>
      </c>
      <c r="N55" s="185">
        <v>1708.9572971700002</v>
      </c>
      <c r="O55" s="185">
        <v>1749.18174251</v>
      </c>
      <c r="P55" s="185">
        <v>1816.6228502399999</v>
      </c>
      <c r="Q55" s="379">
        <v>2169.0551421499999</v>
      </c>
      <c r="R55" s="379">
        <v>2042.746117220001</v>
      </c>
    </row>
    <row r="56" spans="1:18" s="13" customFormat="1" ht="15" customHeight="1">
      <c r="A56" s="81">
        <v>255</v>
      </c>
      <c r="B56" s="331" t="s">
        <v>276</v>
      </c>
      <c r="C56" s="183">
        <v>430.88332857</v>
      </c>
      <c r="D56" s="183">
        <v>459.29941805999999</v>
      </c>
      <c r="E56" s="183">
        <v>507.73222731999999</v>
      </c>
      <c r="F56" s="183">
        <v>487.45796018999999</v>
      </c>
      <c r="G56" s="183">
        <v>493.43523216</v>
      </c>
      <c r="H56" s="183">
        <v>523.81991300999994</v>
      </c>
      <c r="I56" s="183">
        <v>524.15395678999994</v>
      </c>
      <c r="J56" s="183">
        <v>553.52224863000004</v>
      </c>
      <c r="K56" s="183">
        <v>565.95711069999993</v>
      </c>
      <c r="L56" s="183">
        <v>544.27610761999995</v>
      </c>
      <c r="M56" s="183">
        <v>607.18145589999995</v>
      </c>
      <c r="N56" s="183">
        <v>551.50485925999999</v>
      </c>
      <c r="O56" s="183">
        <v>576.73365344999991</v>
      </c>
      <c r="P56" s="183">
        <v>610.67322906999993</v>
      </c>
      <c r="Q56" s="190">
        <v>577.32849715000009</v>
      </c>
      <c r="R56" s="190">
        <v>620.15028789000019</v>
      </c>
    </row>
    <row r="57" spans="1:18" s="13" customFormat="1" ht="15" customHeight="1">
      <c r="A57" s="81">
        <v>256</v>
      </c>
      <c r="B57" s="184" t="s">
        <v>277</v>
      </c>
      <c r="C57" s="185">
        <v>152846.44673816999</v>
      </c>
      <c r="D57" s="185">
        <v>151138.55413620992</v>
      </c>
      <c r="E57" s="185">
        <v>148408.36873047004</v>
      </c>
      <c r="F57" s="185">
        <v>145293.17549209</v>
      </c>
      <c r="G57" s="185">
        <v>142442.33821553004</v>
      </c>
      <c r="H57" s="185">
        <v>140149.61076352</v>
      </c>
      <c r="I57" s="185">
        <v>138158.23665787003</v>
      </c>
      <c r="J57" s="185">
        <v>135115.33072333</v>
      </c>
      <c r="K57" s="185">
        <v>131626.81793361998</v>
      </c>
      <c r="L57" s="185">
        <v>129080.85739911</v>
      </c>
      <c r="M57" s="185">
        <v>126546.41810519999</v>
      </c>
      <c r="N57" s="185">
        <v>125149.12469020998</v>
      </c>
      <c r="O57" s="185">
        <v>123224.12768351001</v>
      </c>
      <c r="P57" s="185">
        <v>121902.14938459</v>
      </c>
      <c r="Q57" s="379">
        <v>120703.22743114996</v>
      </c>
      <c r="R57" s="379">
        <v>119738.42679623002</v>
      </c>
    </row>
    <row r="58" spans="1:18" s="13" customFormat="1" ht="15" customHeight="1">
      <c r="A58" s="81">
        <v>257</v>
      </c>
      <c r="B58" s="331" t="s">
        <v>278</v>
      </c>
      <c r="C58" s="183">
        <v>0</v>
      </c>
      <c r="D58" s="183">
        <v>0</v>
      </c>
      <c r="E58" s="183">
        <v>0</v>
      </c>
      <c r="F58" s="183">
        <v>0</v>
      </c>
      <c r="G58" s="183">
        <v>0</v>
      </c>
      <c r="H58" s="183">
        <v>0</v>
      </c>
      <c r="I58" s="183">
        <v>0</v>
      </c>
      <c r="J58" s="183">
        <v>0</v>
      </c>
      <c r="K58" s="183">
        <v>0</v>
      </c>
      <c r="L58" s="183">
        <v>0</v>
      </c>
      <c r="M58" s="183">
        <v>0</v>
      </c>
      <c r="N58" s="183">
        <v>50.376984</v>
      </c>
      <c r="O58" s="183">
        <v>50.426220659999998</v>
      </c>
      <c r="P58" s="183">
        <v>51.060733949999999</v>
      </c>
      <c r="Q58" s="190">
        <v>52.454700729999999</v>
      </c>
      <c r="R58" s="190">
        <v>53.357575249999996</v>
      </c>
    </row>
    <row r="59" spans="1:18" s="13" customFormat="1" ht="15" customHeight="1">
      <c r="A59" s="81">
        <v>193</v>
      </c>
      <c r="B59" s="184" t="s">
        <v>279</v>
      </c>
      <c r="C59" s="185">
        <v>2402.3725227599998</v>
      </c>
      <c r="D59" s="185">
        <v>2164.74479862</v>
      </c>
      <c r="E59" s="185">
        <v>2148.88093579</v>
      </c>
      <c r="F59" s="185">
        <v>2128.0731904200002</v>
      </c>
      <c r="G59" s="185">
        <v>2131.2063499899996</v>
      </c>
      <c r="H59" s="185">
        <v>2113.62355781</v>
      </c>
      <c r="I59" s="185">
        <v>2105.8012366099997</v>
      </c>
      <c r="J59" s="185">
        <v>2061.3183937000003</v>
      </c>
      <c r="K59" s="185">
        <v>2030.2361153400004</v>
      </c>
      <c r="L59" s="185">
        <v>2080.2009906400003</v>
      </c>
      <c r="M59" s="185">
        <v>2090.17514751</v>
      </c>
      <c r="N59" s="185">
        <v>2056.5779918999997</v>
      </c>
      <c r="O59" s="185">
        <v>2030.8450764500003</v>
      </c>
      <c r="P59" s="185">
        <v>2001.7059624400001</v>
      </c>
      <c r="Q59" s="379">
        <v>1937.52226969</v>
      </c>
      <c r="R59" s="379">
        <v>1972.6218714200002</v>
      </c>
    </row>
    <row r="60" spans="1:18" s="13" customFormat="1" ht="15" customHeight="1">
      <c r="A60" s="81">
        <v>252</v>
      </c>
      <c r="B60" s="331" t="s">
        <v>280</v>
      </c>
      <c r="C60" s="183">
        <v>49452.128680990005</v>
      </c>
      <c r="D60" s="183">
        <v>48997.174930950001</v>
      </c>
      <c r="E60" s="183">
        <v>47613.969115749991</v>
      </c>
      <c r="F60" s="183">
        <v>45861.448820530008</v>
      </c>
      <c r="G60" s="183">
        <v>44845.177227790002</v>
      </c>
      <c r="H60" s="183">
        <v>44433.914249379995</v>
      </c>
      <c r="I60" s="183">
        <v>44226.576035270009</v>
      </c>
      <c r="J60" s="183">
        <v>42166.256623790003</v>
      </c>
      <c r="K60" s="183">
        <v>39580.562271960014</v>
      </c>
      <c r="L60" s="183">
        <v>37510.937304900006</v>
      </c>
      <c r="M60" s="183">
        <v>35704.074981699996</v>
      </c>
      <c r="N60" s="183">
        <v>34999.020934089996</v>
      </c>
      <c r="O60" s="183">
        <v>34774.23473928</v>
      </c>
      <c r="P60" s="183">
        <v>33779.956295980002</v>
      </c>
      <c r="Q60" s="190">
        <v>32782.543835240009</v>
      </c>
      <c r="R60" s="190">
        <v>32696.877265770028</v>
      </c>
    </row>
    <row r="61" spans="1:18" s="13" customFormat="1" ht="15" customHeight="1">
      <c r="A61" s="81">
        <v>253</v>
      </c>
      <c r="B61" s="184" t="s">
        <v>281</v>
      </c>
      <c r="C61" s="185">
        <v>0</v>
      </c>
      <c r="D61" s="185">
        <v>0</v>
      </c>
      <c r="E61" s="185">
        <v>0</v>
      </c>
      <c r="F61" s="185">
        <v>0</v>
      </c>
      <c r="G61" s="185">
        <v>0</v>
      </c>
      <c r="H61" s="185">
        <v>0</v>
      </c>
      <c r="I61" s="185">
        <v>0</v>
      </c>
      <c r="J61" s="185">
        <v>0</v>
      </c>
      <c r="K61" s="185">
        <v>0</v>
      </c>
      <c r="L61" s="185">
        <v>0</v>
      </c>
      <c r="M61" s="185">
        <v>0</v>
      </c>
      <c r="N61" s="185">
        <v>0</v>
      </c>
      <c r="O61" s="185">
        <v>0</v>
      </c>
      <c r="P61" s="185">
        <v>0</v>
      </c>
      <c r="Q61" s="379">
        <v>0</v>
      </c>
      <c r="R61" s="379">
        <v>0</v>
      </c>
    </row>
    <row r="62" spans="1:18" s="13" customFormat="1" ht="15" customHeight="1">
      <c r="A62" s="81">
        <v>254</v>
      </c>
      <c r="B62" s="331" t="s">
        <v>282</v>
      </c>
      <c r="C62" s="183">
        <v>71995.173071469995</v>
      </c>
      <c r="D62" s="183">
        <v>72591.634714979999</v>
      </c>
      <c r="E62" s="183">
        <v>65390.331416760004</v>
      </c>
      <c r="F62" s="183">
        <v>59057.429356569985</v>
      </c>
      <c r="G62" s="183">
        <v>57993.332354740014</v>
      </c>
      <c r="H62" s="183">
        <v>55713.763801209992</v>
      </c>
      <c r="I62" s="183">
        <v>59207.402465399995</v>
      </c>
      <c r="J62" s="183">
        <v>60555.290660810002</v>
      </c>
      <c r="K62" s="183">
        <v>57995.319372820013</v>
      </c>
      <c r="L62" s="183">
        <v>53757.591910019997</v>
      </c>
      <c r="M62" s="183">
        <v>49724.918398269991</v>
      </c>
      <c r="N62" s="183">
        <v>36817.726658829997</v>
      </c>
      <c r="O62" s="183">
        <v>34207.750571199991</v>
      </c>
      <c r="P62" s="183">
        <v>33964.730139899999</v>
      </c>
      <c r="Q62" s="190">
        <v>31302.209317500005</v>
      </c>
      <c r="R62" s="190">
        <v>29492.577883139995</v>
      </c>
    </row>
    <row r="63" spans="1:18" s="13" customFormat="1" ht="15" customHeight="1">
      <c r="A63" s="81">
        <v>255</v>
      </c>
      <c r="B63" s="184" t="s">
        <v>283</v>
      </c>
      <c r="C63" s="185">
        <v>229012.40930233998</v>
      </c>
      <c r="D63" s="185">
        <v>226291.86936955998</v>
      </c>
      <c r="E63" s="185">
        <v>223533.36984036001</v>
      </c>
      <c r="F63" s="185">
        <v>223397.89471500998</v>
      </c>
      <c r="G63" s="185">
        <v>222477.35146868005</v>
      </c>
      <c r="H63" s="185">
        <v>222028.66052589996</v>
      </c>
      <c r="I63" s="185">
        <v>219078.14707796997</v>
      </c>
      <c r="J63" s="185">
        <v>216939.61863216001</v>
      </c>
      <c r="K63" s="185">
        <v>214132.44208780999</v>
      </c>
      <c r="L63" s="185">
        <v>214591.34620391001</v>
      </c>
      <c r="M63" s="185">
        <v>215467.24340499999</v>
      </c>
      <c r="N63" s="185">
        <v>213404.56384490998</v>
      </c>
      <c r="O63" s="185">
        <v>216869.19786263004</v>
      </c>
      <c r="P63" s="185">
        <v>217653.27462323004</v>
      </c>
      <c r="Q63" s="379">
        <v>219679.55956364993</v>
      </c>
      <c r="R63" s="379">
        <v>222707.72434178242</v>
      </c>
    </row>
    <row r="64" spans="1:18" s="13" customFormat="1" ht="15" customHeight="1">
      <c r="A64" s="81">
        <v>256</v>
      </c>
      <c r="B64" s="331" t="s">
        <v>284</v>
      </c>
      <c r="C64" s="183">
        <v>21279.168059430005</v>
      </c>
      <c r="D64" s="183">
        <v>21999.829979210008</v>
      </c>
      <c r="E64" s="183">
        <v>22824.305413080001</v>
      </c>
      <c r="F64" s="183">
        <v>23483.868802689994</v>
      </c>
      <c r="G64" s="183">
        <v>24014.717213129992</v>
      </c>
      <c r="H64" s="183">
        <v>24403.25125930001</v>
      </c>
      <c r="I64" s="183">
        <v>24795.808628400002</v>
      </c>
      <c r="J64" s="183">
        <v>25388.554207249999</v>
      </c>
      <c r="K64" s="183">
        <v>27551.228165970006</v>
      </c>
      <c r="L64" s="183">
        <v>28866.040195550013</v>
      </c>
      <c r="M64" s="183">
        <v>30398.99286323999</v>
      </c>
      <c r="N64" s="183">
        <v>33514.283668929995</v>
      </c>
      <c r="O64" s="183">
        <v>33462.098991490006</v>
      </c>
      <c r="P64" s="183">
        <v>36115.616842989992</v>
      </c>
      <c r="Q64" s="190">
        <v>38290.71620889</v>
      </c>
      <c r="R64" s="190">
        <v>39513.37720007966</v>
      </c>
    </row>
    <row r="65" spans="1:18" s="13" customFormat="1" ht="15" customHeight="1">
      <c r="A65" s="81">
        <v>257</v>
      </c>
      <c r="B65" s="184" t="s">
        <v>285</v>
      </c>
      <c r="C65" s="185">
        <v>11303.408559359999</v>
      </c>
      <c r="D65" s="185">
        <v>11051.213655869999</v>
      </c>
      <c r="E65" s="185">
        <v>10773.683149149998</v>
      </c>
      <c r="F65" s="185">
        <v>10639.32335092</v>
      </c>
      <c r="G65" s="185">
        <v>9819.4159242400001</v>
      </c>
      <c r="H65" s="185">
        <v>9632.751350139999</v>
      </c>
      <c r="I65" s="185">
        <v>9311.0388246399998</v>
      </c>
      <c r="J65" s="185">
        <v>8799.1808986600026</v>
      </c>
      <c r="K65" s="185">
        <v>8497.3767905000004</v>
      </c>
      <c r="L65" s="185">
        <v>8141.4137027500001</v>
      </c>
      <c r="M65" s="185">
        <v>8235.3018018900002</v>
      </c>
      <c r="N65" s="185">
        <v>8246.6522367900016</v>
      </c>
      <c r="O65" s="185">
        <v>7743.3580072700006</v>
      </c>
      <c r="P65" s="185">
        <v>7821.8432676000002</v>
      </c>
      <c r="Q65" s="379">
        <v>7944.1192462199997</v>
      </c>
      <c r="R65" s="379">
        <v>7767.9749376799991</v>
      </c>
    </row>
    <row r="66" spans="1:18" s="13" customFormat="1" ht="15" customHeight="1">
      <c r="A66" s="81">
        <v>193</v>
      </c>
      <c r="B66" s="331" t="s">
        <v>286</v>
      </c>
      <c r="C66" s="183">
        <v>15997.683278899998</v>
      </c>
      <c r="D66" s="183">
        <v>15756.80527164</v>
      </c>
      <c r="E66" s="183">
        <v>17185.786529500001</v>
      </c>
      <c r="F66" s="183">
        <v>17514.292843740001</v>
      </c>
      <c r="G66" s="183">
        <v>18659.310818669997</v>
      </c>
      <c r="H66" s="183">
        <v>19306.008349820004</v>
      </c>
      <c r="I66" s="183">
        <v>19468.38411847</v>
      </c>
      <c r="J66" s="183">
        <v>19671.939334179999</v>
      </c>
      <c r="K66" s="183">
        <v>18285.152384230005</v>
      </c>
      <c r="L66" s="183">
        <v>16834.883155520001</v>
      </c>
      <c r="M66" s="183">
        <v>15207.900591760001</v>
      </c>
      <c r="N66" s="183">
        <v>15220.655400559997</v>
      </c>
      <c r="O66" s="183">
        <v>13283.879417100001</v>
      </c>
      <c r="P66" s="183">
        <v>12471.97854993</v>
      </c>
      <c r="Q66" s="190">
        <v>11684.156905289999</v>
      </c>
      <c r="R66" s="190">
        <v>10565.378068000002</v>
      </c>
    </row>
    <row r="67" spans="1:18" s="13" customFormat="1" ht="15" customHeight="1">
      <c r="A67" s="81">
        <v>252</v>
      </c>
      <c r="B67" s="184" t="s">
        <v>287</v>
      </c>
      <c r="C67" s="185">
        <v>17325.627584990001</v>
      </c>
      <c r="D67" s="185">
        <v>17645.232437170002</v>
      </c>
      <c r="E67" s="185">
        <v>18736.261998329999</v>
      </c>
      <c r="F67" s="185">
        <v>19866.296171369999</v>
      </c>
      <c r="G67" s="185">
        <v>21651.08252281</v>
      </c>
      <c r="H67" s="185">
        <v>23812.529346160005</v>
      </c>
      <c r="I67" s="185">
        <v>25276.785265719995</v>
      </c>
      <c r="J67" s="185">
        <v>26684.696031779986</v>
      </c>
      <c r="K67" s="185">
        <v>25381.907520509998</v>
      </c>
      <c r="L67" s="185">
        <v>21947.020363200005</v>
      </c>
      <c r="M67" s="185">
        <v>21006.571114089988</v>
      </c>
      <c r="N67" s="185">
        <v>20749.039403989998</v>
      </c>
      <c r="O67" s="185">
        <v>20139.252493280004</v>
      </c>
      <c r="P67" s="185">
        <v>18500.623106219991</v>
      </c>
      <c r="Q67" s="379">
        <v>17609.760548349994</v>
      </c>
      <c r="R67" s="379">
        <v>18866.44225586794</v>
      </c>
    </row>
    <row r="68" spans="1:18" s="13" customFormat="1" ht="15" customHeight="1">
      <c r="A68" s="81">
        <v>253</v>
      </c>
      <c r="B68" s="331" t="s">
        <v>288</v>
      </c>
      <c r="C68" s="183">
        <v>472.85758864999997</v>
      </c>
      <c r="D68" s="183">
        <v>472.7511336</v>
      </c>
      <c r="E68" s="183">
        <v>482.63993231000001</v>
      </c>
      <c r="F68" s="183">
        <v>497.96929399999999</v>
      </c>
      <c r="G68" s="183">
        <v>503.66887370999996</v>
      </c>
      <c r="H68" s="183">
        <v>505.13433832999999</v>
      </c>
      <c r="I68" s="183">
        <v>509.36966607000005</v>
      </c>
      <c r="J68" s="183">
        <v>493.13137789999996</v>
      </c>
      <c r="K68" s="183">
        <v>481.39851891000001</v>
      </c>
      <c r="L68" s="183">
        <v>465.96133248000007</v>
      </c>
      <c r="M68" s="183">
        <v>463.24090262999999</v>
      </c>
      <c r="N68" s="183">
        <v>462.55997684000005</v>
      </c>
      <c r="O68" s="183">
        <v>456.47607662000001</v>
      </c>
      <c r="P68" s="183">
        <v>449.69082634</v>
      </c>
      <c r="Q68" s="190">
        <v>452.62548994999997</v>
      </c>
      <c r="R68" s="190">
        <v>443.59214108999998</v>
      </c>
    </row>
    <row r="69" spans="1:18" s="13" customFormat="1" ht="15" customHeight="1">
      <c r="A69" s="81">
        <v>254</v>
      </c>
      <c r="B69" s="184" t="s">
        <v>289</v>
      </c>
      <c r="C69" s="185">
        <v>326.01583636999993</v>
      </c>
      <c r="D69" s="185">
        <v>320.04343064</v>
      </c>
      <c r="E69" s="185">
        <v>321.30560065999998</v>
      </c>
      <c r="F69" s="185">
        <v>320.47920575000001</v>
      </c>
      <c r="G69" s="185">
        <v>323.11131745999995</v>
      </c>
      <c r="H69" s="185">
        <v>320.96654896000001</v>
      </c>
      <c r="I69" s="185">
        <v>316.89434156999999</v>
      </c>
      <c r="J69" s="185">
        <v>312.85245418</v>
      </c>
      <c r="K69" s="185">
        <v>305.00223040000003</v>
      </c>
      <c r="L69" s="185">
        <v>297.36963140000006</v>
      </c>
      <c r="M69" s="185">
        <v>294.88197787000001</v>
      </c>
      <c r="N69" s="185">
        <v>295.27137666000004</v>
      </c>
      <c r="O69" s="185">
        <v>298.17888551999999</v>
      </c>
      <c r="P69" s="185">
        <v>297.48310223000004</v>
      </c>
      <c r="Q69" s="379">
        <v>300.01499925000002</v>
      </c>
      <c r="R69" s="379">
        <v>291.04438840999995</v>
      </c>
    </row>
    <row r="70" spans="1:18" s="13" customFormat="1" ht="15" customHeight="1">
      <c r="A70" s="81">
        <v>255</v>
      </c>
      <c r="B70" s="331" t="s">
        <v>290</v>
      </c>
      <c r="C70" s="183">
        <v>606.22109250000005</v>
      </c>
      <c r="D70" s="183">
        <v>587.89534920999995</v>
      </c>
      <c r="E70" s="183">
        <v>592.42013469999995</v>
      </c>
      <c r="F70" s="183">
        <v>599.58988975000011</v>
      </c>
      <c r="G70" s="183">
        <v>618.50600104000011</v>
      </c>
      <c r="H70" s="183">
        <v>625.76415517000009</v>
      </c>
      <c r="I70" s="183">
        <v>621.620992</v>
      </c>
      <c r="J70" s="183">
        <v>608.12433621999992</v>
      </c>
      <c r="K70" s="183">
        <v>580.45696077999992</v>
      </c>
      <c r="L70" s="183">
        <v>541.21003840999992</v>
      </c>
      <c r="M70" s="183">
        <v>522.95941837999999</v>
      </c>
      <c r="N70" s="183">
        <v>522.40879631000007</v>
      </c>
      <c r="O70" s="183">
        <v>528.13674081999989</v>
      </c>
      <c r="P70" s="183">
        <v>513.50579104000008</v>
      </c>
      <c r="Q70" s="190">
        <v>514.26967216000003</v>
      </c>
      <c r="R70" s="190">
        <v>478.78196680999986</v>
      </c>
    </row>
    <row r="71" spans="1:18" s="13" customFormat="1" ht="15" customHeight="1">
      <c r="A71" s="81">
        <v>256</v>
      </c>
      <c r="B71" s="184" t="s">
        <v>291</v>
      </c>
      <c r="C71" s="185">
        <v>3.4658727699999998</v>
      </c>
      <c r="D71" s="185">
        <v>36.343203860000003</v>
      </c>
      <c r="E71" s="185">
        <v>38.697928709999999</v>
      </c>
      <c r="F71" s="185">
        <v>39.032108729999997</v>
      </c>
      <c r="G71" s="185">
        <v>2.9897658699999998</v>
      </c>
      <c r="H71" s="185">
        <v>2.87015558</v>
      </c>
      <c r="I71" s="185">
        <v>3.6559257699999996</v>
      </c>
      <c r="J71" s="185">
        <v>2.8211437500000001</v>
      </c>
      <c r="K71" s="185">
        <v>2.85233721</v>
      </c>
      <c r="L71" s="185">
        <v>2.6621841399999995</v>
      </c>
      <c r="M71" s="185">
        <v>2.4244826399999999</v>
      </c>
      <c r="N71" s="185">
        <v>2.55254234</v>
      </c>
      <c r="O71" s="185">
        <v>2.7566458900000002</v>
      </c>
      <c r="P71" s="185">
        <v>2.6056389100000001</v>
      </c>
      <c r="Q71" s="379">
        <v>2.8075641</v>
      </c>
      <c r="R71" s="379">
        <v>2.6928247500000002</v>
      </c>
    </row>
    <row r="72" spans="1:18" s="13" customFormat="1" ht="15" customHeight="1">
      <c r="A72" s="81">
        <v>257</v>
      </c>
      <c r="B72" s="331" t="s">
        <v>292</v>
      </c>
      <c r="C72" s="183">
        <v>732.30419950999999</v>
      </c>
      <c r="D72" s="183">
        <v>726.29441629999997</v>
      </c>
      <c r="E72" s="183">
        <v>742.01644442999998</v>
      </c>
      <c r="F72" s="183">
        <v>761.05022627999995</v>
      </c>
      <c r="G72" s="183">
        <v>787.38237363999997</v>
      </c>
      <c r="H72" s="183">
        <v>800.40837672999999</v>
      </c>
      <c r="I72" s="183">
        <v>804.35294710999995</v>
      </c>
      <c r="J72" s="183">
        <v>793.3777983199999</v>
      </c>
      <c r="K72" s="183">
        <v>773.76562697999998</v>
      </c>
      <c r="L72" s="183">
        <v>749.52244085000007</v>
      </c>
      <c r="M72" s="183">
        <v>761.96929651999994</v>
      </c>
      <c r="N72" s="183">
        <v>776.65798258999996</v>
      </c>
      <c r="O72" s="183">
        <v>780.86519186999999</v>
      </c>
      <c r="P72" s="183">
        <v>777.53108652000003</v>
      </c>
      <c r="Q72" s="190">
        <v>797.21842154000001</v>
      </c>
      <c r="R72" s="190">
        <v>781.25953444000027</v>
      </c>
    </row>
    <row r="73" spans="1:18" s="13" customFormat="1" ht="15" customHeight="1">
      <c r="A73" s="81">
        <v>255</v>
      </c>
      <c r="B73" s="184" t="s">
        <v>293</v>
      </c>
      <c r="C73" s="185">
        <v>506.4148682</v>
      </c>
      <c r="D73" s="185">
        <v>452.06894266999996</v>
      </c>
      <c r="E73" s="185">
        <v>561.34979821000002</v>
      </c>
      <c r="F73" s="185">
        <v>555.80640360000007</v>
      </c>
      <c r="G73" s="185">
        <v>614.92684148000001</v>
      </c>
      <c r="H73" s="185">
        <v>704.23186530000009</v>
      </c>
      <c r="I73" s="185">
        <v>787.12631427999997</v>
      </c>
      <c r="J73" s="185">
        <v>861.61487166000006</v>
      </c>
      <c r="K73" s="185">
        <v>3130.0460801900003</v>
      </c>
      <c r="L73" s="185">
        <v>3261.2043100400001</v>
      </c>
      <c r="M73" s="185">
        <v>3681.4396098000002</v>
      </c>
      <c r="N73" s="185">
        <v>3834.67518169</v>
      </c>
      <c r="O73" s="185">
        <v>3464.3071260300003</v>
      </c>
      <c r="P73" s="185">
        <v>3120.8050198599994</v>
      </c>
      <c r="Q73" s="379">
        <v>4226.9826449500006</v>
      </c>
      <c r="R73" s="379">
        <v>4256.5370271400006</v>
      </c>
    </row>
    <row r="74" spans="1:18" s="13" customFormat="1" ht="15" customHeight="1">
      <c r="A74" s="81">
        <v>256</v>
      </c>
      <c r="B74" s="331" t="s">
        <v>294</v>
      </c>
      <c r="C74" s="183">
        <v>133756.15426062996</v>
      </c>
      <c r="D74" s="183">
        <v>136747.96165295999</v>
      </c>
      <c r="E74" s="183">
        <v>149646.52612853996</v>
      </c>
      <c r="F74" s="183">
        <v>157882.39983710006</v>
      </c>
      <c r="G74" s="183">
        <v>165738.96392278996</v>
      </c>
      <c r="H74" s="183">
        <v>169473.24111703003</v>
      </c>
      <c r="I74" s="183">
        <v>174016.30187887992</v>
      </c>
      <c r="J74" s="183">
        <v>175587.35701355987</v>
      </c>
      <c r="K74" s="183">
        <v>176552.51047321994</v>
      </c>
      <c r="L74" s="183">
        <v>180042.0021303501</v>
      </c>
      <c r="M74" s="183">
        <v>181991.77477178004</v>
      </c>
      <c r="N74" s="183">
        <v>184519.62771104995</v>
      </c>
      <c r="O74" s="183">
        <v>180700.52836919014</v>
      </c>
      <c r="P74" s="183">
        <v>178706.43521775014</v>
      </c>
      <c r="Q74" s="190">
        <v>177057.25715272999</v>
      </c>
      <c r="R74" s="190">
        <v>173105.84000639504</v>
      </c>
    </row>
    <row r="75" spans="1:18" s="68" customFormat="1" ht="20.100000000000001" customHeight="1">
      <c r="A75" s="82"/>
      <c r="B75" s="288" t="s">
        <v>43</v>
      </c>
      <c r="C75" s="334">
        <v>34161.124249700006</v>
      </c>
      <c r="D75" s="334">
        <v>35676.297231309996</v>
      </c>
      <c r="E75" s="334">
        <v>39175.087254880003</v>
      </c>
      <c r="F75" s="334">
        <v>38176.033017670001</v>
      </c>
      <c r="G75" s="334">
        <v>41172.545540439998</v>
      </c>
      <c r="H75" s="334">
        <v>41422.676050350005</v>
      </c>
      <c r="I75" s="334">
        <v>41300.820713050001</v>
      </c>
      <c r="J75" s="334">
        <v>45732.039686589989</v>
      </c>
      <c r="K75" s="334">
        <v>44785.100065249993</v>
      </c>
      <c r="L75" s="334">
        <v>47402.568226579999</v>
      </c>
      <c r="M75" s="334">
        <v>45736.737208079998</v>
      </c>
      <c r="N75" s="334">
        <v>43041.159011639997</v>
      </c>
      <c r="O75" s="334">
        <v>41188.655254009995</v>
      </c>
      <c r="P75" s="334">
        <v>39982.232353569998</v>
      </c>
      <c r="Q75" s="303">
        <v>41427.896917380007</v>
      </c>
      <c r="R75" s="303">
        <v>37396.594292667418</v>
      </c>
    </row>
    <row r="76" spans="1:18" s="13" customFormat="1" ht="15" customHeight="1">
      <c r="A76" s="81">
        <v>226</v>
      </c>
      <c r="B76" s="331" t="s">
        <v>271</v>
      </c>
      <c r="C76" s="331">
        <v>4789.7999326500003</v>
      </c>
      <c r="D76" s="331">
        <v>4878.3376784700004</v>
      </c>
      <c r="E76" s="331">
        <v>4931.8004208100001</v>
      </c>
      <c r="F76" s="208">
        <v>5003.6110034100002</v>
      </c>
      <c r="G76" s="208">
        <v>5123.6069368199996</v>
      </c>
      <c r="H76" s="331">
        <v>5222.3462267299992</v>
      </c>
      <c r="I76" s="208">
        <v>4952.0567588399999</v>
      </c>
      <c r="J76" s="208">
        <v>5339.4151164799996</v>
      </c>
      <c r="K76" s="331">
        <v>5359.7353922700004</v>
      </c>
      <c r="L76" s="208">
        <v>5326.9282742599999</v>
      </c>
      <c r="M76" s="208">
        <v>5474.9576631100008</v>
      </c>
      <c r="N76" s="331">
        <v>5413.0726370999992</v>
      </c>
      <c r="O76" s="208">
        <v>5309.3202647899998</v>
      </c>
      <c r="P76" s="208">
        <v>5320.1436515199994</v>
      </c>
      <c r="Q76" s="380">
        <v>5460.6429496699993</v>
      </c>
      <c r="R76" s="380">
        <v>5352.4670904400009</v>
      </c>
    </row>
    <row r="77" spans="1:18" s="13" customFormat="1" ht="15" customHeight="1">
      <c r="A77" s="81"/>
      <c r="B77" s="184" t="s">
        <v>161</v>
      </c>
      <c r="C77" s="332">
        <v>29371.324317050003</v>
      </c>
      <c r="D77" s="332">
        <v>30797.959552839999</v>
      </c>
      <c r="E77" s="332">
        <v>34243.286834070001</v>
      </c>
      <c r="F77" s="332">
        <v>33172.422014260002</v>
      </c>
      <c r="G77" s="335">
        <v>36048.938603620001</v>
      </c>
      <c r="H77" s="332">
        <v>36200.329823620006</v>
      </c>
      <c r="I77" s="332">
        <v>36348.763954210001</v>
      </c>
      <c r="J77" s="335">
        <v>40392.624570109991</v>
      </c>
      <c r="K77" s="332">
        <v>39425.364672979995</v>
      </c>
      <c r="L77" s="332">
        <v>42075.639952320002</v>
      </c>
      <c r="M77" s="335">
        <v>40261.779544969999</v>
      </c>
      <c r="N77" s="332">
        <v>37628.086374539998</v>
      </c>
      <c r="O77" s="332">
        <v>35879.334989219999</v>
      </c>
      <c r="P77" s="335">
        <v>34662.088702050001</v>
      </c>
      <c r="Q77" s="381">
        <v>35967.253967710007</v>
      </c>
      <c r="R77" s="381">
        <v>32044.127202227413</v>
      </c>
    </row>
    <row r="78" spans="1:18" s="68" customFormat="1" ht="20.100000000000001" customHeight="1">
      <c r="A78" s="73"/>
      <c r="B78" s="289" t="s">
        <v>162</v>
      </c>
      <c r="C78" s="290">
        <v>5321333.2167062191</v>
      </c>
      <c r="D78" s="290">
        <v>5370756.6653483212</v>
      </c>
      <c r="E78" s="290">
        <v>5460384.1413922813</v>
      </c>
      <c r="F78" s="290">
        <v>5534519.9699916802</v>
      </c>
      <c r="G78" s="290">
        <v>5642801.7858176902</v>
      </c>
      <c r="H78" s="290">
        <v>5715979.9511817507</v>
      </c>
      <c r="I78" s="290">
        <v>5751253.1482862784</v>
      </c>
      <c r="J78" s="290">
        <v>5811665.5720052905</v>
      </c>
      <c r="K78" s="290">
        <v>5818405.8992325887</v>
      </c>
      <c r="L78" s="290">
        <v>5760120.1290780902</v>
      </c>
      <c r="M78" s="290">
        <v>5812676.4194131615</v>
      </c>
      <c r="N78" s="290">
        <v>5814265.7755235005</v>
      </c>
      <c r="O78" s="290">
        <v>5857819.1456323499</v>
      </c>
      <c r="P78" s="290">
        <v>5886643.177409539</v>
      </c>
      <c r="Q78" s="290">
        <v>6001032.0184737686</v>
      </c>
      <c r="R78" s="397">
        <v>5976277.0273613352</v>
      </c>
    </row>
    <row r="79" spans="1:18" s="13" customFormat="1" ht="9.9499999999999993" customHeight="1">
      <c r="A79" s="72"/>
      <c r="B79" s="299"/>
    </row>
    <row r="80" spans="1:18" ht="30" customHeight="1">
      <c r="B80" s="406" t="s">
        <v>163</v>
      </c>
      <c r="C80" s="373"/>
      <c r="D80" s="373"/>
      <c r="E80" s="361"/>
      <c r="F80" s="363"/>
      <c r="G80" s="365"/>
      <c r="H80" s="365"/>
      <c r="I80" s="367"/>
      <c r="J80" s="368"/>
      <c r="K80" s="369"/>
      <c r="L80" s="370"/>
      <c r="M80" s="372"/>
      <c r="N80" s="372"/>
      <c r="O80" s="340"/>
      <c r="P80" s="373"/>
      <c r="Q80" s="387"/>
      <c r="R80" s="398"/>
    </row>
    <row r="81" spans="1:18" ht="30" customHeight="1">
      <c r="B81" s="291" t="s">
        <v>118</v>
      </c>
      <c r="C81" s="375" t="s">
        <v>298</v>
      </c>
      <c r="D81" s="375" t="s">
        <v>300</v>
      </c>
      <c r="E81" s="375" t="s">
        <v>301</v>
      </c>
      <c r="F81" s="375" t="s">
        <v>302</v>
      </c>
      <c r="G81" s="375" t="s">
        <v>303</v>
      </c>
      <c r="H81" s="375" t="s">
        <v>316</v>
      </c>
      <c r="I81" s="375" t="s">
        <v>317</v>
      </c>
      <c r="J81" s="375" t="s">
        <v>306</v>
      </c>
      <c r="K81" s="375" t="s">
        <v>307</v>
      </c>
      <c r="L81" s="375" t="s">
        <v>308</v>
      </c>
      <c r="M81" s="375" t="s">
        <v>310</v>
      </c>
      <c r="N81" s="375" t="s">
        <v>311</v>
      </c>
      <c r="O81" s="375" t="s">
        <v>309</v>
      </c>
      <c r="P81" s="375" t="s">
        <v>312</v>
      </c>
      <c r="Q81" s="391" t="s">
        <v>314</v>
      </c>
      <c r="R81" s="393" t="s">
        <v>315</v>
      </c>
    </row>
    <row r="82" spans="1:18" s="68" customFormat="1" ht="20.100000000000001" customHeight="1">
      <c r="A82" s="82"/>
      <c r="B82" s="288" t="s">
        <v>112</v>
      </c>
      <c r="C82" s="304">
        <v>189009.79723556997</v>
      </c>
      <c r="D82" s="304">
        <v>195258.27489418007</v>
      </c>
      <c r="E82" s="304">
        <v>212399.80216497998</v>
      </c>
      <c r="F82" s="304">
        <v>229793.02097228012</v>
      </c>
      <c r="G82" s="304">
        <v>242003.57698785007</v>
      </c>
      <c r="H82" s="304">
        <v>257601.08492707001</v>
      </c>
      <c r="I82" s="304">
        <v>266932.29771252989</v>
      </c>
      <c r="J82" s="304">
        <v>262749.97640309</v>
      </c>
      <c r="K82" s="304">
        <v>265669.02574473998</v>
      </c>
      <c r="L82" s="304">
        <v>282444.57307271997</v>
      </c>
      <c r="M82" s="304">
        <v>309147.69057687995</v>
      </c>
      <c r="N82" s="304">
        <v>284780.22694567009</v>
      </c>
      <c r="O82" s="304">
        <v>284184.26952121995</v>
      </c>
      <c r="P82" s="304">
        <v>289935.07111038006</v>
      </c>
      <c r="Q82" s="386">
        <v>303157.78778294002</v>
      </c>
      <c r="R82" s="394">
        <v>374163.34895555995</v>
      </c>
    </row>
    <row r="83" spans="1:18" s="13" customFormat="1" ht="15" customHeight="1">
      <c r="A83" s="81">
        <v>258</v>
      </c>
      <c r="B83" s="182" t="s">
        <v>164</v>
      </c>
      <c r="C83" s="183">
        <v>19973.929576680017</v>
      </c>
      <c r="D83" s="183">
        <v>20262.715592950004</v>
      </c>
      <c r="E83" s="183">
        <v>20745.668461519999</v>
      </c>
      <c r="F83" s="183">
        <v>21075.721813200002</v>
      </c>
      <c r="G83" s="183">
        <v>21691.484586190007</v>
      </c>
      <c r="H83" s="183">
        <v>22896.058131980029</v>
      </c>
      <c r="I83" s="183">
        <v>22760.713834860009</v>
      </c>
      <c r="J83" s="183">
        <v>23497.268551380024</v>
      </c>
      <c r="K83" s="183">
        <v>24047.504951739993</v>
      </c>
      <c r="L83" s="183">
        <v>24508.829452889964</v>
      </c>
      <c r="M83" s="183">
        <v>24830.690679819982</v>
      </c>
      <c r="N83" s="183">
        <v>25330.225279699989</v>
      </c>
      <c r="O83" s="183">
        <v>25838.544097299971</v>
      </c>
      <c r="P83" s="183">
        <v>26290.716206640009</v>
      </c>
      <c r="Q83" s="183">
        <v>27046.413807259971</v>
      </c>
      <c r="R83" s="190">
        <v>27743.594381185871</v>
      </c>
    </row>
    <row r="84" spans="1:18" s="13" customFormat="1" ht="15" customHeight="1">
      <c r="A84" s="81">
        <v>259</v>
      </c>
      <c r="B84" s="184" t="s">
        <v>165</v>
      </c>
      <c r="C84" s="185">
        <v>35239.756672080002</v>
      </c>
      <c r="D84" s="185">
        <v>36815.094785349975</v>
      </c>
      <c r="E84" s="185">
        <v>40705.431790809984</v>
      </c>
      <c r="F84" s="185">
        <v>41700.822273609985</v>
      </c>
      <c r="G84" s="185">
        <v>49914.539791099967</v>
      </c>
      <c r="H84" s="185">
        <v>51983.088029480015</v>
      </c>
      <c r="I84" s="185">
        <v>53246.364716759999</v>
      </c>
      <c r="J84" s="185">
        <v>54271.027006199991</v>
      </c>
      <c r="K84" s="185">
        <v>54040.833013620009</v>
      </c>
      <c r="L84" s="185">
        <v>55326.610865949995</v>
      </c>
      <c r="M84" s="185">
        <v>56171.116360559965</v>
      </c>
      <c r="N84" s="185">
        <v>57993.987571430072</v>
      </c>
      <c r="O84" s="185">
        <v>59547.23363658</v>
      </c>
      <c r="P84" s="185">
        <v>60523.830357890009</v>
      </c>
      <c r="Q84" s="185">
        <v>61534.452324230006</v>
      </c>
      <c r="R84" s="379">
        <v>60503.396093773925</v>
      </c>
    </row>
    <row r="85" spans="1:18" s="13" customFormat="1" ht="15" customHeight="1">
      <c r="A85" s="81">
        <v>260</v>
      </c>
      <c r="B85" s="182" t="s">
        <v>166</v>
      </c>
      <c r="C85" s="183">
        <v>73848.101788100001</v>
      </c>
      <c r="D85" s="183">
        <v>75224.804900520045</v>
      </c>
      <c r="E85" s="183">
        <v>86310.167888779979</v>
      </c>
      <c r="F85" s="183">
        <v>101281.09060620006</v>
      </c>
      <c r="G85" s="183">
        <v>102368.43375730004</v>
      </c>
      <c r="H85" s="183">
        <v>114481.69604636995</v>
      </c>
      <c r="I85" s="183">
        <v>118119.0099229099</v>
      </c>
      <c r="J85" s="183">
        <v>110440.00754462005</v>
      </c>
      <c r="K85" s="183">
        <v>113577.68143328003</v>
      </c>
      <c r="L85" s="183">
        <v>127868.59131833997</v>
      </c>
      <c r="M85" s="183">
        <v>151493.52102818005</v>
      </c>
      <c r="N85" s="183">
        <v>121476.24395194997</v>
      </c>
      <c r="O85" s="183">
        <v>117020.67210192997</v>
      </c>
      <c r="P85" s="183">
        <v>119106.93983090001</v>
      </c>
      <c r="Q85" s="183">
        <v>128412.45200000003</v>
      </c>
      <c r="R85" s="190">
        <v>198041.22486583912</v>
      </c>
    </row>
    <row r="86" spans="1:18" s="13" customFormat="1" ht="15" customHeight="1">
      <c r="A86" s="81">
        <v>261</v>
      </c>
      <c r="B86" s="184" t="s">
        <v>167</v>
      </c>
      <c r="C86" s="185">
        <v>59948.009198709966</v>
      </c>
      <c r="D86" s="185">
        <v>62955.659615360011</v>
      </c>
      <c r="E86" s="185">
        <v>64638.534023870001</v>
      </c>
      <c r="F86" s="185">
        <v>65735.386279270067</v>
      </c>
      <c r="G86" s="185">
        <v>68029.118853260064</v>
      </c>
      <c r="H86" s="185">
        <v>68240.242719240036</v>
      </c>
      <c r="I86" s="185">
        <v>72806.209237999967</v>
      </c>
      <c r="J86" s="185">
        <v>74541.673300889946</v>
      </c>
      <c r="K86" s="185">
        <v>74003.006346099952</v>
      </c>
      <c r="L86" s="185">
        <v>74740.541435540072</v>
      </c>
      <c r="M86" s="185">
        <v>76652.362508319944</v>
      </c>
      <c r="N86" s="185">
        <v>79979.770142590045</v>
      </c>
      <c r="O86" s="185">
        <v>81777.81968541001</v>
      </c>
      <c r="P86" s="185">
        <v>84013.584714950019</v>
      </c>
      <c r="Q86" s="185">
        <v>86164.469651449996</v>
      </c>
      <c r="R86" s="185">
        <v>87875.133614761071</v>
      </c>
    </row>
    <row r="87" spans="1:18" s="68" customFormat="1" ht="20.100000000000001" customHeight="1">
      <c r="A87" s="82"/>
      <c r="B87" s="288" t="s">
        <v>168</v>
      </c>
      <c r="C87" s="304">
        <v>393606.66854683991</v>
      </c>
      <c r="D87" s="304">
        <v>400245.08389499004</v>
      </c>
      <c r="E87" s="304">
        <v>488262.93941362057</v>
      </c>
      <c r="F87" s="304">
        <v>504186.88526692992</v>
      </c>
      <c r="G87" s="304">
        <v>515189.31539998029</v>
      </c>
      <c r="H87" s="304">
        <v>517848.52011290001</v>
      </c>
      <c r="I87" s="304">
        <v>523740.61779075029</v>
      </c>
      <c r="J87" s="304">
        <v>539521.82956420013</v>
      </c>
      <c r="K87" s="304">
        <v>540167.01844067988</v>
      </c>
      <c r="L87" s="304">
        <v>538739.42392850027</v>
      </c>
      <c r="M87" s="304">
        <v>535000.18040140043</v>
      </c>
      <c r="N87" s="304">
        <v>557556.40566946019</v>
      </c>
      <c r="O87" s="304">
        <v>563749.82990891009</v>
      </c>
      <c r="P87" s="304">
        <v>575852.56017295027</v>
      </c>
      <c r="Q87" s="304">
        <v>579794.76143594051</v>
      </c>
      <c r="R87" s="386">
        <v>572469.86218694306</v>
      </c>
    </row>
    <row r="88" spans="1:18" s="13" customFormat="1" ht="15" customHeight="1">
      <c r="A88" s="81">
        <v>238</v>
      </c>
      <c r="B88" s="182" t="s">
        <v>168</v>
      </c>
      <c r="C88" s="183">
        <v>393606.66854683991</v>
      </c>
      <c r="D88" s="183">
        <v>400245.08389499004</v>
      </c>
      <c r="E88" s="183">
        <v>488262.93941362057</v>
      </c>
      <c r="F88" s="183">
        <v>504186.88526692992</v>
      </c>
      <c r="G88" s="183">
        <v>515189.31539998029</v>
      </c>
      <c r="H88" s="183">
        <v>517848.52011290001</v>
      </c>
      <c r="I88" s="183">
        <v>523740.61779075029</v>
      </c>
      <c r="J88" s="183">
        <v>539521.82956420013</v>
      </c>
      <c r="K88" s="183">
        <v>540167.01844067988</v>
      </c>
      <c r="L88" s="183">
        <v>538739.42392850027</v>
      </c>
      <c r="M88" s="183">
        <v>535000.18040140043</v>
      </c>
      <c r="N88" s="183">
        <v>557556.40566946019</v>
      </c>
      <c r="O88" s="183">
        <v>563749.82990891009</v>
      </c>
      <c r="P88" s="190">
        <v>575852.56017295027</v>
      </c>
      <c r="Q88" s="183">
        <v>579794.76143594051</v>
      </c>
      <c r="R88" s="396">
        <v>572469.86218694306</v>
      </c>
    </row>
    <row r="89" spans="1:18" s="67" customFormat="1" ht="20.100000000000001" customHeight="1">
      <c r="A89" s="82"/>
      <c r="B89" s="288" t="s">
        <v>169</v>
      </c>
      <c r="C89" s="304">
        <v>177015.05575701004</v>
      </c>
      <c r="D89" s="304">
        <v>179629.7468047</v>
      </c>
      <c r="E89" s="304">
        <v>181948.76479566999</v>
      </c>
      <c r="F89" s="304">
        <v>186682.86323732001</v>
      </c>
      <c r="G89" s="304">
        <v>190442.37436504001</v>
      </c>
      <c r="H89" s="304">
        <v>195332.94807252003</v>
      </c>
      <c r="I89" s="304">
        <v>198816.75936365002</v>
      </c>
      <c r="J89" s="304">
        <v>200975.93174534003</v>
      </c>
      <c r="K89" s="304">
        <v>204275.68363909001</v>
      </c>
      <c r="L89" s="304">
        <v>205282.00960570996</v>
      </c>
      <c r="M89" s="304">
        <v>209849.37566774999</v>
      </c>
      <c r="N89" s="304">
        <v>214163.88875968996</v>
      </c>
      <c r="O89" s="304">
        <v>217438.68887944007</v>
      </c>
      <c r="P89" s="304">
        <v>215436.16127429999</v>
      </c>
      <c r="Q89" s="304">
        <v>220558.86201262008</v>
      </c>
      <c r="R89" s="304">
        <v>220558.86201262008</v>
      </c>
    </row>
    <row r="90" spans="1:18" s="13" customFormat="1" ht="15" customHeight="1">
      <c r="A90" s="81">
        <v>262</v>
      </c>
      <c r="B90" s="182" t="s">
        <v>170</v>
      </c>
      <c r="C90" s="183">
        <v>11049.929586550001</v>
      </c>
      <c r="D90" s="183">
        <v>11796.721310739998</v>
      </c>
      <c r="E90" s="183">
        <v>11842.930908140001</v>
      </c>
      <c r="F90" s="183">
        <v>12020.430076590004</v>
      </c>
      <c r="G90" s="183">
        <v>12193.110075119999</v>
      </c>
      <c r="H90" s="183">
        <v>12320.259738700004</v>
      </c>
      <c r="I90" s="183">
        <v>12289.049871499999</v>
      </c>
      <c r="J90" s="183">
        <v>12370.44135992</v>
      </c>
      <c r="K90" s="183">
        <v>12508.469905750002</v>
      </c>
      <c r="L90" s="183">
        <v>12567.58109863</v>
      </c>
      <c r="M90" s="183">
        <v>12500.222185670002</v>
      </c>
      <c r="N90" s="183">
        <v>13098.092864710001</v>
      </c>
      <c r="O90" s="183">
        <v>13039.667464970002</v>
      </c>
      <c r="P90" s="183">
        <v>13091.30166076</v>
      </c>
      <c r="Q90" s="183">
        <v>13185.656110329999</v>
      </c>
      <c r="R90" s="190">
        <v>13185.656110329999</v>
      </c>
    </row>
    <row r="91" spans="1:18" s="13" customFormat="1" ht="15" customHeight="1">
      <c r="A91" s="81">
        <v>263</v>
      </c>
      <c r="B91" s="184" t="s">
        <v>171</v>
      </c>
      <c r="C91" s="185">
        <v>1179.0583004200003</v>
      </c>
      <c r="D91" s="185">
        <v>1183.7473105399999</v>
      </c>
      <c r="E91" s="185">
        <v>1212.2066671800003</v>
      </c>
      <c r="F91" s="185">
        <v>1422.5791730399999</v>
      </c>
      <c r="G91" s="185">
        <v>1454.0827694399995</v>
      </c>
      <c r="H91" s="185">
        <v>1672.4836012799997</v>
      </c>
      <c r="I91" s="185">
        <v>1733.5800576699999</v>
      </c>
      <c r="J91" s="185">
        <v>1897.8449424300002</v>
      </c>
      <c r="K91" s="185">
        <v>1972.6837073400002</v>
      </c>
      <c r="L91" s="185">
        <v>1997.1352303000003</v>
      </c>
      <c r="M91" s="185">
        <v>2088.1167042500001</v>
      </c>
      <c r="N91" s="185">
        <v>2112.08268937</v>
      </c>
      <c r="O91" s="185">
        <v>2136.2403923800002</v>
      </c>
      <c r="P91" s="185">
        <v>2129.82858222</v>
      </c>
      <c r="Q91" s="185">
        <v>2173.2814678699992</v>
      </c>
      <c r="R91" s="379">
        <v>2173.2814678699992</v>
      </c>
    </row>
    <row r="92" spans="1:18" s="13" customFormat="1" ht="15" customHeight="1">
      <c r="A92" s="81">
        <v>266</v>
      </c>
      <c r="B92" s="182" t="s">
        <v>172</v>
      </c>
      <c r="C92" s="183">
        <v>42482.190125599984</v>
      </c>
      <c r="D92" s="183">
        <v>43020.082438810001</v>
      </c>
      <c r="E92" s="183">
        <v>43995.872715099969</v>
      </c>
      <c r="F92" s="183">
        <v>45194.455688569979</v>
      </c>
      <c r="G92" s="183">
        <v>45284.354558910003</v>
      </c>
      <c r="H92" s="183">
        <v>46730.143937419976</v>
      </c>
      <c r="I92" s="183">
        <v>46446.976204729996</v>
      </c>
      <c r="J92" s="183">
        <v>46904.844342100005</v>
      </c>
      <c r="K92" s="183">
        <v>48250.765123290003</v>
      </c>
      <c r="L92" s="183">
        <v>47907.594336979964</v>
      </c>
      <c r="M92" s="183">
        <v>48482.857191410018</v>
      </c>
      <c r="N92" s="183">
        <v>49272.060674049986</v>
      </c>
      <c r="O92" s="183">
        <v>51673.551913670046</v>
      </c>
      <c r="P92" s="183">
        <v>49234.287966290009</v>
      </c>
      <c r="Q92" s="183">
        <v>52722.920359970041</v>
      </c>
      <c r="R92" s="190">
        <v>52722.920359970041</v>
      </c>
    </row>
    <row r="93" spans="1:18" s="13" customFormat="1" ht="15" customHeight="1">
      <c r="A93" s="81">
        <v>264</v>
      </c>
      <c r="B93" s="184" t="s">
        <v>173</v>
      </c>
      <c r="C93" s="185">
        <v>46929.312440630005</v>
      </c>
      <c r="D93" s="185">
        <v>46492.497069830002</v>
      </c>
      <c r="E93" s="185">
        <v>47333.80261702001</v>
      </c>
      <c r="F93" s="185">
        <v>48357.932986930013</v>
      </c>
      <c r="G93" s="185">
        <v>50115.621213800012</v>
      </c>
      <c r="H93" s="185">
        <v>50842.137651249992</v>
      </c>
      <c r="I93" s="185">
        <v>52154.729950750007</v>
      </c>
      <c r="J93" s="185">
        <v>53394.106255509992</v>
      </c>
      <c r="K93" s="185">
        <v>53658.136862060004</v>
      </c>
      <c r="L93" s="185">
        <v>54211.911747459992</v>
      </c>
      <c r="M93" s="185">
        <v>56025.71403956</v>
      </c>
      <c r="N93" s="185">
        <v>58128.961366469994</v>
      </c>
      <c r="O93" s="185">
        <v>57820.38654693</v>
      </c>
      <c r="P93" s="185">
        <v>58039.621062529986</v>
      </c>
      <c r="Q93" s="185">
        <v>57946.878446219984</v>
      </c>
      <c r="R93" s="379">
        <v>57946.878446219984</v>
      </c>
    </row>
    <row r="94" spans="1:18" s="13" customFormat="1" ht="15" customHeight="1">
      <c r="A94" s="81">
        <v>265</v>
      </c>
      <c r="B94" s="182" t="s">
        <v>174</v>
      </c>
      <c r="C94" s="183">
        <v>37464.920452170016</v>
      </c>
      <c r="D94" s="183">
        <v>39189.555335339996</v>
      </c>
      <c r="E94" s="183">
        <v>39483.764135370002</v>
      </c>
      <c r="F94" s="183">
        <v>41463.352093920003</v>
      </c>
      <c r="G94" s="183">
        <v>43157.464402239988</v>
      </c>
      <c r="H94" s="183">
        <v>45721.47131932003</v>
      </c>
      <c r="I94" s="183">
        <v>48238.66622891002</v>
      </c>
      <c r="J94" s="183">
        <v>48443.87848253001</v>
      </c>
      <c r="K94" s="183">
        <v>49613.249677420012</v>
      </c>
      <c r="L94" s="183">
        <v>50285.221198570012</v>
      </c>
      <c r="M94" s="183">
        <v>52806.624105879979</v>
      </c>
      <c r="N94" s="183">
        <v>53835.469065439996</v>
      </c>
      <c r="O94" s="183">
        <v>55212.76710745001</v>
      </c>
      <c r="P94" s="183">
        <v>55439.267640379985</v>
      </c>
      <c r="Q94" s="183">
        <v>56552.225332920032</v>
      </c>
      <c r="R94" s="190">
        <v>56552.225332920032</v>
      </c>
    </row>
    <row r="95" spans="1:18" s="13" customFormat="1" ht="15" customHeight="1">
      <c r="A95" s="81">
        <v>267</v>
      </c>
      <c r="B95" s="184" t="s">
        <v>175</v>
      </c>
      <c r="C95" s="185">
        <v>1829.1756397100003</v>
      </c>
      <c r="D95" s="185">
        <v>1842.1305747299996</v>
      </c>
      <c r="E95" s="185">
        <v>1871.2846702399997</v>
      </c>
      <c r="F95" s="185">
        <v>2045.0322295799999</v>
      </c>
      <c r="G95" s="185">
        <v>2052.4258273599999</v>
      </c>
      <c r="H95" s="185">
        <v>1854.0695552899997</v>
      </c>
      <c r="I95" s="185">
        <v>1771.5053511399999</v>
      </c>
      <c r="J95" s="185">
        <v>1774.78603228</v>
      </c>
      <c r="K95" s="185">
        <v>1779.3717600200005</v>
      </c>
      <c r="L95" s="185">
        <v>1733.7840727799999</v>
      </c>
      <c r="M95" s="185">
        <v>1715.3138300399996</v>
      </c>
      <c r="N95" s="185">
        <v>1737.7060803600002</v>
      </c>
      <c r="O95" s="185">
        <v>1737.4707791999997</v>
      </c>
      <c r="P95" s="185">
        <v>1728.4766754399996</v>
      </c>
      <c r="Q95" s="185">
        <v>1727.8284893100001</v>
      </c>
      <c r="R95" s="379">
        <v>1727.8284893100001</v>
      </c>
    </row>
    <row r="96" spans="1:18" s="13" customFormat="1" ht="15" customHeight="1">
      <c r="A96" s="81">
        <v>268</v>
      </c>
      <c r="B96" s="182" t="s">
        <v>176</v>
      </c>
      <c r="C96" s="183">
        <v>341.12077922999998</v>
      </c>
      <c r="D96" s="183">
        <v>339.15432970999996</v>
      </c>
      <c r="E96" s="183">
        <v>338.51399834999995</v>
      </c>
      <c r="F96" s="183">
        <v>321.56972279999997</v>
      </c>
      <c r="G96" s="183">
        <v>340.28960725999997</v>
      </c>
      <c r="H96" s="183">
        <v>410.01032621999997</v>
      </c>
      <c r="I96" s="183">
        <v>404.02052036999999</v>
      </c>
      <c r="J96" s="183">
        <v>394.41102322</v>
      </c>
      <c r="K96" s="183">
        <v>467.48029255</v>
      </c>
      <c r="L96" s="183">
        <v>479.98505375999997</v>
      </c>
      <c r="M96" s="183">
        <v>471.62302014000005</v>
      </c>
      <c r="N96" s="183">
        <v>693.02000789999988</v>
      </c>
      <c r="O96" s="183">
        <v>705.30374389999997</v>
      </c>
      <c r="P96" s="183">
        <v>711.08478055</v>
      </c>
      <c r="Q96" s="183">
        <v>717.50816852000003</v>
      </c>
      <c r="R96" s="190">
        <v>717.50816852000003</v>
      </c>
    </row>
    <row r="97" spans="1:18" s="13" customFormat="1" ht="15" customHeight="1">
      <c r="A97" s="81">
        <v>271</v>
      </c>
      <c r="B97" s="184" t="s">
        <v>177</v>
      </c>
      <c r="C97" s="185">
        <v>4850.2303588999985</v>
      </c>
      <c r="D97" s="185">
        <v>4837.6706117699996</v>
      </c>
      <c r="E97" s="185">
        <v>4843.2674858700011</v>
      </c>
      <c r="F97" s="185">
        <v>4840.0411938799998</v>
      </c>
      <c r="G97" s="185">
        <v>4809.8175574699999</v>
      </c>
      <c r="H97" s="185">
        <v>4624.33343057</v>
      </c>
      <c r="I97" s="185">
        <v>4635.9593319799997</v>
      </c>
      <c r="J97" s="185">
        <v>4862.32087598</v>
      </c>
      <c r="K97" s="185">
        <v>4898.7225441900009</v>
      </c>
      <c r="L97" s="185">
        <v>4929.036639240001</v>
      </c>
      <c r="M97" s="185">
        <v>4939.2970826999981</v>
      </c>
      <c r="N97" s="185">
        <v>5260.1351283800013</v>
      </c>
      <c r="O97" s="185">
        <v>5297.2728008699996</v>
      </c>
      <c r="P97" s="185">
        <v>5262.8710156300003</v>
      </c>
      <c r="Q97" s="185">
        <v>5282.0640583600007</v>
      </c>
      <c r="R97" s="379">
        <v>5282.0640583600007</v>
      </c>
    </row>
    <row r="98" spans="1:18" s="13" customFormat="1" ht="15" customHeight="1">
      <c r="A98" s="81">
        <v>269</v>
      </c>
      <c r="B98" s="182" t="s">
        <v>178</v>
      </c>
      <c r="C98" s="183">
        <v>29930.541297929994</v>
      </c>
      <c r="D98" s="183">
        <v>29936.722171449997</v>
      </c>
      <c r="E98" s="183">
        <v>30045.455863509993</v>
      </c>
      <c r="F98" s="183">
        <v>30029.261687639999</v>
      </c>
      <c r="G98" s="183">
        <v>30061.736910479995</v>
      </c>
      <c r="H98" s="183">
        <v>30197.116359139996</v>
      </c>
      <c r="I98" s="183">
        <v>30302.175608150013</v>
      </c>
      <c r="J98" s="183">
        <v>30384.455618830012</v>
      </c>
      <c r="K98" s="183">
        <v>30582.667939410003</v>
      </c>
      <c r="L98" s="183">
        <v>30634.105864239995</v>
      </c>
      <c r="M98" s="183">
        <v>30300.849494730006</v>
      </c>
      <c r="N98" s="183">
        <v>29478.962107799995</v>
      </c>
      <c r="O98" s="183">
        <v>29278.307758570008</v>
      </c>
      <c r="P98" s="183">
        <v>29270.140927360004</v>
      </c>
      <c r="Q98" s="183">
        <v>29716.260943070014</v>
      </c>
      <c r="R98" s="190">
        <v>29716.260943070014</v>
      </c>
    </row>
    <row r="99" spans="1:18" s="13" customFormat="1" ht="15" customHeight="1">
      <c r="A99" s="81">
        <v>270</v>
      </c>
      <c r="B99" s="184" t="s">
        <v>179</v>
      </c>
      <c r="C99" s="185">
        <v>958.57677587000001</v>
      </c>
      <c r="D99" s="185">
        <v>991.46565177999992</v>
      </c>
      <c r="E99" s="185">
        <v>981.66573488999995</v>
      </c>
      <c r="F99" s="185">
        <v>988.20838436999998</v>
      </c>
      <c r="G99" s="185">
        <v>973.47144295999988</v>
      </c>
      <c r="H99" s="185">
        <v>960.9221533299999</v>
      </c>
      <c r="I99" s="185">
        <v>840.09623844999987</v>
      </c>
      <c r="J99" s="185">
        <v>548.84281253999995</v>
      </c>
      <c r="K99" s="185">
        <v>544.13582706</v>
      </c>
      <c r="L99" s="185">
        <v>535.65436375000002</v>
      </c>
      <c r="M99" s="185">
        <v>518.75801336999996</v>
      </c>
      <c r="N99" s="185">
        <v>547.39877521000005</v>
      </c>
      <c r="O99" s="185">
        <v>537.72037150000006</v>
      </c>
      <c r="P99" s="185">
        <v>529.28096314000004</v>
      </c>
      <c r="Q99" s="185">
        <v>534.23863605000008</v>
      </c>
      <c r="R99" s="379">
        <v>534.23863605000008</v>
      </c>
    </row>
    <row r="100" spans="1:18" s="69" customFormat="1" ht="20.100000000000001" customHeight="1">
      <c r="A100" s="83"/>
      <c r="B100" s="289" t="s">
        <v>180</v>
      </c>
      <c r="C100" s="305">
        <v>759631.52153941989</v>
      </c>
      <c r="D100" s="305">
        <v>775133.10559387016</v>
      </c>
      <c r="E100" s="305">
        <v>882611.50637427054</v>
      </c>
      <c r="F100" s="305">
        <v>920662.76947653014</v>
      </c>
      <c r="G100" s="305">
        <v>947635.26675287029</v>
      </c>
      <c r="H100" s="305">
        <v>970782.5531124901</v>
      </c>
      <c r="I100" s="305">
        <v>989489.67486693023</v>
      </c>
      <c r="J100" s="305">
        <v>1003247.7377126301</v>
      </c>
      <c r="K100" s="305">
        <v>1010111.7278245098</v>
      </c>
      <c r="L100" s="305">
        <v>1026466.0066069302</v>
      </c>
      <c r="M100" s="305">
        <v>1053997.2466460303</v>
      </c>
      <c r="N100" s="305">
        <v>1056500.5213748203</v>
      </c>
      <c r="O100" s="305">
        <v>1065372.7883095702</v>
      </c>
      <c r="P100" s="305">
        <v>1081223.7925576302</v>
      </c>
      <c r="Q100" s="305">
        <v>1103511.4112315006</v>
      </c>
      <c r="R100" s="305">
        <v>1167192.073155123</v>
      </c>
    </row>
    <row r="101" spans="1:18" ht="9.9499999999999993" customHeight="1">
      <c r="B101" s="136"/>
      <c r="C101" s="292"/>
      <c r="D101" s="292"/>
      <c r="E101" s="292"/>
      <c r="F101" s="292"/>
      <c r="G101" s="292"/>
      <c r="H101" s="292"/>
      <c r="I101" s="292"/>
      <c r="J101" s="292"/>
      <c r="K101" s="292"/>
      <c r="L101" s="292"/>
      <c r="M101" s="292"/>
      <c r="N101" s="292"/>
      <c r="O101" s="292"/>
      <c r="P101" s="293"/>
      <c r="Q101" s="378"/>
      <c r="R101" s="400"/>
    </row>
    <row r="102" spans="1:18" s="67" customFormat="1" ht="20.100000000000001" customHeight="1">
      <c r="A102" s="75"/>
      <c r="B102" s="289" t="s">
        <v>181</v>
      </c>
      <c r="C102" s="305">
        <v>6080964.738245639</v>
      </c>
      <c r="D102" s="305">
        <v>6145889.7709421916</v>
      </c>
      <c r="E102" s="305">
        <v>6342995.6477665519</v>
      </c>
      <c r="F102" s="305">
        <v>6455182.7394682104</v>
      </c>
      <c r="G102" s="305">
        <v>6590437.0525705609</v>
      </c>
      <c r="H102" s="305">
        <v>6686762.5042942408</v>
      </c>
      <c r="I102" s="305">
        <v>6740742.8231532089</v>
      </c>
      <c r="J102" s="305">
        <v>6814913.3097179206</v>
      </c>
      <c r="K102" s="305">
        <v>6828517.6270570988</v>
      </c>
      <c r="L102" s="305">
        <v>6786586.1356850201</v>
      </c>
      <c r="M102" s="305">
        <v>6866673.6660591923</v>
      </c>
      <c r="N102" s="305">
        <v>6870766.2968983203</v>
      </c>
      <c r="O102" s="305">
        <v>6923191.9339419203</v>
      </c>
      <c r="P102" s="305">
        <v>6967866.9699671697</v>
      </c>
      <c r="Q102" s="305">
        <v>7104543.4297052696</v>
      </c>
      <c r="R102" s="305">
        <v>7143469.100516458</v>
      </c>
    </row>
    <row r="103" spans="1:18" ht="9.9499999999999993" customHeight="1">
      <c r="B103" s="297"/>
      <c r="C103" s="12"/>
      <c r="D103" s="12"/>
    </row>
    <row r="104" spans="1:18" ht="30" customHeight="1">
      <c r="B104" s="406" t="s">
        <v>182</v>
      </c>
      <c r="C104" s="373"/>
      <c r="D104" s="373"/>
      <c r="E104" s="361"/>
      <c r="F104" s="363"/>
      <c r="G104" s="365"/>
      <c r="H104" s="365"/>
      <c r="I104" s="367"/>
      <c r="J104" s="368"/>
      <c r="K104" s="369"/>
      <c r="L104" s="370"/>
      <c r="M104" s="372"/>
      <c r="N104" s="372"/>
      <c r="O104" s="340"/>
      <c r="P104" s="373"/>
      <c r="Q104" s="387"/>
      <c r="R104" s="399"/>
    </row>
    <row r="105" spans="1:18" ht="30" customHeight="1">
      <c r="B105" s="291" t="s">
        <v>118</v>
      </c>
      <c r="C105" s="375" t="s">
        <v>298</v>
      </c>
      <c r="D105" s="375" t="s">
        <v>300</v>
      </c>
      <c r="E105" s="375" t="s">
        <v>301</v>
      </c>
      <c r="F105" s="375" t="s">
        <v>302</v>
      </c>
      <c r="G105" s="375" t="s">
        <v>303</v>
      </c>
      <c r="H105" s="375" t="s">
        <v>316</v>
      </c>
      <c r="I105" s="375" t="s">
        <v>317</v>
      </c>
      <c r="J105" s="375" t="s">
        <v>306</v>
      </c>
      <c r="K105" s="375" t="s">
        <v>307</v>
      </c>
      <c r="L105" s="375" t="s">
        <v>308</v>
      </c>
      <c r="M105" s="375" t="s">
        <v>310</v>
      </c>
      <c r="N105" s="375" t="s">
        <v>311</v>
      </c>
      <c r="O105" s="375" t="s">
        <v>309</v>
      </c>
      <c r="P105" s="375" t="s">
        <v>312</v>
      </c>
      <c r="Q105" s="391" t="s">
        <v>314</v>
      </c>
      <c r="R105" s="393" t="s">
        <v>315</v>
      </c>
    </row>
    <row r="106" spans="1:18" s="67" customFormat="1" ht="20.100000000000001" customHeight="1">
      <c r="A106" s="75"/>
      <c r="B106" s="288" t="s">
        <v>62</v>
      </c>
      <c r="C106" s="304">
        <v>63771.458763642506</v>
      </c>
      <c r="D106" s="304">
        <v>61652.348142341572</v>
      </c>
      <c r="E106" s="304">
        <v>62954.244344008883</v>
      </c>
      <c r="F106" s="304">
        <v>62724.063213249261</v>
      </c>
      <c r="G106" s="304">
        <v>59266.84838039543</v>
      </c>
      <c r="H106" s="304">
        <v>58125.092800163256</v>
      </c>
      <c r="I106" s="304">
        <v>60050.16956346303</v>
      </c>
      <c r="J106" s="304">
        <v>56628.744460701928</v>
      </c>
      <c r="K106" s="304">
        <v>51845.975482110749</v>
      </c>
      <c r="L106" s="304">
        <v>47755.158946563417</v>
      </c>
      <c r="M106" s="304">
        <v>41755.659425053433</v>
      </c>
      <c r="N106" s="304">
        <v>42819.778361445198</v>
      </c>
      <c r="O106" s="304">
        <v>41439.834064562303</v>
      </c>
      <c r="P106" s="304">
        <v>42270.693940516561</v>
      </c>
      <c r="Q106" s="304">
        <v>43099.192231531313</v>
      </c>
      <c r="R106" s="304">
        <v>43099.192231531313</v>
      </c>
    </row>
    <row r="107" spans="1:18" ht="15" customHeight="1">
      <c r="A107" s="81">
        <v>92</v>
      </c>
      <c r="B107" s="182" t="s">
        <v>183</v>
      </c>
      <c r="C107" s="183">
        <v>9379.4851756689404</v>
      </c>
      <c r="D107" s="183">
        <v>9753.2983336148081</v>
      </c>
      <c r="E107" s="183">
        <v>10135.424715753963</v>
      </c>
      <c r="F107" s="183">
        <v>9663.5634455826694</v>
      </c>
      <c r="G107" s="183">
        <v>4025.2185550442332</v>
      </c>
      <c r="H107" s="183">
        <v>3777.5239039607582</v>
      </c>
      <c r="I107" s="183">
        <v>3856.5308151622557</v>
      </c>
      <c r="J107" s="183">
        <v>3873.4039988885452</v>
      </c>
      <c r="K107" s="183">
        <v>534.90779791824605</v>
      </c>
      <c r="L107" s="183">
        <v>551.06223956387998</v>
      </c>
      <c r="M107" s="183">
        <v>556.79019595485011</v>
      </c>
      <c r="N107" s="183">
        <v>559.70919760829986</v>
      </c>
      <c r="O107" s="183">
        <v>536.62065712665606</v>
      </c>
      <c r="P107" s="183">
        <v>518.29111096471809</v>
      </c>
      <c r="Q107" s="190">
        <v>475.55975262750195</v>
      </c>
      <c r="R107" s="183">
        <v>475.55975262750195</v>
      </c>
    </row>
    <row r="108" spans="1:18" ht="15" customHeight="1">
      <c r="A108" s="81">
        <v>93</v>
      </c>
      <c r="B108" s="184" t="s">
        <v>184</v>
      </c>
      <c r="C108" s="185">
        <v>20256.916810480194</v>
      </c>
      <c r="D108" s="185">
        <v>18931.094935740311</v>
      </c>
      <c r="E108" s="185">
        <v>20710.933685507036</v>
      </c>
      <c r="F108" s="185">
        <v>20065.494161343529</v>
      </c>
      <c r="G108" s="185">
        <v>19509.993000412062</v>
      </c>
      <c r="H108" s="185">
        <v>18009.538474415545</v>
      </c>
      <c r="I108" s="185">
        <v>21776.752374143714</v>
      </c>
      <c r="J108" s="185">
        <v>18574.465859933396</v>
      </c>
      <c r="K108" s="185">
        <v>19144.462011329339</v>
      </c>
      <c r="L108" s="185">
        <v>14660.407157300187</v>
      </c>
      <c r="M108" s="185">
        <v>14508.549818545498</v>
      </c>
      <c r="N108" s="185">
        <v>14581.81785551672</v>
      </c>
      <c r="O108" s="185">
        <v>14394.282079805567</v>
      </c>
      <c r="P108" s="185">
        <v>14844.979248107597</v>
      </c>
      <c r="Q108" s="379">
        <v>14275.445391535985</v>
      </c>
      <c r="R108" s="185">
        <v>14275.445391535985</v>
      </c>
    </row>
    <row r="109" spans="1:18" ht="15" customHeight="1">
      <c r="A109" s="81">
        <v>94</v>
      </c>
      <c r="B109" s="182" t="s">
        <v>185</v>
      </c>
      <c r="C109" s="183">
        <v>34135.056777493373</v>
      </c>
      <c r="D109" s="183">
        <v>32967.954872986455</v>
      </c>
      <c r="E109" s="183">
        <v>32107.885942747878</v>
      </c>
      <c r="F109" s="183">
        <v>32995.005606323066</v>
      </c>
      <c r="G109" s="183">
        <v>35731.636824939138</v>
      </c>
      <c r="H109" s="183">
        <v>36338.030421786956</v>
      </c>
      <c r="I109" s="183">
        <v>34416.88637415706</v>
      </c>
      <c r="J109" s="183">
        <v>34180.874601879987</v>
      </c>
      <c r="K109" s="183">
        <v>32166.605672863167</v>
      </c>
      <c r="L109" s="183">
        <v>32543.689549699353</v>
      </c>
      <c r="M109" s="183">
        <v>26690.319410553086</v>
      </c>
      <c r="N109" s="183">
        <v>27678.251308320181</v>
      </c>
      <c r="O109" s="183">
        <v>26508.931327630082</v>
      </c>
      <c r="P109" s="183">
        <v>26907.423581444251</v>
      </c>
      <c r="Q109" s="190">
        <v>28348.187087367827</v>
      </c>
      <c r="R109" s="183">
        <v>28348.187087367827</v>
      </c>
    </row>
    <row r="110" spans="1:18" s="67" customFormat="1" ht="20.100000000000001" customHeight="1">
      <c r="A110" s="75"/>
      <c r="B110" s="289" t="s">
        <v>60</v>
      </c>
      <c r="C110" s="294">
        <v>63771.458763642506</v>
      </c>
      <c r="D110" s="294">
        <v>61652.348142341572</v>
      </c>
      <c r="E110" s="294">
        <v>62954.244344008883</v>
      </c>
      <c r="F110" s="295">
        <v>62724.063213249261</v>
      </c>
      <c r="G110" s="295">
        <v>59266.84838039543</v>
      </c>
      <c r="H110" s="295">
        <v>58125.092800163256</v>
      </c>
      <c r="I110" s="295">
        <v>60050.16956346303</v>
      </c>
      <c r="J110" s="295">
        <v>56628.744460701928</v>
      </c>
      <c r="K110" s="295">
        <v>51845.975482110749</v>
      </c>
      <c r="L110" s="295">
        <v>47755.158946563417</v>
      </c>
      <c r="M110" s="295">
        <v>41755.659425053433</v>
      </c>
      <c r="N110" s="295">
        <v>42819.778361445198</v>
      </c>
      <c r="O110" s="295">
        <v>41439.834064562303</v>
      </c>
      <c r="P110" s="295">
        <v>42270.693940516561</v>
      </c>
      <c r="Q110" s="295">
        <v>43099.192231531313</v>
      </c>
      <c r="R110" s="295">
        <v>43099.192231531313</v>
      </c>
    </row>
    <row r="111" spans="1:18" ht="9.9499999999999993" customHeight="1">
      <c r="B111" s="136"/>
      <c r="C111" s="292"/>
      <c r="D111" s="292"/>
      <c r="E111" s="292"/>
      <c r="F111" s="292"/>
      <c r="G111" s="292"/>
      <c r="H111" s="292"/>
      <c r="I111" s="292"/>
      <c r="J111" s="292"/>
      <c r="K111" s="292"/>
      <c r="L111" s="292"/>
      <c r="M111" s="292"/>
      <c r="N111" s="292"/>
      <c r="O111" s="292"/>
      <c r="P111" s="296"/>
      <c r="Q111" s="293"/>
      <c r="R111" s="296"/>
    </row>
    <row r="112" spans="1:18" s="67" customFormat="1" ht="20.100000000000001" customHeight="1">
      <c r="A112" s="75"/>
      <c r="B112" s="289" t="s">
        <v>186</v>
      </c>
      <c r="C112" s="305">
        <v>6144736.1970092813</v>
      </c>
      <c r="D112" s="305">
        <v>6207542.1190845333</v>
      </c>
      <c r="E112" s="305">
        <v>6405949.892110561</v>
      </c>
      <c r="F112" s="305">
        <v>6517906.80268146</v>
      </c>
      <c r="G112" s="305">
        <v>6649703.9009509562</v>
      </c>
      <c r="H112" s="305">
        <v>6744887.5970944045</v>
      </c>
      <c r="I112" s="305">
        <v>6800792.9927166719</v>
      </c>
      <c r="J112" s="305">
        <v>6871542.0541786226</v>
      </c>
      <c r="K112" s="305">
        <v>6880363.6025392096</v>
      </c>
      <c r="L112" s="305">
        <v>6834341.2946315836</v>
      </c>
      <c r="M112" s="305">
        <v>6908429.325484246</v>
      </c>
      <c r="N112" s="305">
        <v>6913586.0752597656</v>
      </c>
      <c r="O112" s="305">
        <v>6964631.7680064822</v>
      </c>
      <c r="P112" s="305">
        <v>7010137.6639076862</v>
      </c>
      <c r="Q112" s="305">
        <v>7147642.6219368009</v>
      </c>
      <c r="R112" s="305">
        <v>7186568.2927479893</v>
      </c>
    </row>
    <row r="113" spans="2:4">
      <c r="B113" s="300"/>
      <c r="C113" s="300"/>
      <c r="D113" s="300"/>
    </row>
    <row r="114" spans="2:4">
      <c r="B114" s="343" t="s">
        <v>105</v>
      </c>
      <c r="C114" s="343"/>
      <c r="D114" s="343"/>
    </row>
    <row r="115" spans="2:4">
      <c r="B115" s="424" t="s">
        <v>295</v>
      </c>
      <c r="C115" s="424"/>
      <c r="D115" s="424"/>
    </row>
  </sheetData>
  <pageMargins left="0.51181102362204722" right="0.51181102362204722" top="0.78740157480314965" bottom="0.78740157480314965" header="0.31496062992125984" footer="0.31496062992125984"/>
  <pageSetup paperSize="9" scale="51" fitToHeight="0" orientation="landscape" r:id="rId1"/>
  <headerFooter>
    <oddFooter>&amp;RPágina &amp;P de &amp;N</oddFooter>
  </headerFooter>
  <rowBreaks count="1" manualBreakCount="1">
    <brk id="79"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22">
    <pageSetUpPr fitToPage="1"/>
  </sheetPr>
  <dimension ref="A1:S36"/>
  <sheetViews>
    <sheetView topLeftCell="B1" zoomScale="80" zoomScaleNormal="80" zoomScaleSheetLayoutView="70" workbookViewId="0">
      <selection activeCell="B1" sqref="B1:S1"/>
    </sheetView>
  </sheetViews>
  <sheetFormatPr defaultColWidth="9.140625" defaultRowHeight="12.75"/>
  <cols>
    <col min="1" max="1" width="0" style="11" hidden="1" customWidth="1"/>
    <col min="2" max="2" width="34.5703125" style="3" customWidth="1"/>
    <col min="3" max="19" width="17.28515625" style="3" customWidth="1"/>
    <col min="20" max="16384" width="9.140625" style="3"/>
  </cols>
  <sheetData>
    <row r="1" spans="1:19" s="77" customFormat="1" ht="21">
      <c r="A1" s="254"/>
      <c r="B1" s="427" t="s">
        <v>69</v>
      </c>
      <c r="C1" s="427"/>
      <c r="D1" s="427"/>
      <c r="E1" s="427"/>
      <c r="F1" s="427"/>
      <c r="G1" s="427"/>
      <c r="H1" s="427"/>
      <c r="I1" s="427"/>
      <c r="J1" s="427"/>
      <c r="K1" s="427"/>
      <c r="L1" s="427"/>
      <c r="M1" s="427"/>
      <c r="N1" s="427"/>
      <c r="O1" s="427"/>
      <c r="P1" s="427"/>
      <c r="Q1" s="427"/>
      <c r="R1" s="427"/>
      <c r="S1" s="427"/>
    </row>
    <row r="2" spans="1:19" s="77" customFormat="1" ht="30" customHeight="1">
      <c r="A2" s="254"/>
      <c r="B2" s="434" t="s">
        <v>187</v>
      </c>
      <c r="C2" s="434"/>
      <c r="D2" s="434"/>
      <c r="E2" s="434"/>
      <c r="F2" s="434"/>
      <c r="G2" s="434"/>
      <c r="H2" s="434"/>
      <c r="I2" s="434"/>
      <c r="J2" s="434"/>
      <c r="K2" s="434"/>
      <c r="L2" s="434"/>
      <c r="M2" s="434"/>
      <c r="N2" s="434"/>
      <c r="O2" s="434"/>
      <c r="P2" s="434"/>
      <c r="Q2" s="434"/>
      <c r="R2" s="434"/>
      <c r="S2" s="434"/>
    </row>
    <row r="3" spans="1:19" ht="39.950000000000003" customHeight="1">
      <c r="A3" s="253"/>
      <c r="B3" s="138"/>
      <c r="C3" s="139"/>
      <c r="D3" s="140"/>
      <c r="E3" s="140"/>
      <c r="F3" s="140"/>
      <c r="G3" s="140"/>
      <c r="H3" s="140"/>
      <c r="I3" s="141"/>
      <c r="J3" s="141"/>
      <c r="K3" s="141"/>
      <c r="L3" s="141"/>
      <c r="M3" s="141"/>
      <c r="N3" s="141"/>
      <c r="O3" s="142"/>
      <c r="P3" s="142"/>
      <c r="Q3" s="143"/>
      <c r="S3" s="252" t="s">
        <v>71</v>
      </c>
    </row>
    <row r="4" spans="1:19" ht="39.950000000000003" hidden="1" customHeight="1">
      <c r="A4" s="253"/>
      <c r="B4" s="228"/>
      <c r="C4" s="228"/>
      <c r="D4" s="228"/>
      <c r="E4" s="228"/>
      <c r="F4" s="228"/>
      <c r="G4" s="228"/>
      <c r="H4" s="228"/>
      <c r="I4" s="228"/>
      <c r="J4" s="228"/>
      <c r="K4" s="228"/>
      <c r="L4" s="228"/>
      <c r="M4" s="228"/>
      <c r="N4" s="228"/>
      <c r="O4" s="228"/>
      <c r="P4" s="228"/>
      <c r="Q4" s="228"/>
      <c r="S4" s="228"/>
    </row>
    <row r="5" spans="1:19" s="229" customFormat="1" ht="39.950000000000003" customHeight="1">
      <c r="A5" s="11"/>
      <c r="B5" s="258" t="s">
        <v>188</v>
      </c>
      <c r="C5" s="254" t="s">
        <v>48</v>
      </c>
      <c r="D5" s="11" t="s">
        <v>47</v>
      </c>
      <c r="E5" s="11" t="s">
        <v>9</v>
      </c>
      <c r="F5" s="11" t="s">
        <v>10</v>
      </c>
      <c r="G5" s="11" t="s">
        <v>11</v>
      </c>
      <c r="H5" s="11" t="s">
        <v>12</v>
      </c>
      <c r="I5" s="11" t="s">
        <v>64</v>
      </c>
      <c r="J5" s="11" t="s">
        <v>13</v>
      </c>
      <c r="K5" s="11" t="s">
        <v>65</v>
      </c>
      <c r="L5" s="11" t="s">
        <v>15</v>
      </c>
      <c r="M5" s="11" t="s">
        <v>66</v>
      </c>
      <c r="N5" s="11" t="s">
        <v>16</v>
      </c>
      <c r="O5" s="11" t="s">
        <v>61</v>
      </c>
      <c r="P5" s="11" t="s">
        <v>17</v>
      </c>
      <c r="Q5" s="11" t="s">
        <v>0</v>
      </c>
      <c r="S5" s="307" t="s">
        <v>320</v>
      </c>
    </row>
    <row r="6" spans="1:19" s="229" customFormat="1" ht="15" customHeight="1">
      <c r="A6" s="11"/>
      <c r="B6" s="319"/>
      <c r="C6" s="254"/>
      <c r="D6" s="11"/>
      <c r="E6" s="11"/>
      <c r="F6" s="11"/>
      <c r="G6" s="11"/>
      <c r="H6" s="11"/>
      <c r="I6" s="11"/>
      <c r="J6" s="11"/>
      <c r="K6" s="11"/>
      <c r="L6" s="11"/>
      <c r="M6" s="11"/>
      <c r="N6" s="11"/>
      <c r="O6" s="11"/>
      <c r="P6" s="11"/>
      <c r="Q6" s="11"/>
      <c r="R6" s="307"/>
      <c r="S6" s="307"/>
    </row>
    <row r="7" spans="1:19" ht="54.75" customHeight="1">
      <c r="B7" s="191" t="s">
        <v>189</v>
      </c>
      <c r="C7" s="192" t="s">
        <v>190</v>
      </c>
      <c r="D7" s="192" t="s">
        <v>191</v>
      </c>
      <c r="E7" s="265" t="s">
        <v>192</v>
      </c>
      <c r="F7" s="265" t="s">
        <v>193</v>
      </c>
      <c r="G7" s="265" t="s">
        <v>194</v>
      </c>
      <c r="H7" s="265" t="s">
        <v>12</v>
      </c>
      <c r="I7" s="265" t="s">
        <v>195</v>
      </c>
      <c r="J7" s="265" t="s">
        <v>13</v>
      </c>
      <c r="K7" s="265" t="s">
        <v>196</v>
      </c>
      <c r="L7" s="265" t="s">
        <v>197</v>
      </c>
      <c r="M7" s="265" t="s">
        <v>198</v>
      </c>
      <c r="N7" s="265" t="s">
        <v>199</v>
      </c>
      <c r="O7" s="265" t="s">
        <v>200</v>
      </c>
      <c r="P7" s="265" t="s">
        <v>201</v>
      </c>
      <c r="Q7" s="265" t="s">
        <v>270</v>
      </c>
      <c r="R7" s="265" t="s">
        <v>202</v>
      </c>
      <c r="S7" s="193" t="s">
        <v>203</v>
      </c>
    </row>
    <row r="8" spans="1:19" s="60" customFormat="1" ht="20.100000000000001" customHeight="1">
      <c r="A8" s="255" t="s">
        <v>1</v>
      </c>
      <c r="B8" s="146" t="s">
        <v>204</v>
      </c>
      <c r="C8" s="266">
        <v>223128.21468126998</v>
      </c>
      <c r="D8" s="266">
        <v>215577.34318033999</v>
      </c>
      <c r="E8" s="266">
        <v>148336.84855027002</v>
      </c>
      <c r="F8" s="266">
        <v>41789.185262350002</v>
      </c>
      <c r="G8" s="266">
        <v>62152.220866290001</v>
      </c>
      <c r="H8" s="266">
        <v>12994.447573630001</v>
      </c>
      <c r="I8" s="266">
        <v>371907.69961323007</v>
      </c>
      <c r="J8" s="266">
        <v>135124.92062686002</v>
      </c>
      <c r="K8" s="266">
        <v>163937.28303168996</v>
      </c>
      <c r="L8" s="266">
        <v>302374.37572192005</v>
      </c>
      <c r="M8" s="266">
        <v>239274.65486316997</v>
      </c>
      <c r="N8" s="266">
        <v>83044.913481240001</v>
      </c>
      <c r="O8" s="266">
        <v>634217.36770897987</v>
      </c>
      <c r="P8" s="266">
        <v>3948.4972615799998</v>
      </c>
      <c r="Q8" s="329">
        <v>75776.50124705999</v>
      </c>
      <c r="R8" s="330">
        <v>19693.811888600419</v>
      </c>
      <c r="S8" s="266">
        <v>2733278.2855584798</v>
      </c>
    </row>
    <row r="9" spans="1:19" ht="20.100000000000001" customHeight="1">
      <c r="A9" s="255" t="s">
        <v>2</v>
      </c>
      <c r="B9" s="147" t="s">
        <v>108</v>
      </c>
      <c r="C9" s="267">
        <v>43880.427080849993</v>
      </c>
      <c r="D9" s="268">
        <v>34931.23451645999</v>
      </c>
      <c r="E9" s="267">
        <v>27708.071984350005</v>
      </c>
      <c r="F9" s="268">
        <v>1091.7072518699999</v>
      </c>
      <c r="G9" s="267">
        <v>1081.0314698999998</v>
      </c>
      <c r="H9" s="268">
        <v>14.458324960000001</v>
      </c>
      <c r="I9" s="267">
        <v>10999.48802456</v>
      </c>
      <c r="J9" s="268">
        <v>1362.00234593</v>
      </c>
      <c r="K9" s="267">
        <v>199026.91403189002</v>
      </c>
      <c r="L9" s="268">
        <v>39257.404277369984</v>
      </c>
      <c r="M9" s="267">
        <v>16401.883566590001</v>
      </c>
      <c r="N9" s="268">
        <v>76577.532684000005</v>
      </c>
      <c r="O9" s="267">
        <v>4305.00707177</v>
      </c>
      <c r="P9" s="268">
        <v>1596.24274223</v>
      </c>
      <c r="Q9" s="267">
        <v>101292.25335038001</v>
      </c>
      <c r="R9" s="268">
        <v>23595.8768748701</v>
      </c>
      <c r="S9" s="268">
        <v>583121.53559798026</v>
      </c>
    </row>
    <row r="10" spans="1:19" ht="20.100000000000001" customHeight="1">
      <c r="A10" s="255" t="s">
        <v>7</v>
      </c>
      <c r="B10" s="146" t="s">
        <v>205</v>
      </c>
      <c r="C10" s="266">
        <v>74067.313516710012</v>
      </c>
      <c r="D10" s="266">
        <v>150628.48575982999</v>
      </c>
      <c r="E10" s="266">
        <v>7286.6524591999987</v>
      </c>
      <c r="F10" s="266">
        <v>12350.071992749999</v>
      </c>
      <c r="G10" s="266">
        <v>11913.380887720001</v>
      </c>
      <c r="H10" s="266">
        <v>320.07854136000003</v>
      </c>
      <c r="I10" s="266">
        <v>182144.37587138003</v>
      </c>
      <c r="J10" s="266">
        <v>7979.4833644700002</v>
      </c>
      <c r="K10" s="266">
        <v>517083.04326577997</v>
      </c>
      <c r="L10" s="266">
        <v>78448.78696772999</v>
      </c>
      <c r="M10" s="266">
        <v>31055.76475848</v>
      </c>
      <c r="N10" s="266">
        <v>121775.71209492999</v>
      </c>
      <c r="O10" s="266">
        <v>18933.699925280001</v>
      </c>
      <c r="P10" s="266">
        <v>76488.969095330016</v>
      </c>
      <c r="Q10" s="329">
        <v>237473.72862822999</v>
      </c>
      <c r="R10" s="266">
        <v>32764.623956948679</v>
      </c>
      <c r="S10" s="266">
        <v>1560714.1710861288</v>
      </c>
    </row>
    <row r="11" spans="1:19" ht="20.100000000000001" customHeight="1">
      <c r="A11" s="255" t="s">
        <v>3</v>
      </c>
      <c r="B11" s="147" t="s">
        <v>206</v>
      </c>
      <c r="C11" s="267">
        <v>2.0000000000000002E-5</v>
      </c>
      <c r="D11" s="268">
        <v>256.50141666000002</v>
      </c>
      <c r="E11" s="267">
        <v>13.2178995</v>
      </c>
      <c r="F11" s="268">
        <v>124.2994197</v>
      </c>
      <c r="G11" s="267">
        <v>354.99796627999996</v>
      </c>
      <c r="H11" s="268">
        <v>0</v>
      </c>
      <c r="I11" s="267">
        <v>2832.6988929600002</v>
      </c>
      <c r="J11" s="268">
        <v>432.03254979000002</v>
      </c>
      <c r="K11" s="267">
        <v>1160.2278164100001</v>
      </c>
      <c r="L11" s="268">
        <v>1449.8832570699999</v>
      </c>
      <c r="M11" s="267">
        <v>519.65550855000004</v>
      </c>
      <c r="N11" s="268">
        <v>809.16238039999996</v>
      </c>
      <c r="O11" s="267">
        <v>11.455769890000001</v>
      </c>
      <c r="P11" s="268">
        <v>12.318729939999999</v>
      </c>
      <c r="Q11" s="267">
        <v>206.53548068999999</v>
      </c>
      <c r="R11" s="268">
        <v>7.344329900001819</v>
      </c>
      <c r="S11" s="268">
        <v>8190.3314377400011</v>
      </c>
    </row>
    <row r="12" spans="1:19" ht="20.100000000000001" customHeight="1">
      <c r="A12" s="255" t="s">
        <v>4</v>
      </c>
      <c r="B12" s="146" t="s">
        <v>111</v>
      </c>
      <c r="C12" s="266">
        <v>0</v>
      </c>
      <c r="D12" s="266">
        <v>0</v>
      </c>
      <c r="E12" s="266">
        <v>0</v>
      </c>
      <c r="F12" s="266">
        <v>940406.42836561007</v>
      </c>
      <c r="G12" s="266">
        <v>89122.600409599996</v>
      </c>
      <c r="H12" s="266">
        <v>0</v>
      </c>
      <c r="I12" s="266">
        <v>0</v>
      </c>
      <c r="J12" s="266">
        <v>0</v>
      </c>
      <c r="K12" s="266">
        <v>1.0769998600000001</v>
      </c>
      <c r="L12" s="266">
        <v>12.923998289999998</v>
      </c>
      <c r="M12" s="266">
        <v>741.59971642999994</v>
      </c>
      <c r="N12" s="266">
        <v>30.337927780000001</v>
      </c>
      <c r="O12" s="266">
        <v>0</v>
      </c>
      <c r="P12" s="266">
        <v>0</v>
      </c>
      <c r="Q12" s="329">
        <v>43820.693614030009</v>
      </c>
      <c r="R12" s="266">
        <v>164.13684445992101</v>
      </c>
      <c r="S12" s="266">
        <v>1074299.7978760598</v>
      </c>
    </row>
    <row r="13" spans="1:19" ht="20.100000000000001" customHeight="1">
      <c r="A13" s="255" t="s">
        <v>43</v>
      </c>
      <c r="B13" s="147" t="s">
        <v>46</v>
      </c>
      <c r="C13" s="267">
        <v>20.557559989999998</v>
      </c>
      <c r="D13" s="268">
        <v>31.299909979999999</v>
      </c>
      <c r="E13" s="267">
        <v>726.42083605000005</v>
      </c>
      <c r="F13" s="268">
        <v>1084.04610226</v>
      </c>
      <c r="G13" s="267">
        <v>0</v>
      </c>
      <c r="H13" s="268">
        <v>0</v>
      </c>
      <c r="I13" s="267">
        <v>643.22473760000003</v>
      </c>
      <c r="J13" s="268">
        <v>10.188039880000002</v>
      </c>
      <c r="K13" s="267">
        <v>308.58016049000003</v>
      </c>
      <c r="L13" s="268">
        <v>14778.483504739999</v>
      </c>
      <c r="M13" s="267">
        <v>342.78128738999999</v>
      </c>
      <c r="N13" s="268">
        <v>2454.6079941999997</v>
      </c>
      <c r="O13" s="267">
        <v>0.57599993999999999</v>
      </c>
      <c r="P13" s="268">
        <v>0</v>
      </c>
      <c r="Q13" s="267">
        <v>358.00109041999997</v>
      </c>
      <c r="R13" s="268">
        <v>20669.129694440009</v>
      </c>
      <c r="S13" s="268">
        <v>41427.896917380007</v>
      </c>
    </row>
    <row r="14" spans="1:19" ht="20.100000000000001" customHeight="1">
      <c r="A14" s="255" t="s">
        <v>6</v>
      </c>
      <c r="B14" s="146" t="s">
        <v>112</v>
      </c>
      <c r="C14" s="266">
        <v>1086.25032164</v>
      </c>
      <c r="D14" s="266">
        <v>368.23874986999999</v>
      </c>
      <c r="E14" s="266">
        <v>657.22296027999994</v>
      </c>
      <c r="F14" s="266">
        <v>42.971090090000004</v>
      </c>
      <c r="G14" s="266">
        <v>222.25219546</v>
      </c>
      <c r="H14" s="266">
        <v>27.706612990000004</v>
      </c>
      <c r="I14" s="266">
        <v>111899.85548616</v>
      </c>
      <c r="J14" s="266">
        <v>15725.866854919999</v>
      </c>
      <c r="K14" s="266">
        <v>24763.67109665</v>
      </c>
      <c r="L14" s="266">
        <v>1624.1340576800001</v>
      </c>
      <c r="M14" s="266">
        <v>3474.5945672099997</v>
      </c>
      <c r="N14" s="266">
        <v>5795.4684427000002</v>
      </c>
      <c r="O14" s="266">
        <v>70.932672099999991</v>
      </c>
      <c r="P14" s="266">
        <v>14719.273763689998</v>
      </c>
      <c r="Q14" s="329">
        <v>93025.094318050003</v>
      </c>
      <c r="R14" s="266">
        <v>29654.254593450034</v>
      </c>
      <c r="S14" s="266">
        <v>303157.78778294002</v>
      </c>
    </row>
    <row r="15" spans="1:19" ht="20.100000000000001" customHeight="1">
      <c r="A15" s="255" t="s">
        <v>45</v>
      </c>
      <c r="B15" s="147" t="s">
        <v>207</v>
      </c>
      <c r="C15" s="267">
        <v>2158.37625368</v>
      </c>
      <c r="D15" s="268">
        <v>2127.8927902400001</v>
      </c>
      <c r="E15" s="267">
        <v>1892.0955016800001</v>
      </c>
      <c r="F15" s="268">
        <v>32.954081860000002</v>
      </c>
      <c r="G15" s="267">
        <v>310.17435752</v>
      </c>
      <c r="H15" s="268">
        <v>0</v>
      </c>
      <c r="I15" s="267">
        <v>19026.285371630001</v>
      </c>
      <c r="J15" s="268">
        <v>568.85771882000006</v>
      </c>
      <c r="K15" s="267">
        <v>38013.088662559996</v>
      </c>
      <c r="L15" s="268">
        <v>5307.0542207299995</v>
      </c>
      <c r="M15" s="268">
        <v>4251.5676355900005</v>
      </c>
      <c r="N15" s="267">
        <v>5418.5298845100006</v>
      </c>
      <c r="O15" s="268">
        <v>6.04784612</v>
      </c>
      <c r="P15" s="268">
        <v>306713.11066706001</v>
      </c>
      <c r="Q15" s="267">
        <v>75513.74559269</v>
      </c>
      <c r="R15" s="268">
        <v>118454.9808512505</v>
      </c>
      <c r="S15" s="268">
        <v>579794.76143594051</v>
      </c>
    </row>
    <row r="16" spans="1:19" ht="20.100000000000001" customHeight="1">
      <c r="A16" s="255" t="s">
        <v>44</v>
      </c>
      <c r="B16" s="146" t="s">
        <v>169</v>
      </c>
      <c r="C16" s="266">
        <v>218.90790066000002</v>
      </c>
      <c r="D16" s="266">
        <v>932.63665191999996</v>
      </c>
      <c r="E16" s="266">
        <v>518.08746176</v>
      </c>
      <c r="F16" s="266">
        <v>0.54100002000000003</v>
      </c>
      <c r="G16" s="266">
        <v>15.38428609</v>
      </c>
      <c r="H16" s="266">
        <v>0</v>
      </c>
      <c r="I16" s="266">
        <v>13937.550393350002</v>
      </c>
      <c r="J16" s="266">
        <v>282.59133818000009</v>
      </c>
      <c r="K16" s="266">
        <v>26541.230573019995</v>
      </c>
      <c r="L16" s="266">
        <v>26233.272560759997</v>
      </c>
      <c r="M16" s="266">
        <v>15959.096768230002</v>
      </c>
      <c r="N16" s="266">
        <v>10459.79981674</v>
      </c>
      <c r="O16" s="266">
        <v>81.589778269999996</v>
      </c>
      <c r="P16" s="266">
        <v>12351.23889525</v>
      </c>
      <c r="Q16" s="329">
        <v>59254.966363489999</v>
      </c>
      <c r="R16" s="266">
        <v>53771.96822488006</v>
      </c>
      <c r="S16" s="266">
        <v>220558.86201262005</v>
      </c>
    </row>
    <row r="17" spans="1:19" ht="20.100000000000001" customHeight="1">
      <c r="A17" s="255" t="s">
        <v>56</v>
      </c>
      <c r="B17" s="147" t="s">
        <v>63</v>
      </c>
      <c r="C17" s="267">
        <v>0</v>
      </c>
      <c r="D17" s="268">
        <v>63.310000469999999</v>
      </c>
      <c r="E17" s="267">
        <v>10.164000010000001</v>
      </c>
      <c r="F17" s="268">
        <v>128.59400152000001</v>
      </c>
      <c r="G17" s="267">
        <v>0.14299999999999999</v>
      </c>
      <c r="H17" s="268">
        <v>0</v>
      </c>
      <c r="I17" s="267">
        <v>9.504000060000001</v>
      </c>
      <c r="J17" s="268">
        <v>24.46900012</v>
      </c>
      <c r="K17" s="267">
        <v>286.46300156000001</v>
      </c>
      <c r="L17" s="268">
        <v>518.88500281999995</v>
      </c>
      <c r="M17" s="267">
        <v>112.33700046999999</v>
      </c>
      <c r="N17" s="268">
        <v>2.2000040000000002E-2</v>
      </c>
      <c r="O17" s="267">
        <v>6.3559999999999999</v>
      </c>
      <c r="P17" s="268">
        <v>23460.177586189999</v>
      </c>
      <c r="Q17" s="267">
        <v>0</v>
      </c>
      <c r="R17" s="268">
        <v>18478.767638271314</v>
      </c>
      <c r="S17" s="268">
        <v>43099.192231531313</v>
      </c>
    </row>
    <row r="18" spans="1:19" ht="20.100000000000001" customHeight="1">
      <c r="A18" s="11" t="s">
        <v>68</v>
      </c>
      <c r="B18" s="269" t="s">
        <v>18</v>
      </c>
      <c r="C18" s="270">
        <v>344560.04733479989</v>
      </c>
      <c r="D18" s="270">
        <v>404916.94297576993</v>
      </c>
      <c r="E18" s="270">
        <v>187148.78165310007</v>
      </c>
      <c r="F18" s="270">
        <v>997050.79856803</v>
      </c>
      <c r="G18" s="270">
        <v>165172.18543886</v>
      </c>
      <c r="H18" s="270">
        <v>13356.691052940001</v>
      </c>
      <c r="I18" s="270">
        <v>713400.68239093001</v>
      </c>
      <c r="J18" s="270">
        <v>161510.41183897006</v>
      </c>
      <c r="K18" s="270">
        <v>971121.57863990974</v>
      </c>
      <c r="L18" s="270">
        <v>470005.2035691099</v>
      </c>
      <c r="M18" s="270">
        <v>312133.93567211</v>
      </c>
      <c r="N18" s="270">
        <v>306366.08670653997</v>
      </c>
      <c r="O18" s="270">
        <v>657633.03277234989</v>
      </c>
      <c r="P18" s="270">
        <v>439289.82874127006</v>
      </c>
      <c r="Q18" s="270">
        <v>686721.51968504</v>
      </c>
      <c r="R18" s="270">
        <v>317254.89489707106</v>
      </c>
      <c r="S18" s="388">
        <v>7147642.6219368009</v>
      </c>
    </row>
    <row r="19" spans="1:19" ht="13.5" customHeight="1">
      <c r="B19" s="144"/>
      <c r="C19" s="144"/>
      <c r="D19" s="144"/>
      <c r="E19" s="144"/>
      <c r="F19" s="144"/>
      <c r="G19" s="144"/>
      <c r="H19" s="144"/>
      <c r="I19" s="144"/>
      <c r="J19" s="144"/>
      <c r="K19" s="144"/>
      <c r="L19" s="144"/>
      <c r="M19" s="144"/>
      <c r="N19" s="144"/>
      <c r="O19" s="144"/>
      <c r="P19" s="144"/>
      <c r="Q19" s="144"/>
      <c r="R19" s="144"/>
      <c r="S19" s="144"/>
    </row>
    <row r="20" spans="1:19">
      <c r="B20" s="177" t="s">
        <v>105</v>
      </c>
    </row>
    <row r="21" spans="1:19" ht="18.75">
      <c r="S21" s="307" t="s">
        <v>324</v>
      </c>
    </row>
    <row r="22" spans="1:19" ht="49.5" customHeight="1">
      <c r="B22" s="191" t="s">
        <v>189</v>
      </c>
      <c r="C22" s="192" t="s">
        <v>190</v>
      </c>
      <c r="D22" s="192" t="s">
        <v>191</v>
      </c>
      <c r="E22" s="265" t="s">
        <v>192</v>
      </c>
      <c r="F22" s="265" t="s">
        <v>193</v>
      </c>
      <c r="G22" s="265" t="s">
        <v>194</v>
      </c>
      <c r="H22" s="265" t="s">
        <v>12</v>
      </c>
      <c r="I22" s="265" t="s">
        <v>195</v>
      </c>
      <c r="J22" s="265" t="s">
        <v>13</v>
      </c>
      <c r="K22" s="265" t="s">
        <v>196</v>
      </c>
      <c r="L22" s="265" t="s">
        <v>197</v>
      </c>
      <c r="M22" s="265" t="s">
        <v>198</v>
      </c>
      <c r="N22" s="265" t="s">
        <v>199</v>
      </c>
      <c r="O22" s="265" t="s">
        <v>200</v>
      </c>
      <c r="P22" s="265" t="s">
        <v>201</v>
      </c>
      <c r="Q22" s="265" t="s">
        <v>270</v>
      </c>
      <c r="R22" s="192" t="s">
        <v>202</v>
      </c>
      <c r="S22" s="193" t="s">
        <v>203</v>
      </c>
    </row>
    <row r="23" spans="1:19" ht="20.100000000000001" customHeight="1">
      <c r="A23" s="255" t="s">
        <v>1</v>
      </c>
      <c r="B23" s="146" t="s">
        <v>204</v>
      </c>
      <c r="C23" s="266">
        <v>179032.33175384998</v>
      </c>
      <c r="D23" s="266">
        <v>213026.23934967999</v>
      </c>
      <c r="E23" s="266">
        <v>169028.13721920006</v>
      </c>
      <c r="F23" s="266">
        <v>29743.955251439998</v>
      </c>
      <c r="G23" s="266">
        <v>53764.007314489994</v>
      </c>
      <c r="H23" s="266">
        <v>9825.6237825000007</v>
      </c>
      <c r="I23" s="266">
        <v>310465.88296321011</v>
      </c>
      <c r="J23" s="266">
        <v>98346.847014829982</v>
      </c>
      <c r="K23" s="266">
        <v>153374.37596813001</v>
      </c>
      <c r="L23" s="266">
        <v>284294.62606510997</v>
      </c>
      <c r="M23" s="266">
        <v>235242.72523876003</v>
      </c>
      <c r="N23" s="266">
        <v>54130.386167309996</v>
      </c>
      <c r="O23" s="266">
        <v>415880.38595127995</v>
      </c>
      <c r="P23" s="266">
        <v>3785.4741685500003</v>
      </c>
      <c r="Q23" s="266">
        <v>54412.317749070011</v>
      </c>
      <c r="R23" s="266">
        <v>14431.915453440133</v>
      </c>
      <c r="S23" s="347">
        <v>2278785.2314108503</v>
      </c>
    </row>
    <row r="24" spans="1:19" ht="20.100000000000001" customHeight="1">
      <c r="A24" s="255" t="s">
        <v>2</v>
      </c>
      <c r="B24" s="147" t="s">
        <v>108</v>
      </c>
      <c r="C24" s="267">
        <v>49986.469910409993</v>
      </c>
      <c r="D24" s="268">
        <v>42760.739716660006</v>
      </c>
      <c r="E24" s="267">
        <v>26639.099070910001</v>
      </c>
      <c r="F24" s="268">
        <v>566.74863728999992</v>
      </c>
      <c r="G24" s="267">
        <v>1262.7091850499999</v>
      </c>
      <c r="H24" s="268">
        <v>30.03065707</v>
      </c>
      <c r="I24" s="267">
        <v>9250.4663796500008</v>
      </c>
      <c r="J24" s="268">
        <v>1156.47166386</v>
      </c>
      <c r="K24" s="267">
        <v>213283.95761106006</v>
      </c>
      <c r="L24" s="268">
        <v>40351.278727320001</v>
      </c>
      <c r="M24" s="267">
        <v>22429.336513220002</v>
      </c>
      <c r="N24" s="268">
        <v>77212.240974450018</v>
      </c>
      <c r="O24" s="267">
        <v>4632.2497640800002</v>
      </c>
      <c r="P24" s="268">
        <v>1452.0415304400001</v>
      </c>
      <c r="Q24" s="267">
        <v>124668.76709266998</v>
      </c>
      <c r="R24" s="268">
        <v>11341.237405700065</v>
      </c>
      <c r="S24" s="348">
        <v>627023.84483984008</v>
      </c>
    </row>
    <row r="25" spans="1:19" ht="20.100000000000001" customHeight="1">
      <c r="A25" s="255" t="s">
        <v>7</v>
      </c>
      <c r="B25" s="146" t="s">
        <v>205</v>
      </c>
      <c r="C25" s="266">
        <v>73853.15632021999</v>
      </c>
      <c r="D25" s="266">
        <v>134060.69346111</v>
      </c>
      <c r="E25" s="266">
        <v>5115.1350483900005</v>
      </c>
      <c r="F25" s="266">
        <v>5709.9630358500008</v>
      </c>
      <c r="G25" s="266">
        <v>10259.856500220001</v>
      </c>
      <c r="H25" s="266">
        <v>326.48952935</v>
      </c>
      <c r="I25" s="266">
        <v>148418.31540334004</v>
      </c>
      <c r="J25" s="266">
        <v>6792.6339015600015</v>
      </c>
      <c r="K25" s="266">
        <v>529749.46133473597</v>
      </c>
      <c r="L25" s="266">
        <v>67487.391633270003</v>
      </c>
      <c r="M25" s="266">
        <v>31704.872395630002</v>
      </c>
      <c r="N25" s="266">
        <v>108348.06345801</v>
      </c>
      <c r="O25" s="266">
        <v>21161.852396909999</v>
      </c>
      <c r="P25" s="266">
        <v>87302.986272270005</v>
      </c>
      <c r="Q25" s="266">
        <v>228844.492923324</v>
      </c>
      <c r="R25" s="266">
        <v>36310.097008160388</v>
      </c>
      <c r="S25" s="347">
        <v>1495445.4606223505</v>
      </c>
    </row>
    <row r="26" spans="1:19" ht="20.100000000000001" customHeight="1">
      <c r="A26" s="255" t="s">
        <v>3</v>
      </c>
      <c r="B26" s="147" t="s">
        <v>206</v>
      </c>
      <c r="C26" s="267">
        <v>3.0000000000000001E-5</v>
      </c>
      <c r="D26" s="268">
        <v>188.98903188</v>
      </c>
      <c r="E26" s="267">
        <v>0</v>
      </c>
      <c r="F26" s="268">
        <v>12.815560029999999</v>
      </c>
      <c r="G26" s="267">
        <v>573.36530288999995</v>
      </c>
      <c r="H26" s="268">
        <v>0</v>
      </c>
      <c r="I26" s="267">
        <v>1969.3731644100001</v>
      </c>
      <c r="J26" s="268">
        <v>307.19891041000005</v>
      </c>
      <c r="K26" s="267">
        <v>1085.49433419</v>
      </c>
      <c r="L26" s="268">
        <v>1583.0288294300001</v>
      </c>
      <c r="M26" s="267">
        <v>553.82539097000006</v>
      </c>
      <c r="N26" s="268">
        <v>618.04775400999995</v>
      </c>
      <c r="O26" s="267">
        <v>6.8119099199999997</v>
      </c>
      <c r="P26" s="268">
        <v>4.6870000000000002E-2</v>
      </c>
      <c r="Q26" s="267">
        <v>288.64263187</v>
      </c>
      <c r="R26" s="268">
        <v>1.8075602399972504</v>
      </c>
      <c r="S26" s="348">
        <v>7189.4472802499977</v>
      </c>
    </row>
    <row r="27" spans="1:19" ht="20.100000000000001" customHeight="1">
      <c r="A27" s="255" t="s">
        <v>4</v>
      </c>
      <c r="B27" s="146" t="s">
        <v>111</v>
      </c>
      <c r="C27" s="266">
        <v>0</v>
      </c>
      <c r="D27" s="266">
        <v>0</v>
      </c>
      <c r="E27" s="266">
        <v>0</v>
      </c>
      <c r="F27" s="266">
        <v>927453.16358515015</v>
      </c>
      <c r="G27" s="266">
        <v>61573.870048450008</v>
      </c>
      <c r="H27" s="266">
        <v>0</v>
      </c>
      <c r="I27" s="266">
        <v>0</v>
      </c>
      <c r="J27" s="266">
        <v>0</v>
      </c>
      <c r="K27" s="266">
        <v>0.80900013000000004</v>
      </c>
      <c r="L27" s="266">
        <v>14.157002179999999</v>
      </c>
      <c r="M27" s="266">
        <v>737.69761818000006</v>
      </c>
      <c r="N27" s="266">
        <v>0</v>
      </c>
      <c r="O27" s="266">
        <v>0</v>
      </c>
      <c r="P27" s="266">
        <v>0</v>
      </c>
      <c r="Q27" s="266">
        <v>22971.570129759999</v>
      </c>
      <c r="R27" s="266">
        <v>13.80260025996713</v>
      </c>
      <c r="S27" s="347">
        <v>1012765.0699841101</v>
      </c>
    </row>
    <row r="28" spans="1:19" ht="20.100000000000001" customHeight="1">
      <c r="A28" s="255" t="s">
        <v>43</v>
      </c>
      <c r="B28" s="147" t="s">
        <v>46</v>
      </c>
      <c r="C28" s="267">
        <v>20.774509940000002</v>
      </c>
      <c r="D28" s="268">
        <v>61.368300090000005</v>
      </c>
      <c r="E28" s="267">
        <v>94.850700810000006</v>
      </c>
      <c r="F28" s="268">
        <v>1065.99718033</v>
      </c>
      <c r="G28" s="267">
        <v>0</v>
      </c>
      <c r="H28" s="268">
        <v>0</v>
      </c>
      <c r="I28" s="267">
        <v>398.15513931999999</v>
      </c>
      <c r="J28" s="268">
        <v>56.297859810000006</v>
      </c>
      <c r="K28" s="267">
        <v>172.14968039999997</v>
      </c>
      <c r="L28" s="268">
        <v>18536.91841482</v>
      </c>
      <c r="M28" s="267">
        <v>276.66614920000001</v>
      </c>
      <c r="N28" s="268">
        <v>3.7000999999999999E-4</v>
      </c>
      <c r="O28" s="267">
        <v>0.55554992000000003</v>
      </c>
      <c r="P28" s="268">
        <v>2.6100699999999999E-3</v>
      </c>
      <c r="Q28" s="267">
        <v>1006.12170821</v>
      </c>
      <c r="R28" s="268">
        <v>17485.229081949994</v>
      </c>
      <c r="S28" s="348">
        <v>39175.087254879996</v>
      </c>
    </row>
    <row r="29" spans="1:19" ht="20.100000000000001" customHeight="1">
      <c r="A29" s="255" t="s">
        <v>6</v>
      </c>
      <c r="B29" s="146" t="s">
        <v>112</v>
      </c>
      <c r="C29" s="266">
        <v>1033.8457206600001</v>
      </c>
      <c r="D29" s="266">
        <v>556.68498137000006</v>
      </c>
      <c r="E29" s="266">
        <v>741.30217607000009</v>
      </c>
      <c r="F29" s="266">
        <v>143.93812959000002</v>
      </c>
      <c r="G29" s="266">
        <v>339.86748836000004</v>
      </c>
      <c r="H29" s="266">
        <v>14.666693929999999</v>
      </c>
      <c r="I29" s="266">
        <v>65412.889056569991</v>
      </c>
      <c r="J29" s="266">
        <v>19569.962746189998</v>
      </c>
      <c r="K29" s="266">
        <v>18688.849660260003</v>
      </c>
      <c r="L29" s="266">
        <v>1590.6502423499999</v>
      </c>
      <c r="M29" s="266">
        <v>1287.4370586999999</v>
      </c>
      <c r="N29" s="266">
        <v>6310.09606334</v>
      </c>
      <c r="O29" s="266">
        <v>16.466818750000002</v>
      </c>
      <c r="P29" s="266">
        <v>17651.334710340001</v>
      </c>
      <c r="Q29" s="266">
        <v>68079.274430010002</v>
      </c>
      <c r="R29" s="266">
        <v>10962.536188489999</v>
      </c>
      <c r="S29" s="347">
        <v>212399.80216497998</v>
      </c>
    </row>
    <row r="30" spans="1:19" ht="20.100000000000001" customHeight="1">
      <c r="A30" s="255" t="s">
        <v>45</v>
      </c>
      <c r="B30" s="147" t="s">
        <v>207</v>
      </c>
      <c r="C30" s="267">
        <v>2567.9655346899999</v>
      </c>
      <c r="D30" s="268">
        <v>3300.9519626199999</v>
      </c>
      <c r="E30" s="267">
        <v>1425.9279122099999</v>
      </c>
      <c r="F30" s="268">
        <v>0.75350107999999993</v>
      </c>
      <c r="G30" s="267">
        <v>182.32374727000001</v>
      </c>
      <c r="H30" s="268">
        <v>0</v>
      </c>
      <c r="I30" s="267">
        <v>14138.01233628</v>
      </c>
      <c r="J30" s="268">
        <v>535.76369467999996</v>
      </c>
      <c r="K30" s="267">
        <v>35643.66586886</v>
      </c>
      <c r="L30" s="268">
        <v>5503.4834231000004</v>
      </c>
      <c r="M30" s="267">
        <v>1284.7896578699999</v>
      </c>
      <c r="N30" s="268">
        <v>3786.1278188800002</v>
      </c>
      <c r="O30" s="267">
        <v>278.29942027999999</v>
      </c>
      <c r="P30" s="268">
        <v>262716.92208245996</v>
      </c>
      <c r="Q30" s="267">
        <v>53195.523229350001</v>
      </c>
      <c r="R30" s="268">
        <v>103702.42922399055</v>
      </c>
      <c r="S30" s="348">
        <v>488262.93941362051</v>
      </c>
    </row>
    <row r="31" spans="1:19" ht="20.100000000000001" customHeight="1">
      <c r="A31" s="255" t="s">
        <v>44</v>
      </c>
      <c r="B31" s="146" t="s">
        <v>169</v>
      </c>
      <c r="C31" s="266">
        <v>251.34547178999995</v>
      </c>
      <c r="D31" s="266">
        <v>1192.51142402</v>
      </c>
      <c r="E31" s="266">
        <v>519.13722445000008</v>
      </c>
      <c r="F31" s="266">
        <v>0.83900001000000002</v>
      </c>
      <c r="G31" s="266">
        <v>17.068471130000002</v>
      </c>
      <c r="H31" s="266">
        <v>0</v>
      </c>
      <c r="I31" s="266">
        <v>9894.1803707399995</v>
      </c>
      <c r="J31" s="266">
        <v>240.97373718</v>
      </c>
      <c r="K31" s="266">
        <v>28675.259333980001</v>
      </c>
      <c r="L31" s="266">
        <v>16193.084302819998</v>
      </c>
      <c r="M31" s="266">
        <v>6943.5389564400002</v>
      </c>
      <c r="N31" s="266">
        <v>7829.9813364300007</v>
      </c>
      <c r="O31" s="266">
        <v>84.636096530000003</v>
      </c>
      <c r="P31" s="266">
        <v>8967.4419303399991</v>
      </c>
      <c r="Q31" s="266">
        <v>46227.456508069998</v>
      </c>
      <c r="R31" s="266">
        <v>54911.310631740009</v>
      </c>
      <c r="S31" s="347">
        <v>181948.76479566999</v>
      </c>
    </row>
    <row r="32" spans="1:19" ht="20.100000000000001" customHeight="1">
      <c r="A32" s="255" t="s">
        <v>56</v>
      </c>
      <c r="B32" s="147" t="s">
        <v>63</v>
      </c>
      <c r="C32" s="267">
        <v>5.6129999699999997</v>
      </c>
      <c r="D32" s="268">
        <v>34.105999850000003</v>
      </c>
      <c r="E32" s="267">
        <v>11.242000189999999</v>
      </c>
      <c r="F32" s="268">
        <v>151.93800397000001</v>
      </c>
      <c r="G32" s="267">
        <v>3.9999699999999994E-3</v>
      </c>
      <c r="H32" s="268">
        <v>0</v>
      </c>
      <c r="I32" s="267">
        <v>40.198999890000003</v>
      </c>
      <c r="J32" s="268">
        <v>101.21399962000001</v>
      </c>
      <c r="K32" s="267">
        <v>487.99699924999999</v>
      </c>
      <c r="L32" s="268">
        <v>747.00899713000001</v>
      </c>
      <c r="M32" s="267">
        <v>226.25299906000001</v>
      </c>
      <c r="N32" s="268">
        <v>4.9999600000000003E-3</v>
      </c>
      <c r="O32" s="267">
        <v>7.7049999600000003</v>
      </c>
      <c r="P32" s="268">
        <v>40364.012477699995</v>
      </c>
      <c r="Q32" s="267">
        <v>12.834000029999999</v>
      </c>
      <c r="R32" s="268">
        <v>20764.112867458887</v>
      </c>
      <c r="S32" s="348">
        <v>62954.244344008883</v>
      </c>
    </row>
    <row r="33" spans="1:19" ht="20.100000000000001" customHeight="1">
      <c r="A33" s="11" t="s">
        <v>68</v>
      </c>
      <c r="B33" s="269" t="s">
        <v>18</v>
      </c>
      <c r="C33" s="270">
        <v>306751.50225152995</v>
      </c>
      <c r="D33" s="270">
        <v>395182.28422728006</v>
      </c>
      <c r="E33" s="270">
        <v>203574.83135223002</v>
      </c>
      <c r="F33" s="270">
        <v>964850.11188474018</v>
      </c>
      <c r="G33" s="270">
        <v>127973.07205783001</v>
      </c>
      <c r="H33" s="270">
        <v>10196.810662849999</v>
      </c>
      <c r="I33" s="270">
        <v>559987.47381341015</v>
      </c>
      <c r="J33" s="270">
        <v>127107.36352813998</v>
      </c>
      <c r="K33" s="270">
        <v>981162.01979099622</v>
      </c>
      <c r="L33" s="270">
        <v>436301.62763752998</v>
      </c>
      <c r="M33" s="270">
        <v>300687.14197803003</v>
      </c>
      <c r="N33" s="270">
        <v>258234.94894240002</v>
      </c>
      <c r="O33" s="270">
        <v>442068.96290763002</v>
      </c>
      <c r="P33" s="270">
        <v>422240.26265217003</v>
      </c>
      <c r="Q33" s="270">
        <v>599707.00040236395</v>
      </c>
      <c r="R33" s="270">
        <v>269924.47802143003</v>
      </c>
      <c r="S33" s="271">
        <v>6405949.8921105601</v>
      </c>
    </row>
    <row r="35" spans="1:19">
      <c r="B35" s="131" t="s">
        <v>105</v>
      </c>
    </row>
    <row r="36" spans="1:19">
      <c r="B36" s="131" t="s">
        <v>295</v>
      </c>
    </row>
  </sheetData>
  <mergeCells count="2">
    <mergeCell ref="B2:S2"/>
    <mergeCell ref="B1:S1"/>
  </mergeCells>
  <conditionalFormatting sqref="R8:S17 C8:P17">
    <cfRule type="cellIs" dxfId="28" priority="15" operator="equal">
      <formula>0</formula>
    </cfRule>
  </conditionalFormatting>
  <conditionalFormatting sqref="C25:S25">
    <cfRule type="cellIs" dxfId="27" priority="8" operator="equal">
      <formula>0</formula>
    </cfRule>
  </conditionalFormatting>
  <conditionalFormatting sqref="C24:S24">
    <cfRule type="cellIs" dxfId="26" priority="7" operator="equal">
      <formula>0</formula>
    </cfRule>
  </conditionalFormatting>
  <conditionalFormatting sqref="C23:S23">
    <cfRule type="cellIs" dxfId="25" priority="6" operator="equal">
      <formula>0</formula>
    </cfRule>
  </conditionalFormatting>
  <conditionalFormatting sqref="C27:S27 C31:S31">
    <cfRule type="cellIs" dxfId="24" priority="5" operator="equal">
      <formula>0</formula>
    </cfRule>
  </conditionalFormatting>
  <conditionalFormatting sqref="C26:S26 C28:S28 C32:S32">
    <cfRule type="cellIs" dxfId="23" priority="4" operator="equal">
      <formula>0</formula>
    </cfRule>
  </conditionalFormatting>
  <conditionalFormatting sqref="C29:S29">
    <cfRule type="cellIs" dxfId="22" priority="3" operator="equal">
      <formula>0</formula>
    </cfRule>
  </conditionalFormatting>
  <conditionalFormatting sqref="C30:S30">
    <cfRule type="cellIs" dxfId="21" priority="2" operator="equal">
      <formula>0</formula>
    </cfRule>
  </conditionalFormatting>
  <conditionalFormatting sqref="Q8:Q17">
    <cfRule type="cellIs" dxfId="20" priority="1" operator="equal">
      <formula>0</formula>
    </cfRule>
  </conditionalFormatting>
  <hyperlinks>
    <hyperlink ref="S3" location="Índice!Area_de_impressao" display="Voltar ao índice" xr:uid="{00000000-0004-0000-15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23">
    <pageSetUpPr fitToPage="1"/>
  </sheetPr>
  <dimension ref="A1:R40"/>
  <sheetViews>
    <sheetView showGridLines="0" zoomScale="80" zoomScaleNormal="80" zoomScaleSheetLayoutView="85" workbookViewId="0">
      <selection sqref="A1:R1"/>
    </sheetView>
  </sheetViews>
  <sheetFormatPr defaultColWidth="9.140625" defaultRowHeight="12.75"/>
  <cols>
    <col min="1" max="1" width="11.28515625" style="77" customWidth="1"/>
    <col min="2" max="3" width="25.7109375" style="77" customWidth="1"/>
    <col min="4" max="18" width="20.7109375" style="77" customWidth="1"/>
    <col min="19" max="16384" width="9.140625" style="77"/>
  </cols>
  <sheetData>
    <row r="1" spans="1:18" ht="20.100000000000001" customHeight="1">
      <c r="A1" s="427" t="s">
        <v>69</v>
      </c>
      <c r="B1" s="427"/>
      <c r="C1" s="427"/>
      <c r="D1" s="427"/>
      <c r="E1" s="427"/>
      <c r="F1" s="427"/>
      <c r="G1" s="427"/>
      <c r="H1" s="427"/>
      <c r="I1" s="427"/>
      <c r="J1" s="427"/>
      <c r="K1" s="427"/>
      <c r="L1" s="427"/>
      <c r="M1" s="427"/>
      <c r="N1" s="427"/>
      <c r="O1" s="427"/>
      <c r="P1" s="427"/>
      <c r="Q1" s="427"/>
      <c r="R1" s="427"/>
    </row>
    <row r="2" spans="1:18" ht="30" customHeight="1">
      <c r="A2" s="441" t="s">
        <v>208</v>
      </c>
      <c r="B2" s="442"/>
      <c r="C2" s="442"/>
      <c r="D2" s="442"/>
      <c r="E2" s="442"/>
      <c r="F2" s="442"/>
      <c r="G2" s="442"/>
      <c r="H2" s="442"/>
      <c r="I2" s="442"/>
      <c r="J2" s="442"/>
      <c r="K2" s="442"/>
      <c r="L2" s="442"/>
      <c r="M2" s="442"/>
      <c r="N2" s="442"/>
      <c r="O2" s="442"/>
      <c r="P2" s="442"/>
      <c r="Q2" s="442"/>
      <c r="R2" s="442"/>
    </row>
    <row r="3" spans="1:18" ht="39.950000000000003" customHeight="1">
      <c r="A3" s="148"/>
      <c r="B3" s="148"/>
      <c r="C3" s="148"/>
      <c r="D3" s="148"/>
      <c r="E3" s="148"/>
      <c r="F3" s="148"/>
      <c r="G3" s="148"/>
      <c r="H3" s="148"/>
      <c r="I3" s="148"/>
      <c r="J3" s="148"/>
      <c r="K3" s="148"/>
      <c r="L3" s="148"/>
      <c r="M3" s="148"/>
      <c r="N3" s="148"/>
      <c r="O3" s="119"/>
      <c r="P3" s="119"/>
      <c r="Q3" s="119"/>
      <c r="R3" s="252" t="s">
        <v>71</v>
      </c>
    </row>
    <row r="4" spans="1:18" ht="42" hidden="1" customHeight="1">
      <c r="A4" s="145"/>
      <c r="B4" s="145" t="s">
        <v>51</v>
      </c>
      <c r="C4" s="145" t="s">
        <v>52</v>
      </c>
      <c r="D4" s="145" t="s">
        <v>31</v>
      </c>
      <c r="E4" s="145" t="s">
        <v>32</v>
      </c>
      <c r="F4" s="145" t="s">
        <v>33</v>
      </c>
      <c r="G4" s="145" t="s">
        <v>34</v>
      </c>
      <c r="H4" s="145" t="s">
        <v>35</v>
      </c>
      <c r="I4" s="145" t="s">
        <v>36</v>
      </c>
      <c r="J4" s="145" t="s">
        <v>37</v>
      </c>
      <c r="K4" s="145" t="s">
        <v>38</v>
      </c>
      <c r="L4" s="145" t="s">
        <v>39</v>
      </c>
      <c r="M4" s="145" t="s">
        <v>5</v>
      </c>
      <c r="N4" s="145" t="s">
        <v>53</v>
      </c>
      <c r="O4" s="145" t="s">
        <v>2</v>
      </c>
      <c r="P4" s="145" t="s">
        <v>40</v>
      </c>
      <c r="Q4" s="150" t="s">
        <v>54</v>
      </c>
      <c r="R4" s="145"/>
    </row>
    <row r="5" spans="1:18" s="233" customFormat="1" ht="39.950000000000003" customHeight="1">
      <c r="A5" s="258" t="s">
        <v>188</v>
      </c>
      <c r="B5" s="230"/>
      <c r="C5" s="230"/>
      <c r="D5" s="230"/>
      <c r="E5" s="230"/>
      <c r="F5" s="230"/>
      <c r="G5" s="230"/>
      <c r="H5" s="230"/>
      <c r="I5" s="230"/>
      <c r="J5" s="230"/>
      <c r="K5" s="230"/>
      <c r="L5" s="230"/>
      <c r="M5" s="230"/>
      <c r="N5" s="231"/>
      <c r="O5" s="230"/>
      <c r="P5" s="230"/>
      <c r="Q5" s="232"/>
      <c r="R5" s="310" t="s">
        <v>320</v>
      </c>
    </row>
    <row r="6" spans="1:18" s="233" customFormat="1" ht="15" customHeight="1">
      <c r="A6" s="319"/>
      <c r="B6" s="230"/>
      <c r="C6" s="230"/>
      <c r="D6" s="230"/>
      <c r="E6" s="230"/>
      <c r="F6" s="230"/>
      <c r="G6" s="230"/>
      <c r="H6" s="230"/>
      <c r="I6" s="230"/>
      <c r="J6" s="230"/>
      <c r="K6" s="230"/>
      <c r="L6" s="230"/>
      <c r="M6" s="230"/>
      <c r="N6" s="231"/>
      <c r="O6" s="230"/>
      <c r="P6" s="230"/>
      <c r="Q6" s="232"/>
      <c r="R6" s="310"/>
    </row>
    <row r="7" spans="1:18" ht="69.75" customHeight="1">
      <c r="A7" s="308" t="s">
        <v>89</v>
      </c>
      <c r="B7" s="194" t="s">
        <v>209</v>
      </c>
      <c r="C7" s="194" t="s">
        <v>210</v>
      </c>
      <c r="D7" s="194" t="s">
        <v>211</v>
      </c>
      <c r="E7" s="194" t="s">
        <v>212</v>
      </c>
      <c r="F7" s="195" t="s">
        <v>213</v>
      </c>
      <c r="G7" s="195" t="s">
        <v>214</v>
      </c>
      <c r="H7" s="196" t="s">
        <v>215</v>
      </c>
      <c r="I7" s="197" t="s">
        <v>216</v>
      </c>
      <c r="J7" s="195" t="s">
        <v>217</v>
      </c>
      <c r="K7" s="197" t="s">
        <v>218</v>
      </c>
      <c r="L7" s="195" t="s">
        <v>219</v>
      </c>
      <c r="M7" s="197" t="s">
        <v>220</v>
      </c>
      <c r="N7" s="197" t="s">
        <v>221</v>
      </c>
      <c r="O7" s="198" t="s">
        <v>108</v>
      </c>
      <c r="P7" s="198" t="s">
        <v>222</v>
      </c>
      <c r="Q7" s="198" t="s">
        <v>223</v>
      </c>
      <c r="R7" s="199" t="s">
        <v>115</v>
      </c>
    </row>
    <row r="8" spans="1:18" s="79" customFormat="1" ht="15" customHeight="1">
      <c r="A8" s="309" t="s">
        <v>94</v>
      </c>
      <c r="B8" s="209">
        <v>84351.473999999987</v>
      </c>
      <c r="C8" s="209">
        <v>24339.013999999999</v>
      </c>
      <c r="D8" s="209">
        <v>524936.91699999978</v>
      </c>
      <c r="E8" s="209">
        <v>97538.403999999937</v>
      </c>
      <c r="F8" s="209">
        <v>882.06899999999996</v>
      </c>
      <c r="G8" s="209">
        <v>44233.686999999991</v>
      </c>
      <c r="H8" s="209">
        <v>0</v>
      </c>
      <c r="I8" s="209">
        <v>0</v>
      </c>
      <c r="J8" s="209">
        <v>0</v>
      </c>
      <c r="K8" s="209">
        <v>0</v>
      </c>
      <c r="L8" s="209">
        <v>0</v>
      </c>
      <c r="M8" s="209">
        <v>0</v>
      </c>
      <c r="N8" s="209">
        <v>32399.291000000012</v>
      </c>
      <c r="O8" s="209">
        <v>146141.61100000003</v>
      </c>
      <c r="P8" s="209">
        <v>0</v>
      </c>
      <c r="Q8" s="209">
        <v>2705.9240000000004</v>
      </c>
      <c r="R8" s="210">
        <v>957528.39099999983</v>
      </c>
    </row>
    <row r="9" spans="1:18" s="79" customFormat="1" ht="15" customHeight="1">
      <c r="A9" s="218" t="s">
        <v>95</v>
      </c>
      <c r="B9" s="118">
        <v>121396.71999999999</v>
      </c>
      <c r="C9" s="118">
        <v>42040.483</v>
      </c>
      <c r="D9" s="118">
        <v>565235.14599999972</v>
      </c>
      <c r="E9" s="118">
        <v>107628.23100000003</v>
      </c>
      <c r="F9" s="118">
        <v>791.12999999999988</v>
      </c>
      <c r="G9" s="118">
        <v>50087.336999999992</v>
      </c>
      <c r="H9" s="118">
        <v>0</v>
      </c>
      <c r="I9" s="118">
        <v>0</v>
      </c>
      <c r="J9" s="118">
        <v>0</v>
      </c>
      <c r="K9" s="118">
        <v>0</v>
      </c>
      <c r="L9" s="118">
        <v>0</v>
      </c>
      <c r="M9" s="118">
        <v>0</v>
      </c>
      <c r="N9" s="118">
        <v>50692.039000000004</v>
      </c>
      <c r="O9" s="118">
        <v>260886.95700000002</v>
      </c>
      <c r="P9" s="118">
        <v>0</v>
      </c>
      <c r="Q9" s="118">
        <v>2909.1480000000001</v>
      </c>
      <c r="R9" s="152">
        <v>1201667.1909999996</v>
      </c>
    </row>
    <row r="10" spans="1:18" s="79" customFormat="1" ht="15" customHeight="1">
      <c r="A10" s="218" t="s">
        <v>96</v>
      </c>
      <c r="B10" s="209">
        <v>190918.16076902003</v>
      </c>
      <c r="C10" s="209">
        <v>36702.092209999995</v>
      </c>
      <c r="D10" s="209">
        <v>494034.21667761996</v>
      </c>
      <c r="E10" s="209">
        <v>163219.26225893007</v>
      </c>
      <c r="F10" s="209">
        <v>3243.5845099999997</v>
      </c>
      <c r="G10" s="209">
        <v>52892.110657259997</v>
      </c>
      <c r="H10" s="209">
        <v>0</v>
      </c>
      <c r="I10" s="209">
        <v>0</v>
      </c>
      <c r="J10" s="209">
        <v>0</v>
      </c>
      <c r="K10" s="209">
        <v>0</v>
      </c>
      <c r="L10" s="209">
        <v>0</v>
      </c>
      <c r="M10" s="209">
        <v>0</v>
      </c>
      <c r="N10" s="209">
        <v>73092.590902700002</v>
      </c>
      <c r="O10" s="209">
        <v>172145.42741617002</v>
      </c>
      <c r="P10" s="209">
        <v>0</v>
      </c>
      <c r="Q10" s="209">
        <v>5376.1727218080996</v>
      </c>
      <c r="R10" s="210">
        <v>1191623.6181235083</v>
      </c>
    </row>
    <row r="11" spans="1:18" s="79" customFormat="1" ht="15" customHeight="1">
      <c r="A11" s="218" t="s">
        <v>97</v>
      </c>
      <c r="B11" s="118">
        <v>262899.26608070423</v>
      </c>
      <c r="C11" s="118">
        <v>26868.319374468403</v>
      </c>
      <c r="D11" s="118">
        <v>591345.38843109901</v>
      </c>
      <c r="E11" s="118">
        <v>165523.46558987696</v>
      </c>
      <c r="F11" s="118">
        <v>4046.5666383400003</v>
      </c>
      <c r="G11" s="118">
        <v>53934.029852424006</v>
      </c>
      <c r="H11" s="118">
        <v>0</v>
      </c>
      <c r="I11" s="118">
        <v>0</v>
      </c>
      <c r="J11" s="118">
        <v>0</v>
      </c>
      <c r="K11" s="118">
        <v>0</v>
      </c>
      <c r="L11" s="118">
        <v>0</v>
      </c>
      <c r="M11" s="118">
        <v>0</v>
      </c>
      <c r="N11" s="118">
        <v>87963.444500616708</v>
      </c>
      <c r="O11" s="118">
        <v>256653.62872255698</v>
      </c>
      <c r="P11" s="118">
        <v>0</v>
      </c>
      <c r="Q11" s="118">
        <v>5014.7127779451203</v>
      </c>
      <c r="R11" s="152">
        <v>1454248.8219680316</v>
      </c>
    </row>
    <row r="12" spans="1:18" s="79" customFormat="1" ht="15" customHeight="1">
      <c r="A12" s="218" t="s">
        <v>98</v>
      </c>
      <c r="B12" s="209">
        <v>296547.89673710009</v>
      </c>
      <c r="C12" s="209">
        <v>51649.65458908998</v>
      </c>
      <c r="D12" s="209">
        <v>678049.68052586727</v>
      </c>
      <c r="E12" s="209">
        <v>168764.88135678004</v>
      </c>
      <c r="F12" s="209">
        <v>941.03863371000011</v>
      </c>
      <c r="G12" s="209">
        <v>71002.784060229969</v>
      </c>
      <c r="H12" s="209">
        <v>34027.835180752008</v>
      </c>
      <c r="I12" s="209">
        <v>9027.4485268799999</v>
      </c>
      <c r="J12" s="209">
        <v>3061.4008564599999</v>
      </c>
      <c r="K12" s="209">
        <v>14500.931295059998</v>
      </c>
      <c r="L12" s="209">
        <v>25815.554580918008</v>
      </c>
      <c r="M12" s="209">
        <v>6444.5557929999995</v>
      </c>
      <c r="N12" s="209">
        <v>28910.859813036008</v>
      </c>
      <c r="O12" s="209">
        <v>305570.16732140997</v>
      </c>
      <c r="P12" s="209">
        <v>1931.7908059670008</v>
      </c>
      <c r="Q12" s="209">
        <v>2670.049742695091</v>
      </c>
      <c r="R12" s="210">
        <v>1698916.5298189556</v>
      </c>
    </row>
    <row r="13" spans="1:18" s="79" customFormat="1" ht="15" customHeight="1">
      <c r="A13" s="218" t="s">
        <v>99</v>
      </c>
      <c r="B13" s="118">
        <v>328972.51223976922</v>
      </c>
      <c r="C13" s="118">
        <v>48455.280350248853</v>
      </c>
      <c r="D13" s="118">
        <v>776166.18399136676</v>
      </c>
      <c r="E13" s="118">
        <v>164794.2331655458</v>
      </c>
      <c r="F13" s="118">
        <v>4862.8410451175223</v>
      </c>
      <c r="G13" s="118">
        <v>69919.981308819682</v>
      </c>
      <c r="H13" s="118">
        <v>43792.564255670448</v>
      </c>
      <c r="I13" s="118">
        <v>13930.147152114769</v>
      </c>
      <c r="J13" s="118">
        <v>3566.014643117614</v>
      </c>
      <c r="K13" s="118">
        <v>25011.818874467801</v>
      </c>
      <c r="L13" s="118">
        <v>123863.09994581803</v>
      </c>
      <c r="M13" s="118">
        <v>12986.504621361064</v>
      </c>
      <c r="N13" s="118">
        <v>24620.557863384136</v>
      </c>
      <c r="O13" s="118">
        <v>283483.69968181237</v>
      </c>
      <c r="P13" s="118">
        <v>-404.85958650550009</v>
      </c>
      <c r="Q13" s="118">
        <v>1792.3983471544998</v>
      </c>
      <c r="R13" s="152">
        <v>1925812.9778992631</v>
      </c>
    </row>
    <row r="14" spans="1:18" s="79" customFormat="1" ht="15" customHeight="1">
      <c r="A14" s="218" t="s">
        <v>100</v>
      </c>
      <c r="B14" s="209">
        <v>428014.0937565965</v>
      </c>
      <c r="C14" s="209">
        <v>40610.894964506697</v>
      </c>
      <c r="D14" s="209">
        <v>897440.91236798337</v>
      </c>
      <c r="E14" s="209">
        <v>120167.56393526502</v>
      </c>
      <c r="F14" s="209">
        <v>3478.3390403051781</v>
      </c>
      <c r="G14" s="209">
        <v>84625.21626158143</v>
      </c>
      <c r="H14" s="209">
        <v>40729.676311606745</v>
      </c>
      <c r="I14" s="209">
        <v>13900.875971940604</v>
      </c>
      <c r="J14" s="209">
        <v>3154.4472538705518</v>
      </c>
      <c r="K14" s="209">
        <v>38646.526545453024</v>
      </c>
      <c r="L14" s="209">
        <v>183232.22813860609</v>
      </c>
      <c r="M14" s="209">
        <v>36965.380205046349</v>
      </c>
      <c r="N14" s="209">
        <v>14188.270574117279</v>
      </c>
      <c r="O14" s="209">
        <v>314426.57313665684</v>
      </c>
      <c r="P14" s="209">
        <v>1862.4637468895</v>
      </c>
      <c r="Q14" s="209">
        <v>879.36731958516384</v>
      </c>
      <c r="R14" s="210">
        <v>2222322.8295300109</v>
      </c>
    </row>
    <row r="15" spans="1:18" s="79" customFormat="1" ht="15" customHeight="1">
      <c r="A15" s="218" t="s">
        <v>101</v>
      </c>
      <c r="B15" s="118">
        <v>537854.04577707825</v>
      </c>
      <c r="C15" s="118">
        <v>33418.870593621243</v>
      </c>
      <c r="D15" s="118">
        <v>868339.76567669457</v>
      </c>
      <c r="E15" s="118">
        <v>103352.3785548559</v>
      </c>
      <c r="F15" s="118">
        <v>5718.4292311937015</v>
      </c>
      <c r="G15" s="118">
        <v>88646.875246600481</v>
      </c>
      <c r="H15" s="118">
        <v>51502.785696724051</v>
      </c>
      <c r="I15" s="118">
        <v>14866.894936111219</v>
      </c>
      <c r="J15" s="118">
        <v>2689.6146387344047</v>
      </c>
      <c r="K15" s="118">
        <v>44887.086533104237</v>
      </c>
      <c r="L15" s="118">
        <v>213237.42500805997</v>
      </c>
      <c r="M15" s="118">
        <v>48704.459761304424</v>
      </c>
      <c r="N15" s="118">
        <v>17738.87150510124</v>
      </c>
      <c r="O15" s="118">
        <v>328251.85841630632</v>
      </c>
      <c r="P15" s="118">
        <v>1206.4625587176693</v>
      </c>
      <c r="Q15" s="118">
        <v>1645.2727788582306</v>
      </c>
      <c r="R15" s="152">
        <v>2362061.0969130658</v>
      </c>
    </row>
    <row r="16" spans="1:18" s="79" customFormat="1" ht="15" customHeight="1">
      <c r="A16" s="218" t="s">
        <v>102</v>
      </c>
      <c r="B16" s="209">
        <v>669493.93533892755</v>
      </c>
      <c r="C16" s="209">
        <v>39190.430926623165</v>
      </c>
      <c r="D16" s="209">
        <v>901117.0787190838</v>
      </c>
      <c r="E16" s="209">
        <v>81639.01167668344</v>
      </c>
      <c r="F16" s="209">
        <v>8449.9126353919601</v>
      </c>
      <c r="G16" s="209">
        <v>92243.453452748785</v>
      </c>
      <c r="H16" s="209">
        <v>42120.460889776055</v>
      </c>
      <c r="I16" s="209">
        <v>14948.405031496264</v>
      </c>
      <c r="J16" s="209">
        <v>2643.502411022152</v>
      </c>
      <c r="K16" s="209">
        <v>56777.075917450013</v>
      </c>
      <c r="L16" s="209">
        <v>272473.85732396872</v>
      </c>
      <c r="M16" s="209">
        <v>50663.445979762226</v>
      </c>
      <c r="N16" s="209">
        <v>22085.522162081808</v>
      </c>
      <c r="O16" s="209">
        <v>299901.67779225332</v>
      </c>
      <c r="P16" s="209">
        <v>1506.0328927946116</v>
      </c>
      <c r="Q16" s="209">
        <v>1693.6419928550013</v>
      </c>
      <c r="R16" s="210">
        <v>2556947.4451429187</v>
      </c>
    </row>
    <row r="17" spans="1:18" s="79" customFormat="1" ht="15" customHeight="1">
      <c r="A17" s="218" t="s">
        <v>103</v>
      </c>
      <c r="B17" s="118">
        <v>659008.96619994193</v>
      </c>
      <c r="C17" s="118">
        <v>37896.157790287143</v>
      </c>
      <c r="D17" s="118">
        <v>1164831.9346242656</v>
      </c>
      <c r="E17" s="118">
        <v>74781.557219688271</v>
      </c>
      <c r="F17" s="118">
        <v>800.94917833826571</v>
      </c>
      <c r="G17" s="118">
        <v>91085.842952205145</v>
      </c>
      <c r="H17" s="118">
        <v>43029.976302044437</v>
      </c>
      <c r="I17" s="118">
        <v>10980.943909238944</v>
      </c>
      <c r="J17" s="118">
        <v>1834.5369296797394</v>
      </c>
      <c r="K17" s="118">
        <v>61318.306740634122</v>
      </c>
      <c r="L17" s="118">
        <v>323078.80772347335</v>
      </c>
      <c r="M17" s="118">
        <v>45633.377713872505</v>
      </c>
      <c r="N17" s="118">
        <v>33415.516220313504</v>
      </c>
      <c r="O17" s="118">
        <v>237936.43591852556</v>
      </c>
      <c r="P17" s="118">
        <v>21364.610371797189</v>
      </c>
      <c r="Q17" s="118">
        <v>-4012.9398617868769</v>
      </c>
      <c r="R17" s="152">
        <v>2802984.9799325191</v>
      </c>
    </row>
    <row r="18" spans="1:18" s="79" customFormat="1" ht="15" customHeight="1">
      <c r="A18" s="218" t="s">
        <v>104</v>
      </c>
      <c r="B18" s="209">
        <v>773482.90668818739</v>
      </c>
      <c r="C18" s="209">
        <v>38539.680647638444</v>
      </c>
      <c r="D18" s="209">
        <v>1540511.3696834268</v>
      </c>
      <c r="E18" s="209">
        <v>67308.099509836262</v>
      </c>
      <c r="F18" s="209">
        <v>2173.205869932764</v>
      </c>
      <c r="G18" s="209">
        <v>86427.338224377425</v>
      </c>
      <c r="H18" s="209">
        <v>42266.39216098687</v>
      </c>
      <c r="I18" s="209">
        <v>6611.703765471213</v>
      </c>
      <c r="J18" s="209">
        <v>2037.9247886871945</v>
      </c>
      <c r="K18" s="209">
        <v>56148.161387628337</v>
      </c>
      <c r="L18" s="209">
        <v>306665.98930271383</v>
      </c>
      <c r="M18" s="209">
        <v>26967.900584859381</v>
      </c>
      <c r="N18" s="209">
        <v>41688.029612800339</v>
      </c>
      <c r="O18" s="209">
        <v>277537.51465618925</v>
      </c>
      <c r="P18" s="209">
        <v>-14827.756134688882</v>
      </c>
      <c r="Q18" s="209">
        <v>15692.126298225085</v>
      </c>
      <c r="R18" s="210">
        <v>3269230.5870462721</v>
      </c>
    </row>
    <row r="19" spans="1:18" s="79" customFormat="1" ht="15" customHeight="1">
      <c r="A19" s="218" t="s">
        <v>266</v>
      </c>
      <c r="B19" s="118">
        <v>871414.03524260351</v>
      </c>
      <c r="C19" s="118">
        <v>20661.118130003448</v>
      </c>
      <c r="D19" s="118">
        <v>1902771.4132304511</v>
      </c>
      <c r="E19" s="118">
        <v>61992.682525770353</v>
      </c>
      <c r="F19" s="118">
        <v>12046.421918205433</v>
      </c>
      <c r="G19" s="118">
        <v>116451.61558673353</v>
      </c>
      <c r="H19" s="118">
        <v>42935.574404221246</v>
      </c>
      <c r="I19" s="118">
        <v>2711.8663680962486</v>
      </c>
      <c r="J19" s="118">
        <v>2766.6272909372497</v>
      </c>
      <c r="K19" s="118">
        <v>55221.91557989284</v>
      </c>
      <c r="L19" s="118">
        <v>275529.89720738371</v>
      </c>
      <c r="M19" s="118">
        <v>30560.235487470811</v>
      </c>
      <c r="N19" s="118">
        <v>50821.070660842379</v>
      </c>
      <c r="O19" s="118">
        <v>337563.90872583975</v>
      </c>
      <c r="P19" s="118">
        <v>-18297.630406514061</v>
      </c>
      <c r="Q19" s="118">
        <v>10918.660424386062</v>
      </c>
      <c r="R19" s="152">
        <v>3776069.4123763228</v>
      </c>
    </row>
    <row r="20" spans="1:18" s="79" customFormat="1" ht="15" customHeight="1">
      <c r="A20" s="218" t="s">
        <v>267</v>
      </c>
      <c r="B20" s="209">
        <v>956390.51041925326</v>
      </c>
      <c r="C20" s="209">
        <v>9100.7933278850724</v>
      </c>
      <c r="D20" s="209">
        <v>2073453.9793810961</v>
      </c>
      <c r="E20" s="209">
        <v>69679.185657437425</v>
      </c>
      <c r="F20" s="209">
        <v>11742.988246832241</v>
      </c>
      <c r="G20" s="209">
        <v>151748.65619533122</v>
      </c>
      <c r="H20" s="209">
        <v>45480.457557769842</v>
      </c>
      <c r="I20" s="209">
        <v>1162.6862129310746</v>
      </c>
      <c r="J20" s="209">
        <v>4322.7886285737786</v>
      </c>
      <c r="K20" s="209">
        <v>49307.603013672786</v>
      </c>
      <c r="L20" s="209">
        <v>278110.55773399002</v>
      </c>
      <c r="M20" s="209">
        <v>25303.427982666497</v>
      </c>
      <c r="N20" s="209">
        <v>74948.973514403391</v>
      </c>
      <c r="O20" s="209">
        <v>430337.17130465829</v>
      </c>
      <c r="P20" s="209">
        <v>2501.5876953986899</v>
      </c>
      <c r="Q20" s="209">
        <v>-1712.5833187007888</v>
      </c>
      <c r="R20" s="210">
        <v>4181878.7835531994</v>
      </c>
    </row>
    <row r="21" spans="1:18" s="79" customFormat="1" ht="15" customHeight="1">
      <c r="A21" s="218" t="s">
        <v>268</v>
      </c>
      <c r="B21" s="118">
        <v>865665.25460977736</v>
      </c>
      <c r="C21" s="118">
        <v>14431.250832180001</v>
      </c>
      <c r="D21" s="118">
        <v>2332588.5469805482</v>
      </c>
      <c r="E21" s="118">
        <v>51337.882245218338</v>
      </c>
      <c r="F21" s="118">
        <v>13386.830829052968</v>
      </c>
      <c r="G21" s="118">
        <v>209400.7156303263</v>
      </c>
      <c r="H21" s="118">
        <v>84606.531047183991</v>
      </c>
      <c r="I21" s="118">
        <v>1076.0633478990401</v>
      </c>
      <c r="J21" s="118">
        <v>4937.3914453725101</v>
      </c>
      <c r="K21" s="118">
        <v>54498.582542409975</v>
      </c>
      <c r="L21" s="118">
        <v>312406.82761563</v>
      </c>
      <c r="M21" s="118">
        <v>31775.936324473303</v>
      </c>
      <c r="N21" s="118">
        <v>74729.097146032553</v>
      </c>
      <c r="O21" s="118">
        <v>657170.87447026116</v>
      </c>
      <c r="P21" s="118">
        <v>100.63218630056936</v>
      </c>
      <c r="Q21" s="118">
        <v>581.7853094048977</v>
      </c>
      <c r="R21" s="152">
        <v>4708694.2025620714</v>
      </c>
    </row>
    <row r="22" spans="1:18" s="79" customFormat="1" ht="15" customHeight="1">
      <c r="A22" s="346" t="s">
        <v>297</v>
      </c>
      <c r="B22" s="402">
        <v>919935.24994085729</v>
      </c>
      <c r="C22" s="402">
        <v>16411.012024629599</v>
      </c>
      <c r="D22" s="402">
        <v>2584339.0752529879</v>
      </c>
      <c r="E22" s="402">
        <v>75061.990952015491</v>
      </c>
      <c r="F22" s="402">
        <v>10004.07430812442</v>
      </c>
      <c r="G22" s="402">
        <v>188881.14150727176</v>
      </c>
      <c r="H22" s="402">
        <v>31145.675075618979</v>
      </c>
      <c r="I22" s="402">
        <v>9706.8699662555919</v>
      </c>
      <c r="J22" s="402">
        <v>3601.8225555655958</v>
      </c>
      <c r="K22" s="402">
        <v>65620.081843250169</v>
      </c>
      <c r="L22" s="402">
        <v>216841.91222185502</v>
      </c>
      <c r="M22" s="402">
        <v>55222.074429097898</v>
      </c>
      <c r="N22" s="402">
        <v>91594.029829480991</v>
      </c>
      <c r="O22" s="402">
        <v>759583.05116668227</v>
      </c>
      <c r="P22" s="402">
        <v>16902.843355013156</v>
      </c>
      <c r="Q22" s="402">
        <v>-11702.589761151412</v>
      </c>
      <c r="R22" s="417">
        <v>5033148.3146675546</v>
      </c>
    </row>
    <row r="23" spans="1:18" s="79" customFormat="1" ht="15" customHeight="1">
      <c r="A23" s="316">
        <v>44197</v>
      </c>
      <c r="B23" s="118">
        <v>943359.19215154438</v>
      </c>
      <c r="C23" s="118">
        <v>14197.034300490001</v>
      </c>
      <c r="D23" s="118">
        <v>2597737.403946775</v>
      </c>
      <c r="E23" s="118">
        <v>73542.981309185328</v>
      </c>
      <c r="F23" s="118">
        <v>9212.2440665186659</v>
      </c>
      <c r="G23" s="118">
        <v>188881.5044643601</v>
      </c>
      <c r="H23" s="118">
        <v>45220.846146559874</v>
      </c>
      <c r="I23" s="118">
        <v>9780.3194882235948</v>
      </c>
      <c r="J23" s="118">
        <v>3518.8440032288963</v>
      </c>
      <c r="K23" s="118">
        <v>68034.625759827177</v>
      </c>
      <c r="L23" s="118">
        <v>215663.5848218702</v>
      </c>
      <c r="M23" s="118">
        <v>57472.608764482109</v>
      </c>
      <c r="N23" s="118">
        <v>88562.588184944238</v>
      </c>
      <c r="O23" s="118">
        <v>723914.2839164841</v>
      </c>
      <c r="P23" s="118">
        <v>24283.580670451065</v>
      </c>
      <c r="Q23" s="118">
        <v>-19294.328255653196</v>
      </c>
      <c r="R23" s="152">
        <v>5044087.3137392914</v>
      </c>
    </row>
    <row r="24" spans="1:18" s="79" customFormat="1" ht="15" customHeight="1">
      <c r="A24" s="316" t="s">
        <v>300</v>
      </c>
      <c r="B24" s="209">
        <v>961299.63117033755</v>
      </c>
      <c r="C24" s="209">
        <v>14126.401851330873</v>
      </c>
      <c r="D24" s="209">
        <v>2608106.6319436501</v>
      </c>
      <c r="E24" s="209">
        <v>72590.99315529583</v>
      </c>
      <c r="F24" s="209">
        <v>9015.884100758738</v>
      </c>
      <c r="G24" s="209">
        <v>190270.9658806785</v>
      </c>
      <c r="H24" s="209">
        <v>40936.630854708135</v>
      </c>
      <c r="I24" s="209">
        <v>9922.6960064101204</v>
      </c>
      <c r="J24" s="209">
        <v>3639.1642922373517</v>
      </c>
      <c r="K24" s="209">
        <v>67960.437995236323</v>
      </c>
      <c r="L24" s="209">
        <v>212229.00438020786</v>
      </c>
      <c r="M24" s="209">
        <v>64170.523654292207</v>
      </c>
      <c r="N24" s="209">
        <v>97359.334327099583</v>
      </c>
      <c r="O24" s="209">
        <v>723512.13613334985</v>
      </c>
      <c r="P24" s="209">
        <v>23263.400679171002</v>
      </c>
      <c r="Q24" s="209">
        <v>-17726.036189775856</v>
      </c>
      <c r="R24" s="210">
        <v>5080677.8002349883</v>
      </c>
    </row>
    <row r="25" spans="1:18" s="79" customFormat="1" ht="15" customHeight="1">
      <c r="A25" s="316" t="s">
        <v>301</v>
      </c>
      <c r="B25" s="118">
        <v>1029942.8331587388</v>
      </c>
      <c r="C25" s="118">
        <v>13646.092507081283</v>
      </c>
      <c r="D25" s="118">
        <v>2579178.280268664</v>
      </c>
      <c r="E25" s="118">
        <v>73404.3214210156</v>
      </c>
      <c r="F25" s="118">
        <v>9688.8280139438702</v>
      </c>
      <c r="G25" s="118">
        <v>193432.49596496482</v>
      </c>
      <c r="H25" s="118">
        <v>43795.20807104047</v>
      </c>
      <c r="I25" s="118">
        <v>10164.195609037404</v>
      </c>
      <c r="J25" s="118">
        <v>1642.796761703803</v>
      </c>
      <c r="K25" s="118">
        <v>68715.190856643589</v>
      </c>
      <c r="L25" s="118">
        <v>213231.39621493639</v>
      </c>
      <c r="M25" s="118">
        <v>67392.363578353805</v>
      </c>
      <c r="N25" s="118">
        <v>98246.349429454043</v>
      </c>
      <c r="O25" s="118">
        <v>746949.71410596371</v>
      </c>
      <c r="P25" s="118">
        <v>19127.054986572413</v>
      </c>
      <c r="Q25" s="118">
        <v>-15078.262637531816</v>
      </c>
      <c r="R25" s="152">
        <v>5153478.858310583</v>
      </c>
    </row>
    <row r="26" spans="1:18" s="79" customFormat="1" ht="15" customHeight="1">
      <c r="A26" s="316" t="s">
        <v>302</v>
      </c>
      <c r="B26" s="209">
        <v>1036848.5269454684</v>
      </c>
      <c r="C26" s="209">
        <v>14007.39012820718</v>
      </c>
      <c r="D26" s="209">
        <v>2561662.9932794161</v>
      </c>
      <c r="E26" s="209">
        <v>72748.927460271167</v>
      </c>
      <c r="F26" s="209">
        <v>10883.935361704196</v>
      </c>
      <c r="G26" s="209">
        <v>204876.06415714833</v>
      </c>
      <c r="H26" s="209">
        <v>68861.13491295831</v>
      </c>
      <c r="I26" s="209">
        <v>10427.730914089165</v>
      </c>
      <c r="J26" s="209">
        <v>1850.6796476121699</v>
      </c>
      <c r="K26" s="209">
        <v>69336.180379551399</v>
      </c>
      <c r="L26" s="209">
        <v>214495.07584060391</v>
      </c>
      <c r="M26" s="209">
        <v>67053.910574352398</v>
      </c>
      <c r="N26" s="209">
        <v>94517.937285079854</v>
      </c>
      <c r="O26" s="209">
        <v>780342.46060966584</v>
      </c>
      <c r="P26" s="209">
        <v>18003.465265207091</v>
      </c>
      <c r="Q26" s="209">
        <v>-7370.9528545430048</v>
      </c>
      <c r="R26" s="210">
        <v>5218545.4599067923</v>
      </c>
    </row>
    <row r="27" spans="1:18" s="79" customFormat="1" ht="15" customHeight="1">
      <c r="A27" s="316" t="s">
        <v>303</v>
      </c>
      <c r="B27" s="118">
        <v>1038873.2097529841</v>
      </c>
      <c r="C27" s="118">
        <v>14618.476544096382</v>
      </c>
      <c r="D27" s="118">
        <v>2582080.4423719426</v>
      </c>
      <c r="E27" s="118">
        <v>72262.020220514692</v>
      </c>
      <c r="F27" s="118">
        <v>11598.452977284136</v>
      </c>
      <c r="G27" s="118">
        <v>217732.79295265622</v>
      </c>
      <c r="H27" s="118">
        <v>63206.780433048851</v>
      </c>
      <c r="I27" s="118">
        <v>11294.910573893774</v>
      </c>
      <c r="J27" s="118">
        <v>1972.2384456894081</v>
      </c>
      <c r="K27" s="118">
        <v>70192.734145088965</v>
      </c>
      <c r="L27" s="118">
        <v>215186.46465073296</v>
      </c>
      <c r="M27" s="118">
        <v>66609.887553896493</v>
      </c>
      <c r="N27" s="118">
        <v>103069.80738779753</v>
      </c>
      <c r="O27" s="118">
        <v>819215.02284279873</v>
      </c>
      <c r="P27" s="118">
        <v>14626.669585677922</v>
      </c>
      <c r="Q27" s="118">
        <v>-3832.2462891934506</v>
      </c>
      <c r="R27" s="118">
        <v>5298707.664148909</v>
      </c>
    </row>
    <row r="28" spans="1:18" s="79" customFormat="1" ht="15" customHeight="1">
      <c r="A28" s="316" t="s">
        <v>304</v>
      </c>
      <c r="B28" s="209">
        <v>1000290.9273987709</v>
      </c>
      <c r="C28" s="209">
        <v>15160.707779216311</v>
      </c>
      <c r="D28" s="209">
        <v>2622204.9870547471</v>
      </c>
      <c r="E28" s="209">
        <v>76223.082176450538</v>
      </c>
      <c r="F28" s="209">
        <v>10124.192924321052</v>
      </c>
      <c r="G28" s="209">
        <v>229591.77149960329</v>
      </c>
      <c r="H28" s="209">
        <v>78030.315943231879</v>
      </c>
      <c r="I28" s="209">
        <v>12107.628388459649</v>
      </c>
      <c r="J28" s="209">
        <v>1995.8525804096753</v>
      </c>
      <c r="K28" s="209">
        <v>70791.552355025502</v>
      </c>
      <c r="L28" s="209">
        <v>218668.66144999399</v>
      </c>
      <c r="M28" s="209">
        <v>64641.387944298353</v>
      </c>
      <c r="N28" s="209">
        <v>122668.59736380991</v>
      </c>
      <c r="O28" s="209">
        <v>819915.872597093</v>
      </c>
      <c r="P28" s="209">
        <v>10633.117472502896</v>
      </c>
      <c r="Q28" s="209">
        <v>6283.7499109488563</v>
      </c>
      <c r="R28" s="210">
        <v>5359332.4048388842</v>
      </c>
    </row>
    <row r="29" spans="1:18" s="79" customFormat="1" ht="15" customHeight="1">
      <c r="A29" s="374" t="s">
        <v>305</v>
      </c>
      <c r="B29" s="118">
        <v>1009567.26463958</v>
      </c>
      <c r="C29" s="118">
        <v>16277.174585627105</v>
      </c>
      <c r="D29" s="118">
        <v>2638355.4185780985</v>
      </c>
      <c r="E29" s="118">
        <v>79351.827773174329</v>
      </c>
      <c r="F29" s="118">
        <v>11142.044992852147</v>
      </c>
      <c r="G29" s="118">
        <v>241850.22926229882</v>
      </c>
      <c r="H29" s="118">
        <v>74612.586301635427</v>
      </c>
      <c r="I29" s="118">
        <v>12377.36462172008</v>
      </c>
      <c r="J29" s="118">
        <v>2078.7768296577797</v>
      </c>
      <c r="K29" s="118">
        <v>72500.02681827404</v>
      </c>
      <c r="L29" s="118">
        <v>228596.60636098875</v>
      </c>
      <c r="M29" s="118">
        <v>68871.616336696999</v>
      </c>
      <c r="N29" s="118">
        <v>115854.54668063892</v>
      </c>
      <c r="O29" s="118">
        <v>820258.31032601953</v>
      </c>
      <c r="P29" s="118">
        <v>13658.393551494357</v>
      </c>
      <c r="Q29" s="118">
        <v>1285.8847472329517</v>
      </c>
      <c r="R29" s="118">
        <v>5406638.0724059893</v>
      </c>
    </row>
    <row r="30" spans="1:18" s="79" customFormat="1" ht="15" customHeight="1">
      <c r="A30" s="218" t="s">
        <v>306</v>
      </c>
      <c r="B30" s="209">
        <v>1043240.9208315554</v>
      </c>
      <c r="C30" s="209">
        <v>17005.236485214718</v>
      </c>
      <c r="D30" s="209">
        <v>2631989.8871765304</v>
      </c>
      <c r="E30" s="209">
        <v>80773.928367907865</v>
      </c>
      <c r="F30" s="209">
        <v>12464.986783399996</v>
      </c>
      <c r="G30" s="209">
        <v>244602.11802628502</v>
      </c>
      <c r="H30" s="209">
        <v>68640.746649050052</v>
      </c>
      <c r="I30" s="209">
        <v>12530.389351536578</v>
      </c>
      <c r="J30" s="209">
        <v>2324.4596642971792</v>
      </c>
      <c r="K30" s="209">
        <v>74749.925480706588</v>
      </c>
      <c r="L30" s="209">
        <v>235662.22488792229</v>
      </c>
      <c r="M30" s="209">
        <v>67747.20339080799</v>
      </c>
      <c r="N30" s="209">
        <v>126476.33994157024</v>
      </c>
      <c r="O30" s="209">
        <v>805278.30834559398</v>
      </c>
      <c r="P30" s="209">
        <v>12485.805825379037</v>
      </c>
      <c r="Q30" s="209">
        <v>3105.0253084953761</v>
      </c>
      <c r="R30" s="210">
        <v>5439077.5065162536</v>
      </c>
    </row>
    <row r="31" spans="1:18" s="79" customFormat="1" ht="15" customHeight="1">
      <c r="A31" s="218" t="s">
        <v>307</v>
      </c>
      <c r="B31" s="118">
        <v>1174573.3671494373</v>
      </c>
      <c r="C31" s="118">
        <v>16323.159520210565</v>
      </c>
      <c r="D31" s="118">
        <v>2546618.1144711198</v>
      </c>
      <c r="E31" s="118">
        <v>83173.587843322064</v>
      </c>
      <c r="F31" s="118">
        <v>11754.914918166987</v>
      </c>
      <c r="G31" s="118">
        <v>249741.70914540644</v>
      </c>
      <c r="H31" s="118">
        <v>64105.448723925569</v>
      </c>
      <c r="I31" s="118">
        <v>12615.091256173615</v>
      </c>
      <c r="J31" s="118">
        <v>2428.632363296093</v>
      </c>
      <c r="K31" s="118">
        <v>75157.072797640154</v>
      </c>
      <c r="L31" s="118">
        <v>245184.65640429672</v>
      </c>
      <c r="M31" s="118">
        <v>66134.594812510797</v>
      </c>
      <c r="N31" s="118">
        <v>119170.66264597076</v>
      </c>
      <c r="O31" s="118">
        <v>765212.11190115835</v>
      </c>
      <c r="P31" s="118">
        <v>17008.839870804932</v>
      </c>
      <c r="Q31" s="118">
        <v>1481.3604838549636</v>
      </c>
      <c r="R31" s="152">
        <v>5450683.3243072946</v>
      </c>
    </row>
    <row r="32" spans="1:18" s="79" customFormat="1" ht="15" customHeight="1">
      <c r="A32" s="218" t="s">
        <v>308</v>
      </c>
      <c r="B32" s="209">
        <v>1165709.0753142599</v>
      </c>
      <c r="C32" s="209">
        <v>17906.956783280657</v>
      </c>
      <c r="D32" s="209">
        <v>2534789.5746586872</v>
      </c>
      <c r="E32" s="209">
        <v>79568.636076861541</v>
      </c>
      <c r="F32" s="209">
        <v>12398.854382195344</v>
      </c>
      <c r="G32" s="209">
        <v>265575.02531751839</v>
      </c>
      <c r="H32" s="209">
        <v>81632.508258062298</v>
      </c>
      <c r="I32" s="209">
        <v>12664.877798113384</v>
      </c>
      <c r="J32" s="209">
        <v>2444.9916509774239</v>
      </c>
      <c r="K32" s="209">
        <v>76602.038977956036</v>
      </c>
      <c r="L32" s="209">
        <v>254807.59197522665</v>
      </c>
      <c r="M32" s="209">
        <v>63642.368094029902</v>
      </c>
      <c r="N32" s="209">
        <v>124083.75357341257</v>
      </c>
      <c r="O32" s="209">
        <v>707499.94690973242</v>
      </c>
      <c r="P32" s="209">
        <v>18236.722138686746</v>
      </c>
      <c r="Q32" s="209">
        <v>-4216.2740887530335</v>
      </c>
      <c r="R32" s="210">
        <v>5413346.6478202492</v>
      </c>
    </row>
    <row r="33" spans="1:18" s="79" customFormat="1" ht="15" customHeight="1">
      <c r="A33" s="218" t="s">
        <v>310</v>
      </c>
      <c r="B33" s="118">
        <v>1154510.1783192307</v>
      </c>
      <c r="C33" s="118">
        <v>18050.423889508733</v>
      </c>
      <c r="D33" s="118">
        <v>2593408.5841271626</v>
      </c>
      <c r="E33" s="118">
        <v>81041.269847029136</v>
      </c>
      <c r="F33" s="118">
        <v>10972.189121761103</v>
      </c>
      <c r="G33" s="118">
        <v>277693.30948335893</v>
      </c>
      <c r="H33" s="118">
        <v>86913.899522205698</v>
      </c>
      <c r="I33" s="118">
        <v>12349.887667759103</v>
      </c>
      <c r="J33" s="118">
        <v>2458.4827577548322</v>
      </c>
      <c r="K33" s="118">
        <v>78349.877940614679</v>
      </c>
      <c r="L33" s="118">
        <v>262648.77030180977</v>
      </c>
      <c r="M33" s="118">
        <v>63312.511241144406</v>
      </c>
      <c r="N33" s="118">
        <v>129578.2522874834</v>
      </c>
      <c r="O33" s="118">
        <v>687031.94446140947</v>
      </c>
      <c r="P33" s="118">
        <v>16670.888064141007</v>
      </c>
      <c r="Q33" s="118">
        <v>-2024.9718038056387</v>
      </c>
      <c r="R33" s="152">
        <v>5472965.4972285684</v>
      </c>
    </row>
    <row r="34" spans="1:18" s="79" customFormat="1" ht="15" customHeight="1">
      <c r="A34" s="218" t="s">
        <v>311</v>
      </c>
      <c r="B34" s="209">
        <v>1091874.502725865</v>
      </c>
      <c r="C34" s="209">
        <v>20151.217771663789</v>
      </c>
      <c r="D34" s="209">
        <v>2613592.7136224732</v>
      </c>
      <c r="E34" s="209">
        <v>85751.497141905871</v>
      </c>
      <c r="F34" s="209">
        <v>12827.711669068905</v>
      </c>
      <c r="G34" s="209">
        <v>285704.43705126195</v>
      </c>
      <c r="H34" s="209">
        <v>85664.92347850537</v>
      </c>
      <c r="I34" s="209">
        <v>12460.082278955764</v>
      </c>
      <c r="J34" s="209">
        <v>2280.71679630573</v>
      </c>
      <c r="K34" s="209">
        <v>82249.841593961493</v>
      </c>
      <c r="L34" s="209">
        <v>266188.90297292441</v>
      </c>
      <c r="M34" s="209">
        <v>62067.261466078889</v>
      </c>
      <c r="N34" s="209">
        <v>140908.16450628146</v>
      </c>
      <c r="O34" s="209">
        <v>683291.91690322978</v>
      </c>
      <c r="P34" s="209">
        <v>14326.9027783811</v>
      </c>
      <c r="Q34" s="209">
        <v>7220.3510331179905</v>
      </c>
      <c r="R34" s="210">
        <v>5466561.1437899806</v>
      </c>
    </row>
    <row r="35" spans="1:18" s="79" customFormat="1" ht="15" customHeight="1">
      <c r="A35" s="218" t="s">
        <v>309</v>
      </c>
      <c r="B35" s="118">
        <v>1121407.3694757919</v>
      </c>
      <c r="C35" s="118">
        <v>21600.631955451077</v>
      </c>
      <c r="D35" s="118">
        <v>2616642.2711455519</v>
      </c>
      <c r="E35" s="118">
        <v>81011.223448067321</v>
      </c>
      <c r="F35" s="118">
        <v>13174.125946309841</v>
      </c>
      <c r="G35" s="118">
        <v>289617.77965497709</v>
      </c>
      <c r="H35" s="118">
        <v>85487.039687730998</v>
      </c>
      <c r="I35" s="118">
        <v>12475.081767209025</v>
      </c>
      <c r="J35" s="118">
        <v>3484.3710781196205</v>
      </c>
      <c r="K35" s="118">
        <v>85291.221335848197</v>
      </c>
      <c r="L35" s="118">
        <v>276577.08106837876</v>
      </c>
      <c r="M35" s="118">
        <v>58778.890229791912</v>
      </c>
      <c r="N35" s="118">
        <v>126129.59640107074</v>
      </c>
      <c r="O35" s="118">
        <v>693853.7096214355</v>
      </c>
      <c r="P35" s="118">
        <v>8749.1824721764206</v>
      </c>
      <c r="Q35" s="118">
        <v>12528.947027350436</v>
      </c>
      <c r="R35" s="152">
        <v>5506808.5223152628</v>
      </c>
    </row>
    <row r="36" spans="1:18" s="79" customFormat="1" ht="15" customHeight="1">
      <c r="A36" s="218" t="s">
        <v>312</v>
      </c>
      <c r="B36" s="209">
        <v>1136798.6376649281</v>
      </c>
      <c r="C36" s="209">
        <v>20489.429172695454</v>
      </c>
      <c r="D36" s="209">
        <v>2634983.1463601221</v>
      </c>
      <c r="E36" s="209">
        <v>83280.871061124941</v>
      </c>
      <c r="F36" s="209">
        <v>12710.498584976607</v>
      </c>
      <c r="G36" s="209">
        <v>293765.1634508025</v>
      </c>
      <c r="H36" s="209">
        <v>80323.871752563733</v>
      </c>
      <c r="I36" s="209">
        <v>12599.791444070235</v>
      </c>
      <c r="J36" s="209">
        <v>4522.3477737452104</v>
      </c>
      <c r="K36" s="209">
        <v>85213.356695737224</v>
      </c>
      <c r="L36" s="209">
        <v>285530.95404783491</v>
      </c>
      <c r="M36" s="209">
        <v>60516.455420284095</v>
      </c>
      <c r="N36" s="209">
        <v>151460.3933361017</v>
      </c>
      <c r="O36" s="209">
        <v>669580.68465624796</v>
      </c>
      <c r="P36" s="209">
        <v>7246.0829091017122</v>
      </c>
      <c r="Q36" s="209">
        <v>15812.971032172447</v>
      </c>
      <c r="R36" s="210">
        <v>5554834.6553625092</v>
      </c>
    </row>
    <row r="37" spans="1:18" s="79" customFormat="1" ht="15" customHeight="1">
      <c r="A37" s="316">
        <v>44621</v>
      </c>
      <c r="B37" s="118">
        <v>1244967.7615636934</v>
      </c>
      <c r="C37" s="118">
        <v>19598.222669517017</v>
      </c>
      <c r="D37" s="118">
        <v>2598014.9689775868</v>
      </c>
      <c r="E37" s="118">
        <v>81912.164621010743</v>
      </c>
      <c r="F37" s="118">
        <v>11386.650563650461</v>
      </c>
      <c r="G37" s="118">
        <v>309571.4625274947</v>
      </c>
      <c r="H37" s="118">
        <v>82842.954208084295</v>
      </c>
      <c r="I37" s="118">
        <v>12529.45913816217</v>
      </c>
      <c r="J37" s="118">
        <v>4454.3388006758478</v>
      </c>
      <c r="K37" s="118">
        <v>80774.937556490273</v>
      </c>
      <c r="L37" s="118">
        <v>310968.28745291365</v>
      </c>
      <c r="M37" s="118">
        <v>52309.246803895803</v>
      </c>
      <c r="N37" s="118">
        <v>137328.11569874073</v>
      </c>
      <c r="O37" s="118">
        <v>676155.7637883774</v>
      </c>
      <c r="P37" s="118">
        <v>1895.5774090902501</v>
      </c>
      <c r="Q37" s="118">
        <v>29137.670253630462</v>
      </c>
      <c r="R37" s="118">
        <v>5653847.5820330158</v>
      </c>
    </row>
    <row r="38" spans="1:18" s="79" customFormat="1" ht="15" customHeight="1">
      <c r="A38" s="311"/>
      <c r="B38" s="312"/>
      <c r="C38" s="312"/>
      <c r="D38" s="312"/>
      <c r="E38" s="312"/>
      <c r="F38" s="312"/>
      <c r="G38" s="312"/>
      <c r="H38" s="312"/>
      <c r="I38" s="312"/>
      <c r="J38" s="312"/>
      <c r="K38" s="312"/>
      <c r="L38" s="312"/>
      <c r="M38" s="312"/>
      <c r="N38" s="312"/>
      <c r="O38" s="312"/>
      <c r="P38" s="312"/>
      <c r="Q38" s="312"/>
      <c r="R38" s="313"/>
    </row>
    <row r="39" spans="1:18" s="345" customFormat="1" ht="15" customHeight="1">
      <c r="A39" s="353" t="s">
        <v>257</v>
      </c>
      <c r="B39" s="125"/>
      <c r="C39" s="154"/>
      <c r="D39" s="125"/>
      <c r="E39" s="155"/>
      <c r="F39" s="155"/>
      <c r="G39" s="155"/>
      <c r="H39" s="155"/>
      <c r="I39" s="155"/>
      <c r="J39" s="155"/>
      <c r="K39" s="155"/>
      <c r="L39" s="155"/>
      <c r="M39" s="155"/>
      <c r="N39" s="155"/>
      <c r="O39" s="156"/>
      <c r="P39" s="153"/>
      <c r="Q39" s="153"/>
      <c r="R39" s="153"/>
    </row>
    <row r="40" spans="1:18" s="345" customFormat="1" ht="15" customHeight="1">
      <c r="A40" s="131" t="s">
        <v>295</v>
      </c>
      <c r="B40" s="153"/>
      <c r="C40" s="153"/>
      <c r="D40" s="153"/>
      <c r="E40" s="125"/>
      <c r="F40" s="154"/>
      <c r="G40" s="154"/>
      <c r="H40" s="125"/>
      <c r="I40" s="125"/>
      <c r="J40" s="125"/>
      <c r="K40" s="125"/>
      <c r="L40" s="125"/>
      <c r="M40" s="125"/>
      <c r="N40" s="125"/>
      <c r="O40" s="125"/>
      <c r="P40" s="125"/>
      <c r="Q40" s="125"/>
      <c r="R40" s="153"/>
    </row>
  </sheetData>
  <mergeCells count="2">
    <mergeCell ref="A1:R1"/>
    <mergeCell ref="A2:R2"/>
  </mergeCells>
  <hyperlinks>
    <hyperlink ref="R3" location="Índice!Area_de_impressao" display="Voltar ao índice" xr:uid="{00000000-0004-0000-16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24">
    <pageSetUpPr fitToPage="1"/>
  </sheetPr>
  <dimension ref="A1:K43"/>
  <sheetViews>
    <sheetView showGridLines="0" topLeftCell="B1" zoomScale="80" zoomScaleNormal="80" zoomScaleSheetLayoutView="80" workbookViewId="0">
      <selection activeCell="B1" sqref="B1:K1"/>
    </sheetView>
  </sheetViews>
  <sheetFormatPr defaultColWidth="9.140625" defaultRowHeight="12.75"/>
  <cols>
    <col min="1" max="1" width="9.140625" style="246" hidden="1" customWidth="1"/>
    <col min="2" max="2" width="12.7109375" style="246" customWidth="1"/>
    <col min="3" max="10" width="20.7109375" style="246" customWidth="1"/>
    <col min="11" max="11" width="20.7109375" style="272" customWidth="1"/>
    <col min="12" max="16384" width="9.140625" style="246"/>
  </cols>
  <sheetData>
    <row r="1" spans="1:11" s="119" customFormat="1" ht="20.100000000000001" customHeight="1">
      <c r="B1" s="427" t="s">
        <v>69</v>
      </c>
      <c r="C1" s="427"/>
      <c r="D1" s="427"/>
      <c r="E1" s="427"/>
      <c r="F1" s="427"/>
      <c r="G1" s="427"/>
      <c r="H1" s="427"/>
      <c r="I1" s="427"/>
      <c r="J1" s="427"/>
      <c r="K1" s="427"/>
    </row>
    <row r="2" spans="1:11" s="77" customFormat="1" ht="30" customHeight="1">
      <c r="B2" s="441" t="s">
        <v>224</v>
      </c>
      <c r="C2" s="443"/>
      <c r="D2" s="443"/>
      <c r="E2" s="443"/>
      <c r="F2" s="443"/>
      <c r="G2" s="443"/>
      <c r="H2" s="443"/>
      <c r="I2" s="443"/>
      <c r="J2" s="443"/>
      <c r="K2" s="443"/>
    </row>
    <row r="3" spans="1:11" s="119" customFormat="1" ht="39.950000000000003" customHeight="1">
      <c r="B3" s="148"/>
      <c r="C3" s="148"/>
      <c r="D3" s="148"/>
      <c r="E3" s="148"/>
      <c r="F3" s="148"/>
      <c r="G3" s="148"/>
      <c r="H3" s="148"/>
      <c r="I3" s="148"/>
      <c r="J3" s="148"/>
      <c r="K3" s="252" t="s">
        <v>71</v>
      </c>
    </row>
    <row r="4" spans="1:11" s="230" customFormat="1" ht="39.950000000000003" customHeight="1">
      <c r="B4" s="258" t="s">
        <v>225</v>
      </c>
      <c r="C4" s="211"/>
      <c r="D4" s="211"/>
      <c r="E4" s="211"/>
      <c r="F4" s="211"/>
      <c r="G4" s="211"/>
      <c r="H4" s="211"/>
      <c r="I4" s="211"/>
      <c r="J4" s="234"/>
      <c r="K4" s="326" t="s">
        <v>321</v>
      </c>
    </row>
    <row r="5" spans="1:11" s="119" customFormat="1" ht="17.45" hidden="1" customHeight="1">
      <c r="B5" s="106"/>
      <c r="C5" s="157" t="s">
        <v>1</v>
      </c>
      <c r="D5" s="157" t="s">
        <v>2</v>
      </c>
      <c r="E5" s="157" t="s">
        <v>7</v>
      </c>
      <c r="F5" s="157" t="s">
        <v>3</v>
      </c>
      <c r="G5" s="157" t="s">
        <v>4</v>
      </c>
      <c r="H5" s="157" t="s">
        <v>43</v>
      </c>
      <c r="I5" s="157" t="s">
        <v>6</v>
      </c>
      <c r="J5" s="157" t="s">
        <v>45</v>
      </c>
      <c r="K5" s="107"/>
    </row>
    <row r="6" spans="1:11" s="121" customFormat="1" ht="34.5" customHeight="1">
      <c r="B6" s="308" t="s">
        <v>89</v>
      </c>
      <c r="C6" s="194" t="s">
        <v>259</v>
      </c>
      <c r="D6" s="194" t="s">
        <v>226</v>
      </c>
      <c r="E6" s="194" t="s">
        <v>109</v>
      </c>
      <c r="F6" s="194" t="s">
        <v>110</v>
      </c>
      <c r="G6" s="194" t="s">
        <v>111</v>
      </c>
      <c r="H6" s="194" t="s">
        <v>43</v>
      </c>
      <c r="I6" s="194" t="s">
        <v>112</v>
      </c>
      <c r="J6" s="194" t="s">
        <v>227</v>
      </c>
      <c r="K6" s="199" t="s">
        <v>115</v>
      </c>
    </row>
    <row r="7" spans="1:11" s="103" customFormat="1" ht="15" customHeight="1">
      <c r="A7" s="121">
        <v>200612</v>
      </c>
      <c r="B7" s="323">
        <v>2006</v>
      </c>
      <c r="C7" s="349">
        <v>-27087.471993159972</v>
      </c>
      <c r="D7" s="209">
        <v>9045.7610773800043</v>
      </c>
      <c r="E7" s="209">
        <v>56631.343214390028</v>
      </c>
      <c r="F7" s="209">
        <v>-777.51754626000013</v>
      </c>
      <c r="G7" s="209">
        <v>15342.475770870007</v>
      </c>
      <c r="H7" s="209">
        <v>-469.11838104000009</v>
      </c>
      <c r="I7" s="209">
        <v>9785.1090124800012</v>
      </c>
      <c r="J7" s="209">
        <v>1117.17830706</v>
      </c>
      <c r="K7" s="209">
        <v>63587.759461720059</v>
      </c>
    </row>
    <row r="8" spans="1:11" s="103" customFormat="1" ht="15" customHeight="1">
      <c r="A8" s="121">
        <v>200712</v>
      </c>
      <c r="B8" s="250">
        <v>2007</v>
      </c>
      <c r="C8" s="328">
        <v>-27597.913575649989</v>
      </c>
      <c r="D8" s="118">
        <v>23373.283122709992</v>
      </c>
      <c r="E8" s="118">
        <v>31758.765130549997</v>
      </c>
      <c r="F8" s="118">
        <v>-479.20010774999997</v>
      </c>
      <c r="G8" s="118">
        <v>8387.0830830399991</v>
      </c>
      <c r="H8" s="118">
        <v>-553.4628025200002</v>
      </c>
      <c r="I8" s="118">
        <v>10789.080680229998</v>
      </c>
      <c r="J8" s="118">
        <v>753.62684223999997</v>
      </c>
      <c r="K8" s="118">
        <v>46431.262372850004</v>
      </c>
    </row>
    <row r="9" spans="1:11" s="103" customFormat="1" ht="15" customHeight="1">
      <c r="A9" s="121">
        <v>200812</v>
      </c>
      <c r="B9" s="250">
        <v>2008</v>
      </c>
      <c r="C9" s="349">
        <v>-64531.17965184999</v>
      </c>
      <c r="D9" s="209">
        <v>-9949.4543482900008</v>
      </c>
      <c r="E9" s="209">
        <v>-34405.437884359992</v>
      </c>
      <c r="F9" s="209">
        <v>-146.36267806000001</v>
      </c>
      <c r="G9" s="209">
        <v>9954.8115103400032</v>
      </c>
      <c r="H9" s="209">
        <v>-241.78371734999996</v>
      </c>
      <c r="I9" s="209">
        <v>15106.303220599995</v>
      </c>
      <c r="J9" s="209">
        <v>18604.8755151</v>
      </c>
      <c r="K9" s="209">
        <v>-65608.228033869993</v>
      </c>
    </row>
    <row r="10" spans="1:11" s="103" customFormat="1" ht="15" customHeight="1">
      <c r="A10" s="121">
        <v>200912</v>
      </c>
      <c r="B10" s="250">
        <v>2009</v>
      </c>
      <c r="C10" s="328">
        <v>10611.006849790005</v>
      </c>
      <c r="D10" s="118">
        <v>1634.2363026399983</v>
      </c>
      <c r="E10" s="118">
        <v>36713.842516090001</v>
      </c>
      <c r="F10" s="118">
        <v>50.581573609999992</v>
      </c>
      <c r="G10" s="118">
        <v>23421.655020300001</v>
      </c>
      <c r="H10" s="118">
        <v>-367.74864199000007</v>
      </c>
      <c r="I10" s="118">
        <v>10170.247434719993</v>
      </c>
      <c r="J10" s="118">
        <v>4230.6981021499996</v>
      </c>
      <c r="K10" s="118">
        <v>86464.519157310002</v>
      </c>
    </row>
    <row r="11" spans="1:11" s="103" customFormat="1" ht="15" customHeight="1">
      <c r="A11" s="121">
        <v>201012</v>
      </c>
      <c r="B11" s="250">
        <v>2010</v>
      </c>
      <c r="C11" s="349">
        <v>34857.331213130034</v>
      </c>
      <c r="D11" s="209">
        <v>8674.3026131000006</v>
      </c>
      <c r="E11" s="209">
        <v>28895.208755960004</v>
      </c>
      <c r="F11" s="209">
        <v>241.13754403999997</v>
      </c>
      <c r="G11" s="209">
        <v>19198.718517370005</v>
      </c>
      <c r="H11" s="209">
        <v>-513.52026655999998</v>
      </c>
      <c r="I11" s="209">
        <v>6108.1436488200006</v>
      </c>
      <c r="J11" s="209">
        <v>16138.897640969997</v>
      </c>
      <c r="K11" s="209">
        <v>113600.21966683005</v>
      </c>
    </row>
    <row r="12" spans="1:11" s="103" customFormat="1" ht="15" customHeight="1">
      <c r="A12" s="121">
        <v>201112</v>
      </c>
      <c r="B12" s="250">
        <v>2011</v>
      </c>
      <c r="C12" s="328">
        <v>85203.981716110022</v>
      </c>
      <c r="D12" s="118">
        <v>2145.3407015600055</v>
      </c>
      <c r="E12" s="118">
        <v>-43715.718414889998</v>
      </c>
      <c r="F12" s="118">
        <v>-82.514700139999931</v>
      </c>
      <c r="G12" s="118">
        <v>25430.35288263001</v>
      </c>
      <c r="H12" s="118">
        <v>1336.3552954900003</v>
      </c>
      <c r="I12" s="118">
        <v>15005.546602169994</v>
      </c>
      <c r="J12" s="118">
        <v>16313.448066469999</v>
      </c>
      <c r="K12" s="118">
        <v>101636.79214940003</v>
      </c>
    </row>
    <row r="13" spans="1:11" s="103" customFormat="1" ht="15" customHeight="1">
      <c r="A13" s="121">
        <v>201212</v>
      </c>
      <c r="B13" s="250">
        <v>2012</v>
      </c>
      <c r="C13" s="349">
        <v>28182.476200959958</v>
      </c>
      <c r="D13" s="209">
        <v>5256.7604831600001</v>
      </c>
      <c r="E13" s="209">
        <v>21079.320361269994</v>
      </c>
      <c r="F13" s="209">
        <v>-222.87584719</v>
      </c>
      <c r="G13" s="209">
        <v>34899.124899000009</v>
      </c>
      <c r="H13" s="209">
        <v>887.80409365000003</v>
      </c>
      <c r="I13" s="209">
        <v>-7561.7266024099999</v>
      </c>
      <c r="J13" s="209">
        <v>18531.896987430002</v>
      </c>
      <c r="K13" s="209">
        <v>101052.78057586998</v>
      </c>
    </row>
    <row r="14" spans="1:11" s="103" customFormat="1" ht="15" customHeight="1">
      <c r="A14" s="121">
        <v>201312</v>
      </c>
      <c r="B14" s="250">
        <v>2013</v>
      </c>
      <c r="C14" s="328">
        <v>2616.6982877100031</v>
      </c>
      <c r="D14" s="118">
        <v>3335.8051667400014</v>
      </c>
      <c r="E14" s="118">
        <v>-657.81636279000236</v>
      </c>
      <c r="F14" s="118">
        <v>1215.3798982200001</v>
      </c>
      <c r="G14" s="118">
        <v>23293.679599090003</v>
      </c>
      <c r="H14" s="118">
        <v>-713.0142883000002</v>
      </c>
      <c r="I14" s="118">
        <v>13299.569660430001</v>
      </c>
      <c r="J14" s="118">
        <v>13950.35867571</v>
      </c>
      <c r="K14" s="118">
        <v>56340.660636810004</v>
      </c>
    </row>
    <row r="15" spans="1:11" s="103" customFormat="1" ht="15" customHeight="1">
      <c r="A15" s="121">
        <v>201412</v>
      </c>
      <c r="B15" s="250">
        <v>2014</v>
      </c>
      <c r="C15" s="349">
        <v>2167.5395811599888</v>
      </c>
      <c r="D15" s="209">
        <v>-13993.570846019998</v>
      </c>
      <c r="E15" s="209">
        <v>-22705.998281099994</v>
      </c>
      <c r="F15" s="209">
        <v>334.51625189999999</v>
      </c>
      <c r="G15" s="209">
        <v>32375.360943649994</v>
      </c>
      <c r="H15" s="209">
        <v>383.75989521999992</v>
      </c>
      <c r="I15" s="209">
        <v>-11162.19593082</v>
      </c>
      <c r="J15" s="209">
        <v>14550.961928910001</v>
      </c>
      <c r="K15" s="209">
        <v>1950.3735428999935</v>
      </c>
    </row>
    <row r="16" spans="1:11" s="103" customFormat="1" ht="15" customHeight="1">
      <c r="A16" s="121">
        <v>201512</v>
      </c>
      <c r="B16" s="250">
        <v>2015</v>
      </c>
      <c r="C16" s="328">
        <v>-15005.300909530029</v>
      </c>
      <c r="D16" s="118">
        <v>-18295.116962699998</v>
      </c>
      <c r="E16" s="118">
        <v>-32007.377927820002</v>
      </c>
      <c r="F16" s="118">
        <v>1419.4414543400003</v>
      </c>
      <c r="G16" s="118">
        <v>40281.090048400001</v>
      </c>
      <c r="H16" s="118">
        <v>184.65800002000017</v>
      </c>
      <c r="I16" s="118">
        <v>1983.8237821500009</v>
      </c>
      <c r="J16" s="118">
        <v>21700.509821160002</v>
      </c>
      <c r="K16" s="118">
        <v>261.72730601997318</v>
      </c>
    </row>
    <row r="17" spans="1:11" s="103" customFormat="1" ht="15" customHeight="1">
      <c r="A17" s="121">
        <v>201612</v>
      </c>
      <c r="B17" s="250">
        <v>2016</v>
      </c>
      <c r="C17" s="349">
        <v>59631.624600240495</v>
      </c>
      <c r="D17" s="209">
        <v>-9563.2661637741421</v>
      </c>
      <c r="E17" s="209">
        <v>18626.305795070424</v>
      </c>
      <c r="F17" s="209">
        <v>-1560.1233851200002</v>
      </c>
      <c r="G17" s="209">
        <v>47749.430597766688</v>
      </c>
      <c r="H17" s="209">
        <v>53.507096559999887</v>
      </c>
      <c r="I17" s="209">
        <v>-7356.948375760001</v>
      </c>
      <c r="J17" s="209">
        <v>15634.401656321201</v>
      </c>
      <c r="K17" s="209">
        <v>123214.93182130468</v>
      </c>
    </row>
    <row r="18" spans="1:11" s="103" customFormat="1" ht="15" customHeight="1">
      <c r="A18" s="121">
        <v>201701</v>
      </c>
      <c r="B18" s="250">
        <v>2017</v>
      </c>
      <c r="C18" s="328">
        <v>63513.909918078811</v>
      </c>
      <c r="D18" s="118">
        <v>36855.426773866988</v>
      </c>
      <c r="E18" s="118">
        <v>84115.121213712278</v>
      </c>
      <c r="F18" s="118">
        <v>-841.53684550799267</v>
      </c>
      <c r="G18" s="118">
        <v>41710.920118270114</v>
      </c>
      <c r="H18" s="118">
        <v>1924.0886587466443</v>
      </c>
      <c r="I18" s="118">
        <v>8722.5914072835167</v>
      </c>
      <c r="J18" s="118">
        <v>24908.267328670903</v>
      </c>
      <c r="K18" s="118">
        <v>260908.78857312124</v>
      </c>
    </row>
    <row r="19" spans="1:11" s="103" customFormat="1" ht="15" customHeight="1">
      <c r="A19" s="103" t="s">
        <v>228</v>
      </c>
      <c r="B19" s="250" t="s">
        <v>269</v>
      </c>
      <c r="C19" s="349">
        <v>-12682.18643543707</v>
      </c>
      <c r="D19" s="209">
        <v>28979.100512879319</v>
      </c>
      <c r="E19" s="209">
        <v>47899.688095822275</v>
      </c>
      <c r="F19" s="209">
        <v>545.51389103999963</v>
      </c>
      <c r="G19" s="209">
        <v>25247.657161657717</v>
      </c>
      <c r="H19" s="209">
        <v>1509.5995248200004</v>
      </c>
      <c r="I19" s="209">
        <v>9780.9516703723493</v>
      </c>
      <c r="J19" s="209">
        <v>-5050.0123631976512</v>
      </c>
      <c r="K19" s="209">
        <v>96230.312057956951</v>
      </c>
    </row>
    <row r="20" spans="1:11" s="103" customFormat="1" ht="15" customHeight="1">
      <c r="B20" s="250">
        <v>2019</v>
      </c>
      <c r="C20" s="328">
        <v>-56932.70222931014</v>
      </c>
      <c r="D20" s="118">
        <v>88509.854315574383</v>
      </c>
      <c r="E20" s="118">
        <v>74342.519299081905</v>
      </c>
      <c r="F20" s="118">
        <v>-715.4411186295614</v>
      </c>
      <c r="G20" s="118">
        <v>42859.299255652011</v>
      </c>
      <c r="H20" s="118">
        <v>10007.486339030002</v>
      </c>
      <c r="I20" s="118">
        <v>61236.779585421114</v>
      </c>
      <c r="J20" s="118">
        <v>10499.419687642847</v>
      </c>
      <c r="K20" s="118">
        <v>229807.21513446257</v>
      </c>
    </row>
    <row r="21" spans="1:11" s="103" customFormat="1" ht="15" customHeight="1">
      <c r="B21" s="366">
        <v>2020</v>
      </c>
      <c r="C21" s="418">
        <v>-37750.605766799054</v>
      </c>
      <c r="D21" s="402">
        <v>73332.867548625261</v>
      </c>
      <c r="E21" s="402">
        <v>104496.24709861221</v>
      </c>
      <c r="F21" s="402">
        <v>1570.8305239600006</v>
      </c>
      <c r="G21" s="402">
        <v>34642.422814536832</v>
      </c>
      <c r="H21" s="402">
        <v>2452.8927300799992</v>
      </c>
      <c r="I21" s="402">
        <v>-21642.358613309985</v>
      </c>
      <c r="J21" s="402">
        <v>21598.812524501209</v>
      </c>
      <c r="K21" s="402">
        <v>178701.10886020647</v>
      </c>
    </row>
    <row r="22" spans="1:11" s="103" customFormat="1" ht="15" customHeight="1">
      <c r="B22" s="257">
        <v>2021</v>
      </c>
      <c r="C22" s="328">
        <v>227128.18820962778</v>
      </c>
      <c r="D22" s="118">
        <v>5886.0356054978311</v>
      </c>
      <c r="E22" s="118">
        <v>67793.933800489001</v>
      </c>
      <c r="F22" s="118">
        <v>824.54031893000035</v>
      </c>
      <c r="G22" s="118">
        <v>13854.694191402466</v>
      </c>
      <c r="H22" s="118">
        <v>9578.9383322399972</v>
      </c>
      <c r="I22" s="118">
        <v>88041.233978497039</v>
      </c>
      <c r="J22" s="118">
        <v>-4490.1338410902672</v>
      </c>
      <c r="K22" s="118">
        <v>408617.43059559382</v>
      </c>
    </row>
    <row r="23" spans="1:11" s="103" customFormat="1" ht="15" customHeight="1">
      <c r="B23" s="257">
        <v>1</v>
      </c>
      <c r="C23" s="349">
        <v>30525.289026731971</v>
      </c>
      <c r="D23" s="209">
        <v>-23287.23122047594</v>
      </c>
      <c r="E23" s="209">
        <v>1034.8575400916557</v>
      </c>
      <c r="F23" s="209">
        <v>-249.06003842000004</v>
      </c>
      <c r="G23" s="209">
        <v>10020.946668523904</v>
      </c>
      <c r="H23" s="209">
        <v>68.140370280000027</v>
      </c>
      <c r="I23" s="209">
        <v>3690.5356032499985</v>
      </c>
      <c r="J23" s="209">
        <v>-21005.93228592004</v>
      </c>
      <c r="K23" s="209">
        <v>797.54566406155209</v>
      </c>
    </row>
    <row r="24" spans="1:11" s="103" customFormat="1" ht="15" customHeight="1">
      <c r="B24" s="257">
        <v>2</v>
      </c>
      <c r="C24" s="328">
        <v>19405.172625831809</v>
      </c>
      <c r="D24" s="118">
        <v>4746.2070558834766</v>
      </c>
      <c r="E24" s="118">
        <v>23056.955361157339</v>
      </c>
      <c r="F24" s="118">
        <v>-44.761054409999936</v>
      </c>
      <c r="G24" s="118">
        <v>125.78773493300676</v>
      </c>
      <c r="H24" s="118">
        <v>2122.8367359899999</v>
      </c>
      <c r="I24" s="118">
        <v>3815.9262037200001</v>
      </c>
      <c r="J24" s="118">
        <v>66.953066410000048</v>
      </c>
      <c r="K24" s="118">
        <v>53295.077729515637</v>
      </c>
    </row>
    <row r="25" spans="1:11" s="103" customFormat="1" ht="15" customHeight="1">
      <c r="B25" s="257">
        <v>3</v>
      </c>
      <c r="C25" s="349">
        <v>13819.824267984115</v>
      </c>
      <c r="D25" s="209">
        <v>7727.4906711077119</v>
      </c>
      <c r="E25" s="209">
        <v>14800.741501665498</v>
      </c>
      <c r="F25" s="209">
        <v>239.50171444999998</v>
      </c>
      <c r="G25" s="209">
        <v>847.9257959163084</v>
      </c>
      <c r="H25" s="209">
        <v>-1026.2963884000001</v>
      </c>
      <c r="I25" s="209">
        <v>15253.059990970001</v>
      </c>
      <c r="J25" s="209">
        <v>1249.63594003</v>
      </c>
      <c r="K25" s="209">
        <v>52911.883493723639</v>
      </c>
    </row>
    <row r="26" spans="1:11" s="103" customFormat="1" ht="15" customHeight="1">
      <c r="B26" s="257">
        <v>4</v>
      </c>
      <c r="C26" s="328">
        <v>8626.8273400846556</v>
      </c>
      <c r="D26" s="118">
        <v>3890.7336486784206</v>
      </c>
      <c r="E26" s="118">
        <v>18563.404045270272</v>
      </c>
      <c r="F26" s="118">
        <v>261.64476544000013</v>
      </c>
      <c r="G26" s="118">
        <v>-9387.9251131500005</v>
      </c>
      <c r="H26" s="118">
        <v>-1635.6969980200001</v>
      </c>
      <c r="I26" s="118">
        <v>16119.318411800003</v>
      </c>
      <c r="J26" s="118">
        <v>2231.9382841699994</v>
      </c>
      <c r="K26" s="118">
        <v>38670.244384273348</v>
      </c>
    </row>
    <row r="27" spans="1:11" s="103" customFormat="1" ht="15" customHeight="1">
      <c r="B27" s="257">
        <v>5</v>
      </c>
      <c r="C27" s="349">
        <v>23602.307904674708</v>
      </c>
      <c r="D27" s="209">
        <v>5854.1286471875583</v>
      </c>
      <c r="E27" s="209">
        <v>13524.571139085165</v>
      </c>
      <c r="F27" s="209">
        <v>489.58727205000002</v>
      </c>
      <c r="G27" s="209">
        <v>822.67877134857849</v>
      </c>
      <c r="H27" s="209">
        <v>2071.3094266700004</v>
      </c>
      <c r="I27" s="209">
        <v>11167.103839299998</v>
      </c>
      <c r="J27" s="209">
        <v>3704.1414302057019</v>
      </c>
      <c r="K27" s="209">
        <v>61235.828430521702</v>
      </c>
    </row>
    <row r="28" spans="1:11" s="103" customFormat="1" ht="15" customHeight="1">
      <c r="B28" s="257">
        <v>6</v>
      </c>
      <c r="C28" s="328">
        <v>21968.777402124542</v>
      </c>
      <c r="D28" s="118">
        <v>4892.0173914611005</v>
      </c>
      <c r="E28" s="118">
        <v>20397.169136516306</v>
      </c>
      <c r="F28" s="118">
        <v>-524.52450144000011</v>
      </c>
      <c r="G28" s="118">
        <v>3911.7959091216285</v>
      </c>
      <c r="H28" s="118">
        <v>64.22590742000007</v>
      </c>
      <c r="I28" s="118">
        <v>16038.624001320004</v>
      </c>
      <c r="J28" s="118">
        <v>397.16566408</v>
      </c>
      <c r="K28" s="118">
        <v>67145.250910603587</v>
      </c>
    </row>
    <row r="29" spans="1:11" s="103" customFormat="1" ht="15" customHeight="1">
      <c r="B29" s="257">
        <v>7</v>
      </c>
      <c r="C29" s="349">
        <v>34140.487968664362</v>
      </c>
      <c r="D29" s="209">
        <v>6144.2681849611026</v>
      </c>
      <c r="E29" s="209">
        <v>447.49232046887158</v>
      </c>
      <c r="F29" s="209">
        <v>281.36967734000007</v>
      </c>
      <c r="G29" s="209">
        <v>2473.8817193273003</v>
      </c>
      <c r="H29" s="209">
        <v>423.92963009999988</v>
      </c>
      <c r="I29" s="209">
        <v>5827.6149399099959</v>
      </c>
      <c r="J29" s="209">
        <v>3873.6988572700011</v>
      </c>
      <c r="K29" s="209">
        <v>53612.743298041634</v>
      </c>
    </row>
    <row r="30" spans="1:11" s="103" customFormat="1" ht="15" customHeight="1">
      <c r="B30" s="257">
        <v>8</v>
      </c>
      <c r="C30" s="328">
        <v>50234.542412586859</v>
      </c>
      <c r="D30" s="118">
        <v>2428.4557104732257</v>
      </c>
      <c r="E30" s="118">
        <v>1302.1037676768542</v>
      </c>
      <c r="F30" s="118">
        <v>366.10164965000013</v>
      </c>
      <c r="G30" s="118">
        <v>-103.34921514000607</v>
      </c>
      <c r="H30" s="118">
        <v>2762.9634475799999</v>
      </c>
      <c r="I30" s="118">
        <v>-4318.9242171699962</v>
      </c>
      <c r="J30" s="118">
        <v>2194.0603644399998</v>
      </c>
      <c r="K30" s="118">
        <v>54865.95392009693</v>
      </c>
    </row>
    <row r="31" spans="1:11" s="103" customFormat="1" ht="15" customHeight="1">
      <c r="B31" s="257">
        <v>9</v>
      </c>
      <c r="C31" s="349">
        <v>36054.177940367961</v>
      </c>
      <c r="D31" s="209">
        <v>-2387.9628601216873</v>
      </c>
      <c r="E31" s="209">
        <v>-8575.7042275805416</v>
      </c>
      <c r="F31" s="209">
        <v>171.65182345000005</v>
      </c>
      <c r="G31" s="209">
        <v>-882.03967463606068</v>
      </c>
      <c r="H31" s="209">
        <v>2101.53602942</v>
      </c>
      <c r="I31" s="209">
        <v>4804.7676358100016</v>
      </c>
      <c r="J31" s="209">
        <v>-56.361969179999996</v>
      </c>
      <c r="K31" s="209">
        <v>31230.064697529666</v>
      </c>
    </row>
    <row r="32" spans="1:11" s="103" customFormat="1" ht="15" customHeight="1">
      <c r="B32" s="257">
        <v>10</v>
      </c>
      <c r="C32" s="328">
        <v>11115.810930293661</v>
      </c>
      <c r="D32" s="118">
        <v>-2689.5028498359738</v>
      </c>
      <c r="E32" s="118">
        <v>-12382.083243983092</v>
      </c>
      <c r="F32" s="118">
        <v>-322.96443489000001</v>
      </c>
      <c r="G32" s="118">
        <v>272.39094775338555</v>
      </c>
      <c r="H32" s="118">
        <v>3683.4448219600004</v>
      </c>
      <c r="I32" s="118">
        <v>15346.977155280001</v>
      </c>
      <c r="J32" s="118">
        <v>2907.6228401200005</v>
      </c>
      <c r="K32" s="118">
        <v>17931.696166697984</v>
      </c>
    </row>
    <row r="33" spans="2:11" s="103" customFormat="1" ht="15" customHeight="1">
      <c r="B33" s="257">
        <v>11</v>
      </c>
      <c r="C33" s="349">
        <v>29730.891203272262</v>
      </c>
      <c r="D33" s="209">
        <v>-76.071836581819767</v>
      </c>
      <c r="E33" s="209">
        <v>-4167.3667841670167</v>
      </c>
      <c r="F33" s="209">
        <v>-325.88911049000001</v>
      </c>
      <c r="G33" s="209">
        <v>390.36043144966698</v>
      </c>
      <c r="H33" s="209">
        <v>1481.8822048699999</v>
      </c>
      <c r="I33" s="209">
        <v>26217.17600849802</v>
      </c>
      <c r="J33" s="209">
        <v>-3514.6969911570768</v>
      </c>
      <c r="K33" s="209">
        <v>49736.285125694034</v>
      </c>
    </row>
    <row r="34" spans="2:11" s="103" customFormat="1" ht="15" customHeight="1">
      <c r="B34" s="257">
        <v>12</v>
      </c>
      <c r="C34" s="328">
        <v>-52095.920812989149</v>
      </c>
      <c r="D34" s="118">
        <v>-1356.4969372393716</v>
      </c>
      <c r="E34" s="118">
        <v>-208.20675571231641</v>
      </c>
      <c r="F34" s="118">
        <v>481.88255620000001</v>
      </c>
      <c r="G34" s="118">
        <v>5362.2402159547473</v>
      </c>
      <c r="H34" s="118">
        <v>-2539.3368556300006</v>
      </c>
      <c r="I34" s="118">
        <v>-25920.945594190969</v>
      </c>
      <c r="J34" s="118">
        <v>3461.6409584411495</v>
      </c>
      <c r="K34" s="118">
        <v>-72815.143225165913</v>
      </c>
    </row>
    <row r="35" spans="2:11" s="103" customFormat="1" ht="15" customHeight="1">
      <c r="B35" s="257">
        <v>2022</v>
      </c>
      <c r="C35" s="349">
        <v>114389.59426341968</v>
      </c>
      <c r="D35" s="209">
        <v>-38332.265566879236</v>
      </c>
      <c r="E35" s="209">
        <v>-47168.68930179959</v>
      </c>
      <c r="F35" s="209">
        <v>1074.9396891400002</v>
      </c>
      <c r="G35" s="209">
        <v>-5219.2996889486176</v>
      </c>
      <c r="H35" s="209">
        <v>-2358.4027564900002</v>
      </c>
      <c r="I35" s="209">
        <v>61611.011204769995</v>
      </c>
      <c r="J35" s="209">
        <v>-2594.0317739775046</v>
      </c>
      <c r="K35" s="209">
        <v>81402.856069234724</v>
      </c>
    </row>
    <row r="36" spans="2:11" s="103" customFormat="1" ht="15" customHeight="1">
      <c r="B36" s="257">
        <v>1</v>
      </c>
      <c r="C36" s="328">
        <v>36577.533686636911</v>
      </c>
      <c r="D36" s="118">
        <v>-9554.4487267889417</v>
      </c>
      <c r="E36" s="118">
        <v>-19219.014948125485</v>
      </c>
      <c r="F36" s="118">
        <v>14.526864680000212</v>
      </c>
      <c r="G36" s="118">
        <v>-1044.9030444151783</v>
      </c>
      <c r="H36" s="118">
        <v>-1759.8672812800003</v>
      </c>
      <c r="I36" s="118">
        <v>-3218.8381918200012</v>
      </c>
      <c r="J36" s="118">
        <v>2216.1845122524969</v>
      </c>
      <c r="K36" s="118">
        <v>4011.1728711398014</v>
      </c>
    </row>
    <row r="37" spans="2:11" s="103" customFormat="1" ht="15" customHeight="1">
      <c r="B37" s="257">
        <v>2</v>
      </c>
      <c r="C37" s="349">
        <v>29142.559530550567</v>
      </c>
      <c r="D37" s="209">
        <v>-9256.5667441245478</v>
      </c>
      <c r="E37" s="209">
        <v>-15635.925298372222</v>
      </c>
      <c r="F37" s="209">
        <v>1047.5252679199998</v>
      </c>
      <c r="G37" s="209">
        <v>183.30489010671045</v>
      </c>
      <c r="H37" s="209">
        <v>-667.56075729999998</v>
      </c>
      <c r="I37" s="209">
        <v>1882.9395936300025</v>
      </c>
      <c r="J37" s="209">
        <v>246.90200424000011</v>
      </c>
      <c r="K37" s="209">
        <v>6943.1784866505086</v>
      </c>
    </row>
    <row r="38" spans="2:11" s="103" customFormat="1" ht="15" customHeight="1">
      <c r="B38" s="257">
        <v>3</v>
      </c>
      <c r="C38" s="328">
        <v>43756.319066842239</v>
      </c>
      <c r="D38" s="118">
        <v>-12205.87098656212</v>
      </c>
      <c r="E38" s="118">
        <v>-5650.6897693361188</v>
      </c>
      <c r="F38" s="118">
        <v>343.2020920600001</v>
      </c>
      <c r="G38" s="118">
        <v>-1499.4839923272095</v>
      </c>
      <c r="H38" s="118">
        <v>423.09205903999992</v>
      </c>
      <c r="I38" s="118">
        <v>12525.287004200001</v>
      </c>
      <c r="J38" s="118">
        <v>-5731.2312327900017</v>
      </c>
      <c r="K38" s="118">
        <v>31960.624241126796</v>
      </c>
    </row>
    <row r="39" spans="2:11" s="103" customFormat="1" ht="15" customHeight="1">
      <c r="B39" s="364">
        <v>4</v>
      </c>
      <c r="C39" s="401">
        <v>4913.1819793899895</v>
      </c>
      <c r="D39" s="401">
        <v>-7315.3791094036178</v>
      </c>
      <c r="E39" s="401">
        <v>-6663.0592859657563</v>
      </c>
      <c r="F39" s="401">
        <v>-330.31453552000005</v>
      </c>
      <c r="G39" s="401">
        <v>-2858.2175423129374</v>
      </c>
      <c r="H39" s="401">
        <v>-354.06677694999996</v>
      </c>
      <c r="I39" s="401">
        <v>50421.62279876</v>
      </c>
      <c r="J39" s="401">
        <v>674.11294232000012</v>
      </c>
      <c r="K39" s="401">
        <v>38487.880470317687</v>
      </c>
    </row>
    <row r="40" spans="2:11" s="103" customFormat="1" ht="15" customHeight="1">
      <c r="B40" s="371"/>
      <c r="D40" s="339"/>
    </row>
    <row r="41" spans="2:11" s="169" customFormat="1" ht="15" customHeight="1">
      <c r="B41" s="153" t="s">
        <v>105</v>
      </c>
    </row>
    <row r="42" spans="2:11" s="355" customFormat="1">
      <c r="B42" s="153" t="s">
        <v>258</v>
      </c>
      <c r="K42" s="357"/>
    </row>
    <row r="43" spans="2:11" s="355" customFormat="1">
      <c r="B43" s="131" t="s">
        <v>295</v>
      </c>
      <c r="K43" s="357"/>
    </row>
  </sheetData>
  <mergeCells count="2">
    <mergeCell ref="B1:K1"/>
    <mergeCell ref="B2:K2"/>
  </mergeCells>
  <phoneticPr fontId="17" type="noConversion"/>
  <hyperlinks>
    <hyperlink ref="K3" location="Índice!Area_de_impressao" display="Voltar ao índice" xr:uid="{00000000-0004-0000-1700-000000000000}"/>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25">
    <pageSetUpPr fitToPage="1"/>
  </sheetPr>
  <dimension ref="A1:U115"/>
  <sheetViews>
    <sheetView topLeftCell="B1" zoomScale="80" zoomScaleNormal="80" zoomScaleSheetLayoutView="70" workbookViewId="0">
      <selection activeCell="B1" sqref="B1:U1"/>
    </sheetView>
  </sheetViews>
  <sheetFormatPr defaultColWidth="9.140625" defaultRowHeight="15"/>
  <cols>
    <col min="1" max="1" width="6.5703125" style="76" hidden="1" customWidth="1"/>
    <col min="2" max="2" width="72" style="264" bestFit="1" customWidth="1"/>
    <col min="3" max="3" width="11.7109375" style="264" bestFit="1" customWidth="1"/>
    <col min="4" max="4" width="14.28515625" style="264" bestFit="1" customWidth="1"/>
    <col min="5" max="6" width="14.85546875" style="12" bestFit="1" customWidth="1"/>
    <col min="7" max="7" width="14.28515625" style="12" bestFit="1" customWidth="1"/>
    <col min="8" max="9" width="12.5703125" style="12" bestFit="1" customWidth="1"/>
    <col min="10" max="13" width="14.28515625" style="12" bestFit="1" customWidth="1"/>
    <col min="14" max="15" width="14.85546875" style="12" bestFit="1" customWidth="1"/>
    <col min="16" max="16" width="13.140625" style="12" bestFit="1" customWidth="1"/>
    <col min="17" max="17" width="12.5703125" style="12" bestFit="1" customWidth="1"/>
    <col min="18" max="18" width="13.42578125" style="12" customWidth="1"/>
    <col min="19" max="20" width="38.85546875" style="12" bestFit="1" customWidth="1"/>
    <col min="21" max="21" width="30" style="76" bestFit="1" customWidth="1"/>
    <col min="22" max="16384" width="9.140625" style="76"/>
  </cols>
  <sheetData>
    <row r="1" spans="1:21" s="241" customFormat="1" ht="20.100000000000001" customHeight="1">
      <c r="B1" s="427" t="s">
        <v>69</v>
      </c>
      <c r="C1" s="427"/>
      <c r="D1" s="427"/>
      <c r="E1" s="427"/>
      <c r="F1" s="427"/>
      <c r="G1" s="427"/>
      <c r="H1" s="427"/>
      <c r="I1" s="427"/>
      <c r="J1" s="427"/>
      <c r="K1" s="427"/>
      <c r="L1" s="427"/>
      <c r="M1" s="427"/>
      <c r="N1" s="427"/>
      <c r="O1" s="427"/>
      <c r="P1" s="427"/>
      <c r="Q1" s="427"/>
      <c r="R1" s="427"/>
      <c r="S1" s="427"/>
      <c r="T1" s="427"/>
      <c r="U1" s="427"/>
    </row>
    <row r="2" spans="1:21" s="77" customFormat="1" ht="30" customHeight="1">
      <c r="B2" s="441" t="s">
        <v>229</v>
      </c>
      <c r="C2" s="441"/>
      <c r="D2" s="441"/>
      <c r="E2" s="441"/>
      <c r="F2" s="441"/>
      <c r="G2" s="441"/>
      <c r="H2" s="441"/>
      <c r="I2" s="441"/>
      <c r="J2" s="441"/>
      <c r="K2" s="441"/>
      <c r="L2" s="441"/>
      <c r="M2" s="441"/>
      <c r="N2" s="441"/>
      <c r="O2" s="441"/>
      <c r="P2" s="441"/>
      <c r="Q2" s="441"/>
      <c r="R2" s="441"/>
      <c r="S2" s="441"/>
      <c r="T2" s="441"/>
      <c r="U2" s="441"/>
    </row>
    <row r="3" spans="1:21" s="77" customFormat="1" ht="39.950000000000003" customHeight="1">
      <c r="B3" s="148"/>
      <c r="C3" s="148"/>
      <c r="D3" s="148"/>
      <c r="E3" s="148"/>
      <c r="F3" s="148"/>
      <c r="G3" s="148"/>
      <c r="H3" s="148"/>
      <c r="I3" s="148"/>
      <c r="J3" s="148"/>
      <c r="K3" s="148"/>
      <c r="L3" s="148"/>
      <c r="M3" s="148"/>
      <c r="N3" s="148"/>
      <c r="O3" s="148"/>
      <c r="P3" s="148"/>
      <c r="Q3" s="148"/>
      <c r="R3" s="148"/>
      <c r="S3" s="148"/>
      <c r="U3" s="252" t="s">
        <v>71</v>
      </c>
    </row>
    <row r="4" spans="1:21" s="233" customFormat="1" ht="39.950000000000003" customHeight="1">
      <c r="B4" s="273" t="s">
        <v>230</v>
      </c>
      <c r="C4" s="273"/>
      <c r="D4" s="273"/>
      <c r="E4" s="234"/>
      <c r="F4" s="234"/>
      <c r="G4" s="234"/>
      <c r="H4" s="234"/>
      <c r="I4" s="234"/>
      <c r="J4" s="234"/>
      <c r="K4" s="234"/>
      <c r="L4" s="234"/>
      <c r="M4" s="234"/>
      <c r="N4" s="234"/>
      <c r="O4" s="234"/>
      <c r="P4" s="234"/>
      <c r="Q4" s="234"/>
      <c r="R4" s="234"/>
      <c r="S4" s="234"/>
      <c r="U4" s="326" t="s">
        <v>321</v>
      </c>
    </row>
    <row r="5" spans="1:21" s="77" customFormat="1" ht="30" customHeight="1">
      <c r="B5" s="446" t="s">
        <v>231</v>
      </c>
      <c r="C5" s="447"/>
      <c r="D5" s="447"/>
      <c r="E5" s="447"/>
      <c r="F5" s="447"/>
      <c r="G5" s="447"/>
      <c r="H5" s="447"/>
      <c r="I5" s="447"/>
      <c r="J5" s="447"/>
      <c r="K5" s="447"/>
      <c r="L5" s="447"/>
      <c r="M5" s="447"/>
      <c r="N5" s="447"/>
      <c r="O5" s="447"/>
      <c r="P5" s="447"/>
      <c r="Q5" s="447"/>
      <c r="R5" s="447"/>
      <c r="S5" s="447"/>
      <c r="T5" s="447"/>
      <c r="U5" s="448"/>
    </row>
    <row r="6" spans="1:21" ht="30" customHeight="1">
      <c r="B6" s="188" t="s">
        <v>118</v>
      </c>
      <c r="C6" s="189" t="s">
        <v>298</v>
      </c>
      <c r="D6" s="189" t="s">
        <v>300</v>
      </c>
      <c r="E6" s="189" t="s">
        <v>301</v>
      </c>
      <c r="F6" s="189" t="s">
        <v>302</v>
      </c>
      <c r="G6" s="189" t="s">
        <v>303</v>
      </c>
      <c r="H6" s="189" t="s">
        <v>316</v>
      </c>
      <c r="I6" s="189" t="s">
        <v>317</v>
      </c>
      <c r="J6" s="189" t="s">
        <v>306</v>
      </c>
      <c r="K6" s="189" t="s">
        <v>307</v>
      </c>
      <c r="L6" s="189" t="s">
        <v>308</v>
      </c>
      <c r="M6" s="189" t="s">
        <v>310</v>
      </c>
      <c r="N6" s="189" t="s">
        <v>311</v>
      </c>
      <c r="O6" s="189" t="s">
        <v>309</v>
      </c>
      <c r="P6" s="189" t="s">
        <v>312</v>
      </c>
      <c r="Q6" s="189" t="s">
        <v>314</v>
      </c>
      <c r="R6" s="189" t="s">
        <v>315</v>
      </c>
      <c r="S6" s="200" t="s">
        <v>318</v>
      </c>
      <c r="T6" s="200" t="s">
        <v>319</v>
      </c>
      <c r="U6" s="201" t="s">
        <v>296</v>
      </c>
    </row>
    <row r="7" spans="1:21" s="75" customFormat="1" ht="20.100000000000001" customHeight="1">
      <c r="A7" s="80"/>
      <c r="B7" s="180" t="s">
        <v>119</v>
      </c>
      <c r="C7" s="181">
        <v>30525.289026731971</v>
      </c>
      <c r="D7" s="181">
        <v>19405.172625831809</v>
      </c>
      <c r="E7" s="181">
        <v>13819.824267984117</v>
      </c>
      <c r="F7" s="181">
        <v>8626.8273400846574</v>
      </c>
      <c r="G7" s="181">
        <v>23602.307904674712</v>
      </c>
      <c r="H7" s="181">
        <v>21968.777402124546</v>
      </c>
      <c r="I7" s="181">
        <v>34140.487968664362</v>
      </c>
      <c r="J7" s="181">
        <v>50234.542412586867</v>
      </c>
      <c r="K7" s="181">
        <v>36054.177940367954</v>
      </c>
      <c r="L7" s="181">
        <v>11115.810930293659</v>
      </c>
      <c r="M7" s="181">
        <v>29730.891203272273</v>
      </c>
      <c r="N7" s="181">
        <v>-52095.920812989156</v>
      </c>
      <c r="O7" s="181">
        <v>36577.533686636903</v>
      </c>
      <c r="P7" s="181">
        <v>29142.559530550563</v>
      </c>
      <c r="Q7" s="181">
        <v>43756.319066842239</v>
      </c>
      <c r="R7" s="181">
        <v>4913.1819793899867</v>
      </c>
      <c r="S7" s="181">
        <v>277767.49655249959</v>
      </c>
      <c r="T7" s="181">
        <v>114389.5942634197</v>
      </c>
      <c r="U7" s="181">
        <v>269140.66921241494</v>
      </c>
    </row>
    <row r="8" spans="1:21" ht="15" customHeight="1">
      <c r="A8" s="81">
        <v>272</v>
      </c>
      <c r="B8" s="182" t="s">
        <v>120</v>
      </c>
      <c r="C8" s="183">
        <v>2035.0987297699996</v>
      </c>
      <c r="D8" s="183">
        <v>1348.6971590179605</v>
      </c>
      <c r="E8" s="183">
        <v>2065.7421039199999</v>
      </c>
      <c r="F8" s="183">
        <v>2993.3819320199996</v>
      </c>
      <c r="G8" s="183">
        <v>3717.0345066447862</v>
      </c>
      <c r="H8" s="183">
        <v>8381.3162784750966</v>
      </c>
      <c r="I8" s="183">
        <v>3515.3404272500002</v>
      </c>
      <c r="J8" s="183">
        <v>1023.2482793499993</v>
      </c>
      <c r="K8" s="183">
        <v>92870.49180410507</v>
      </c>
      <c r="L8" s="183">
        <v>3846.383389720002</v>
      </c>
      <c r="M8" s="183">
        <v>4128.0990635800008</v>
      </c>
      <c r="N8" s="183">
        <v>26905.918501129989</v>
      </c>
      <c r="O8" s="183">
        <v>7577.6856930481345</v>
      </c>
      <c r="P8" s="183">
        <v>6181.5448677373097</v>
      </c>
      <c r="Q8" s="183">
        <v>-81.930939839995389</v>
      </c>
      <c r="R8" s="183">
        <v>-15617.312694970007</v>
      </c>
      <c r="S8" s="183">
        <v>145441.20110825039</v>
      </c>
      <c r="T8" s="183">
        <v>-1940.0130740245586</v>
      </c>
      <c r="U8" s="183">
        <v>142447.8191762304</v>
      </c>
    </row>
    <row r="9" spans="1:21" ht="15" customHeight="1">
      <c r="A9" s="81">
        <v>273</v>
      </c>
      <c r="B9" s="184" t="s">
        <v>121</v>
      </c>
      <c r="C9" s="185">
        <v>-11811.533290419997</v>
      </c>
      <c r="D9" s="185">
        <v>-2151.7883649499995</v>
      </c>
      <c r="E9" s="185">
        <v>-5579.38385939</v>
      </c>
      <c r="F9" s="185">
        <v>-3866.08898512</v>
      </c>
      <c r="G9" s="185">
        <v>-6682.9363905600012</v>
      </c>
      <c r="H9" s="185">
        <v>-2061.3257842600001</v>
      </c>
      <c r="I9" s="185">
        <v>-1428.9291027900006</v>
      </c>
      <c r="J9" s="185">
        <v>-6444.3229532900023</v>
      </c>
      <c r="K9" s="185">
        <v>-4442.0258209800004</v>
      </c>
      <c r="L9" s="185">
        <v>-2111.1829082580894</v>
      </c>
      <c r="M9" s="185">
        <v>-3212.5237282566341</v>
      </c>
      <c r="N9" s="185">
        <v>-2632.0095069252784</v>
      </c>
      <c r="O9" s="185">
        <v>-5369.7757229781409</v>
      </c>
      <c r="P9" s="185">
        <v>-5861.1240565500011</v>
      </c>
      <c r="Q9" s="185">
        <v>-3692.6910040609941</v>
      </c>
      <c r="R9" s="185">
        <v>-1198.5147355499996</v>
      </c>
      <c r="S9" s="185">
        <v>-49003.450699579153</v>
      </c>
      <c r="T9" s="185">
        <v>-16122.105519139137</v>
      </c>
      <c r="U9" s="185">
        <v>-45137.361714459148</v>
      </c>
    </row>
    <row r="10" spans="1:21" ht="15" customHeight="1">
      <c r="A10" s="81">
        <v>274</v>
      </c>
      <c r="B10" s="182" t="s">
        <v>122</v>
      </c>
      <c r="C10" s="183">
        <v>15455.632595405121</v>
      </c>
      <c r="D10" s="183">
        <v>26965.405404161331</v>
      </c>
      <c r="E10" s="183">
        <v>21852.853099400018</v>
      </c>
      <c r="F10" s="183">
        <v>2735.6841719670488</v>
      </c>
      <c r="G10" s="183">
        <v>19233.863362269996</v>
      </c>
      <c r="H10" s="183">
        <v>-6367.2767424672111</v>
      </c>
      <c r="I10" s="183">
        <v>12904.446094869983</v>
      </c>
      <c r="J10" s="183">
        <v>29433.251614489611</v>
      </c>
      <c r="K10" s="183">
        <v>-73100.201181195167</v>
      </c>
      <c r="L10" s="183">
        <v>-6157.9215088299679</v>
      </c>
      <c r="M10" s="183">
        <v>17790.755556839951</v>
      </c>
      <c r="N10" s="183">
        <v>-73405.980694979982</v>
      </c>
      <c r="O10" s="183">
        <v>2604.0964547791204</v>
      </c>
      <c r="P10" s="183">
        <v>1970.5473845999679</v>
      </c>
      <c r="Q10" s="183">
        <v>25461.186690054936</v>
      </c>
      <c r="R10" s="183">
        <v>18361.845788179991</v>
      </c>
      <c r="S10" s="183">
        <v>-28535.703009421726</v>
      </c>
      <c r="T10" s="183">
        <v>48397.676317614016</v>
      </c>
      <c r="U10" s="183">
        <v>-31271.387181388774</v>
      </c>
    </row>
    <row r="11" spans="1:21" ht="15" customHeight="1">
      <c r="A11" s="81">
        <v>275</v>
      </c>
      <c r="B11" s="184" t="s">
        <v>123</v>
      </c>
      <c r="C11" s="185">
        <v>3979.593477214873</v>
      </c>
      <c r="D11" s="185">
        <v>-7043.7825179713191</v>
      </c>
      <c r="E11" s="185">
        <v>-288.96591809000063</v>
      </c>
      <c r="F11" s="185">
        <v>4503.0325219783072</v>
      </c>
      <c r="G11" s="185">
        <v>1827.0096313799934</v>
      </c>
      <c r="H11" s="185">
        <v>12095.455090368767</v>
      </c>
      <c r="I11" s="185">
        <v>6634.7408532500031</v>
      </c>
      <c r="J11" s="185">
        <v>17842.823192568001</v>
      </c>
      <c r="K11" s="185">
        <v>14561.414568179989</v>
      </c>
      <c r="L11" s="185">
        <v>8238.1853337080829</v>
      </c>
      <c r="M11" s="185">
        <v>12491.256468820002</v>
      </c>
      <c r="N11" s="185">
        <v>-10921.550747120011</v>
      </c>
      <c r="O11" s="185">
        <v>6824.4767506974604</v>
      </c>
      <c r="P11" s="185">
        <v>9585.0067402266268</v>
      </c>
      <c r="Q11" s="185">
        <v>9348.356143069992</v>
      </c>
      <c r="R11" s="185">
        <v>1901.9196503799963</v>
      </c>
      <c r="S11" s="185">
        <v>94932.126197507212</v>
      </c>
      <c r="T11" s="185">
        <v>27659.759284374079</v>
      </c>
      <c r="U11" s="185">
        <v>90429.0936755289</v>
      </c>
    </row>
    <row r="12" spans="1:21" ht="15" customHeight="1">
      <c r="A12" s="81">
        <v>276</v>
      </c>
      <c r="B12" s="182" t="s">
        <v>124</v>
      </c>
      <c r="C12" s="183">
        <v>-369.54526918999989</v>
      </c>
      <c r="D12" s="183">
        <v>-159.80355413999976</v>
      </c>
      <c r="E12" s="183">
        <v>366.39055410000014</v>
      </c>
      <c r="F12" s="183">
        <v>711.16811691000021</v>
      </c>
      <c r="G12" s="183">
        <v>1405.9379840000004</v>
      </c>
      <c r="H12" s="183">
        <v>410.50853242280095</v>
      </c>
      <c r="I12" s="183">
        <v>435.81520333000014</v>
      </c>
      <c r="J12" s="183">
        <v>1174.19234555</v>
      </c>
      <c r="K12" s="183">
        <v>-1479.1130885194714</v>
      </c>
      <c r="L12" s="183">
        <v>1310.1834527799999</v>
      </c>
      <c r="M12" s="183">
        <v>1423.5761436199996</v>
      </c>
      <c r="N12" s="183">
        <v>-234.78708998999977</v>
      </c>
      <c r="O12" s="183">
        <v>-94.192159289999907</v>
      </c>
      <c r="P12" s="183">
        <v>64.573672100000024</v>
      </c>
      <c r="Q12" s="183">
        <v>618.19153002999985</v>
      </c>
      <c r="R12" s="183">
        <v>-341.97188984999997</v>
      </c>
      <c r="S12" s="183">
        <v>5404.0827530933302</v>
      </c>
      <c r="T12" s="183">
        <v>246.60115299</v>
      </c>
      <c r="U12" s="183">
        <v>4692.9146361833309</v>
      </c>
    </row>
    <row r="13" spans="1:21" ht="15" customHeight="1">
      <c r="A13" s="81">
        <v>277</v>
      </c>
      <c r="B13" s="184" t="s">
        <v>125</v>
      </c>
      <c r="C13" s="185">
        <v>-50.381002980000027</v>
      </c>
      <c r="D13" s="185">
        <v>-121.76236579999996</v>
      </c>
      <c r="E13" s="185">
        <v>19.529874280000026</v>
      </c>
      <c r="F13" s="185">
        <v>-406.28155029999988</v>
      </c>
      <c r="G13" s="185">
        <v>-124.10502261000002</v>
      </c>
      <c r="H13" s="185">
        <v>-347.10383277999995</v>
      </c>
      <c r="I13" s="185">
        <v>150.10915297000003</v>
      </c>
      <c r="J13" s="185">
        <v>5.9154902200000326</v>
      </c>
      <c r="K13" s="185">
        <v>-78.428107149999988</v>
      </c>
      <c r="L13" s="185">
        <v>225.89160233000001</v>
      </c>
      <c r="M13" s="185">
        <v>-329.32897301999998</v>
      </c>
      <c r="N13" s="185">
        <v>-188.57068359999997</v>
      </c>
      <c r="O13" s="185">
        <v>165.73387974999994</v>
      </c>
      <c r="P13" s="185">
        <v>436.01051696000002</v>
      </c>
      <c r="Q13" s="185">
        <v>-325.89430650900681</v>
      </c>
      <c r="R13" s="185">
        <v>-391.72684673000003</v>
      </c>
      <c r="S13" s="185">
        <v>-1207.7786804690063</v>
      </c>
      <c r="T13" s="185">
        <v>-115.87675652900691</v>
      </c>
      <c r="U13" s="185">
        <v>-801.49713016900671</v>
      </c>
    </row>
    <row r="14" spans="1:21" ht="15" customHeight="1">
      <c r="A14" s="81">
        <v>278</v>
      </c>
      <c r="B14" s="182" t="s">
        <v>126</v>
      </c>
      <c r="C14" s="183">
        <v>-2181.9049958900005</v>
      </c>
      <c r="D14" s="183">
        <v>-549.98351434000017</v>
      </c>
      <c r="E14" s="183">
        <v>676.81432208999945</v>
      </c>
      <c r="F14" s="183">
        <v>851.17229098999996</v>
      </c>
      <c r="G14" s="183">
        <v>-1314.5493481599999</v>
      </c>
      <c r="H14" s="183">
        <v>-1574.951273878431</v>
      </c>
      <c r="I14" s="183">
        <v>1186.9762534999979</v>
      </c>
      <c r="J14" s="183">
        <v>3118.8600195799995</v>
      </c>
      <c r="K14" s="183">
        <v>2532.2150060599997</v>
      </c>
      <c r="L14" s="183">
        <v>647.5860053899994</v>
      </c>
      <c r="M14" s="183">
        <v>-885.40669967000053</v>
      </c>
      <c r="N14" s="183">
        <v>1922.519826363322</v>
      </c>
      <c r="O14" s="183">
        <v>187.66054849253209</v>
      </c>
      <c r="P14" s="183">
        <v>-1477.5133611789547</v>
      </c>
      <c r="Q14" s="183">
        <v>867.92772429742683</v>
      </c>
      <c r="R14" s="183">
        <v>447.57987958999939</v>
      </c>
      <c r="S14" s="183">
        <v>6510.0768713758907</v>
      </c>
      <c r="T14" s="183">
        <v>25.654791201003661</v>
      </c>
      <c r="U14" s="183">
        <v>5658.9045803858908</v>
      </c>
    </row>
    <row r="15" spans="1:21" ht="15" customHeight="1">
      <c r="A15" s="81">
        <v>279</v>
      </c>
      <c r="B15" s="184" t="s">
        <v>127</v>
      </c>
      <c r="C15" s="185">
        <v>-237.89730162999993</v>
      </c>
      <c r="D15" s="185">
        <v>-46.660617429999995</v>
      </c>
      <c r="E15" s="185">
        <v>54.983129570000017</v>
      </c>
      <c r="F15" s="185">
        <v>19.044067300000002</v>
      </c>
      <c r="G15" s="185">
        <v>156.90358392123582</v>
      </c>
      <c r="H15" s="185">
        <v>275.14232455000001</v>
      </c>
      <c r="I15" s="185">
        <v>-62.304223690000029</v>
      </c>
      <c r="J15" s="185">
        <v>98.791065040000007</v>
      </c>
      <c r="K15" s="185">
        <v>391.97564056999988</v>
      </c>
      <c r="L15" s="185">
        <v>-66.434523980000023</v>
      </c>
      <c r="M15" s="185">
        <v>-1.893261470000009</v>
      </c>
      <c r="N15" s="185">
        <v>-480.13015981655883</v>
      </c>
      <c r="O15" s="185">
        <v>-197.49593054787132</v>
      </c>
      <c r="P15" s="185">
        <v>-19.141838744248833</v>
      </c>
      <c r="Q15" s="185">
        <v>-56.380520519999997</v>
      </c>
      <c r="R15" s="185">
        <v>92.788732960000019</v>
      </c>
      <c r="S15" s="185">
        <v>150.86495557255671</v>
      </c>
      <c r="T15" s="185">
        <v>-180.22955685212014</v>
      </c>
      <c r="U15" s="185">
        <v>131.82088827255677</v>
      </c>
    </row>
    <row r="16" spans="1:21" ht="15" customHeight="1">
      <c r="A16" s="81">
        <v>280</v>
      </c>
      <c r="B16" s="182" t="s">
        <v>128</v>
      </c>
      <c r="C16" s="183">
        <v>562.35319060498171</v>
      </c>
      <c r="D16" s="183">
        <v>190.78839492000006</v>
      </c>
      <c r="E16" s="183">
        <v>272.56508657000001</v>
      </c>
      <c r="F16" s="183">
        <v>81.138868479999957</v>
      </c>
      <c r="G16" s="183">
        <v>139.89817035999997</v>
      </c>
      <c r="H16" s="183">
        <v>112.12820743999998</v>
      </c>
      <c r="I16" s="183">
        <v>-28.375750810000003</v>
      </c>
      <c r="J16" s="183">
        <v>483.54232566999997</v>
      </c>
      <c r="K16" s="183">
        <v>245.73732934</v>
      </c>
      <c r="L16" s="183">
        <v>-41.289472010000004</v>
      </c>
      <c r="M16" s="183">
        <v>79.109831939999992</v>
      </c>
      <c r="N16" s="183">
        <v>990.02732247004769</v>
      </c>
      <c r="O16" s="183">
        <v>-195.1993907799999</v>
      </c>
      <c r="P16" s="183">
        <v>29.356674600000002</v>
      </c>
      <c r="Q16" s="183">
        <v>-12853.265602115589</v>
      </c>
      <c r="R16" s="183">
        <v>23.337567670000002</v>
      </c>
      <c r="S16" s="183">
        <v>-10933.85391774554</v>
      </c>
      <c r="T16" s="183">
        <v>-12995.770750625588</v>
      </c>
      <c r="U16" s="183">
        <v>-11014.992786225541</v>
      </c>
    </row>
    <row r="17" spans="1:21" ht="15" customHeight="1">
      <c r="A17" s="81">
        <v>281</v>
      </c>
      <c r="B17" s="184" t="s">
        <v>129</v>
      </c>
      <c r="C17" s="185">
        <v>-349.70931053124679</v>
      </c>
      <c r="D17" s="185">
        <v>-2451.8834983079601</v>
      </c>
      <c r="E17" s="185">
        <v>2650.2104559400018</v>
      </c>
      <c r="F17" s="185">
        <v>105.88270709999991</v>
      </c>
      <c r="G17" s="185">
        <v>6547.4287173200009</v>
      </c>
      <c r="H17" s="185">
        <v>4495.2542062499997</v>
      </c>
      <c r="I17" s="185">
        <v>2069.4007041554851</v>
      </c>
      <c r="J17" s="185">
        <v>1949.3590263800004</v>
      </c>
      <c r="K17" s="185">
        <v>1354.0580010899996</v>
      </c>
      <c r="L17" s="185">
        <v>-261.92867652000058</v>
      </c>
      <c r="M17" s="185">
        <v>-977.74455247000026</v>
      </c>
      <c r="N17" s="185">
        <v>-1701.1730459800474</v>
      </c>
      <c r="O17" s="185">
        <v>-618.95675625909405</v>
      </c>
      <c r="P17" s="185">
        <v>-432.00011494000023</v>
      </c>
      <c r="Q17" s="185">
        <v>4227.4571251235402</v>
      </c>
      <c r="R17" s="185">
        <v>-1442.31296974</v>
      </c>
      <c r="S17" s="185">
        <v>15314.724371509881</v>
      </c>
      <c r="T17" s="185">
        <v>1734.1872841844461</v>
      </c>
      <c r="U17" s="185">
        <v>15208.841664409883</v>
      </c>
    </row>
    <row r="18" spans="1:21" ht="15" customHeight="1">
      <c r="A18" s="81">
        <v>282</v>
      </c>
      <c r="B18" s="182" t="s">
        <v>130</v>
      </c>
      <c r="C18" s="183">
        <v>22.830443559999996</v>
      </c>
      <c r="D18" s="183">
        <v>33.292542470000001</v>
      </c>
      <c r="E18" s="183">
        <v>11.83674764</v>
      </c>
      <c r="F18" s="183">
        <v>10.239106900000003</v>
      </c>
      <c r="G18" s="183">
        <v>19.210157240000001</v>
      </c>
      <c r="H18" s="183">
        <v>22.537628879999996</v>
      </c>
      <c r="I18" s="183">
        <v>105.13183733345686</v>
      </c>
      <c r="J18" s="183">
        <v>202.46083022000002</v>
      </c>
      <c r="K18" s="183">
        <v>25.725010795887933</v>
      </c>
      <c r="L18" s="183">
        <v>-24.251298149999986</v>
      </c>
      <c r="M18" s="183">
        <v>-20.740603799999981</v>
      </c>
      <c r="N18" s="183">
        <v>167.40785176</v>
      </c>
      <c r="O18" s="183">
        <v>937.84680327328329</v>
      </c>
      <c r="P18" s="183">
        <v>30.690785800000011</v>
      </c>
      <c r="Q18" s="183">
        <v>46.741736820000021</v>
      </c>
      <c r="R18" s="183">
        <v>-34.206693170000001</v>
      </c>
      <c r="S18" s="183">
        <v>1488.7931539026281</v>
      </c>
      <c r="T18" s="183">
        <v>981.07263272328328</v>
      </c>
      <c r="U18" s="183">
        <v>1478.5540470026281</v>
      </c>
    </row>
    <row r="19" spans="1:21" ht="15" customHeight="1">
      <c r="A19" s="81">
        <v>283</v>
      </c>
      <c r="B19" s="184" t="s">
        <v>131</v>
      </c>
      <c r="C19" s="185">
        <v>13427.671123277629</v>
      </c>
      <c r="D19" s="185">
        <v>-473.37987443999685</v>
      </c>
      <c r="E19" s="185">
        <v>-2955.70300567</v>
      </c>
      <c r="F19" s="185">
        <v>3802.6434720576499</v>
      </c>
      <c r="G19" s="185">
        <v>1261.5132429599998</v>
      </c>
      <c r="H19" s="185">
        <v>4027.4397193400005</v>
      </c>
      <c r="I19" s="185">
        <v>4007.2999523999993</v>
      </c>
      <c r="J19" s="185">
        <v>-4009.7674780896555</v>
      </c>
      <c r="K19" s="185">
        <v>-1044.31721788</v>
      </c>
      <c r="L19" s="185">
        <v>1232.6192141595852</v>
      </c>
      <c r="M19" s="185">
        <v>-1213.2169255105848</v>
      </c>
      <c r="N19" s="185">
        <v>5048.1238856067839</v>
      </c>
      <c r="O19" s="185">
        <v>16281.092920788316</v>
      </c>
      <c r="P19" s="185">
        <v>4469.4320082599961</v>
      </c>
      <c r="Q19" s="185">
        <v>1197.40900121</v>
      </c>
      <c r="R19" s="185">
        <v>-2053.5783473799984</v>
      </c>
      <c r="S19" s="185">
        <v>33006.693447922094</v>
      </c>
      <c r="T19" s="185">
        <v>19894.355582878314</v>
      </c>
      <c r="U19" s="185">
        <v>29204.049975864444</v>
      </c>
    </row>
    <row r="20" spans="1:21" ht="15" customHeight="1">
      <c r="A20" s="81">
        <v>284</v>
      </c>
      <c r="B20" s="182" t="s">
        <v>132</v>
      </c>
      <c r="C20" s="183">
        <v>7785.7396858214515</v>
      </c>
      <c r="D20" s="183">
        <v>2197.5763572228461</v>
      </c>
      <c r="E20" s="183">
        <v>-5789.6978378125423</v>
      </c>
      <c r="F20" s="183">
        <v>-3252.1818312299974</v>
      </c>
      <c r="G20" s="183">
        <v>-3517.6974043388241</v>
      </c>
      <c r="H20" s="183">
        <v>350.69377853182556</v>
      </c>
      <c r="I20" s="183">
        <v>4078.8572852844113</v>
      </c>
      <c r="J20" s="183">
        <v>1931.4902481969787</v>
      </c>
      <c r="K20" s="183">
        <v>2230.1918837562334</v>
      </c>
      <c r="L20" s="183">
        <v>2784.8165540100854</v>
      </c>
      <c r="M20" s="183">
        <v>441.44523812944362</v>
      </c>
      <c r="N20" s="183">
        <v>802.44224509890989</v>
      </c>
      <c r="O20" s="183">
        <v>8687.2841774362751</v>
      </c>
      <c r="P20" s="183">
        <v>15223.560051706867</v>
      </c>
      <c r="Q20" s="183">
        <v>15885.668367629662</v>
      </c>
      <c r="R20" s="183">
        <v>3417.2022407600043</v>
      </c>
      <c r="S20" s="183">
        <v>49063.772834971867</v>
      </c>
      <c r="T20" s="183">
        <v>43213.714837532803</v>
      </c>
      <c r="U20" s="183">
        <v>52315.954666201869</v>
      </c>
    </row>
    <row r="21" spans="1:21" ht="15" customHeight="1">
      <c r="A21" s="81">
        <v>285</v>
      </c>
      <c r="B21" s="184" t="s">
        <v>133</v>
      </c>
      <c r="C21" s="185">
        <v>1750.4524473091587</v>
      </c>
      <c r="D21" s="185">
        <v>1301.0367234289488</v>
      </c>
      <c r="E21" s="185">
        <v>-21.964687383358836</v>
      </c>
      <c r="F21" s="185">
        <v>22.314961791469454</v>
      </c>
      <c r="G21" s="185">
        <v>684.32319846752603</v>
      </c>
      <c r="H21" s="185">
        <v>2267.3728474416957</v>
      </c>
      <c r="I21" s="185">
        <v>300.02309327102591</v>
      </c>
      <c r="J21" s="185">
        <v>3210.5973313119298</v>
      </c>
      <c r="K21" s="185">
        <v>2144.3479386954077</v>
      </c>
      <c r="L21" s="185">
        <v>1683.1679418939639</v>
      </c>
      <c r="M21" s="185">
        <v>863.94449885009499</v>
      </c>
      <c r="N21" s="185">
        <v>1981.5889303036695</v>
      </c>
      <c r="O21" s="185">
        <v>130.06268279688774</v>
      </c>
      <c r="P21" s="185">
        <v>-713.64173635699581</v>
      </c>
      <c r="Q21" s="185">
        <v>3537.7127799422656</v>
      </c>
      <c r="R21" s="185">
        <v>1806.6267837200007</v>
      </c>
      <c r="S21" s="185">
        <v>17918.441252128938</v>
      </c>
      <c r="T21" s="185">
        <v>4760.7605101021582</v>
      </c>
      <c r="U21" s="185">
        <v>17896.12629033747</v>
      </c>
    </row>
    <row r="22" spans="1:21" ht="15" customHeight="1">
      <c r="A22" s="81">
        <v>286</v>
      </c>
      <c r="B22" s="182" t="s">
        <v>134</v>
      </c>
      <c r="C22" s="183">
        <v>487.61103990000004</v>
      </c>
      <c r="D22" s="183">
        <v>362.51740422999995</v>
      </c>
      <c r="E22" s="183">
        <v>466.31854096000006</v>
      </c>
      <c r="F22" s="183">
        <v>322.36575735017971</v>
      </c>
      <c r="G22" s="183">
        <v>275.70636803000002</v>
      </c>
      <c r="H22" s="183">
        <v>-76.334368469999944</v>
      </c>
      <c r="I22" s="183">
        <v>288.80839302000004</v>
      </c>
      <c r="J22" s="183">
        <v>226.80763610000002</v>
      </c>
      <c r="K22" s="183">
        <v>-147.42212329999998</v>
      </c>
      <c r="L22" s="183">
        <v>-175.68654023999997</v>
      </c>
      <c r="M22" s="183">
        <v>-832.72273111000004</v>
      </c>
      <c r="N22" s="183">
        <v>-342.24552638</v>
      </c>
      <c r="O22" s="183">
        <v>-140.04015482000003</v>
      </c>
      <c r="P22" s="183">
        <v>-338.31337843000006</v>
      </c>
      <c r="Q22" s="183">
        <v>-409.08664380999988</v>
      </c>
      <c r="R22" s="183">
        <v>-52.353829580000003</v>
      </c>
      <c r="S22" s="183">
        <v>-1400.51714163982</v>
      </c>
      <c r="T22" s="183">
        <v>-939.79400664000002</v>
      </c>
      <c r="U22" s="183">
        <v>-1722.8828989899998</v>
      </c>
    </row>
    <row r="23" spans="1:21" ht="15" customHeight="1">
      <c r="A23" s="81">
        <v>31</v>
      </c>
      <c r="B23" s="184" t="s">
        <v>135</v>
      </c>
      <c r="C23" s="185">
        <v>19.277464509999998</v>
      </c>
      <c r="D23" s="185">
        <v>4.90294776</v>
      </c>
      <c r="E23" s="185">
        <v>18.295661860000003</v>
      </c>
      <c r="F23" s="185">
        <v>-6.688268110000001</v>
      </c>
      <c r="G23" s="185">
        <v>-27.232852249999997</v>
      </c>
      <c r="H23" s="185">
        <v>-42.079209720000001</v>
      </c>
      <c r="I23" s="185">
        <v>-16.85220468</v>
      </c>
      <c r="J23" s="185">
        <v>-12.70656071</v>
      </c>
      <c r="K23" s="185">
        <v>-10.4717032</v>
      </c>
      <c r="L23" s="185">
        <v>-14.327635709999999</v>
      </c>
      <c r="M23" s="185">
        <v>-13.718123199999996</v>
      </c>
      <c r="N23" s="185">
        <v>-7.5019209299999998</v>
      </c>
      <c r="O23" s="185">
        <v>-202.74610974999996</v>
      </c>
      <c r="P23" s="185">
        <v>-6.4286852400000001</v>
      </c>
      <c r="Q23" s="185">
        <v>-15.083014480000006</v>
      </c>
      <c r="R23" s="185">
        <v>-6.1406568999999989</v>
      </c>
      <c r="S23" s="185">
        <v>-381.97694488000002</v>
      </c>
      <c r="T23" s="185">
        <v>-230.39846636999997</v>
      </c>
      <c r="U23" s="185">
        <v>-375.28867677</v>
      </c>
    </row>
    <row r="24" spans="1:21" s="75" customFormat="1" ht="20.100000000000001" customHeight="1">
      <c r="A24" s="82"/>
      <c r="B24" s="186" t="s">
        <v>108</v>
      </c>
      <c r="C24" s="187">
        <v>-23287.231220475936</v>
      </c>
      <c r="D24" s="187">
        <v>4746.2070558834748</v>
      </c>
      <c r="E24" s="187">
        <v>7727.4906711077128</v>
      </c>
      <c r="F24" s="187">
        <v>3890.7336486784211</v>
      </c>
      <c r="G24" s="187">
        <v>5854.1286471875592</v>
      </c>
      <c r="H24" s="187">
        <v>4892.0173914611005</v>
      </c>
      <c r="I24" s="187">
        <v>6144.2681849611026</v>
      </c>
      <c r="J24" s="187">
        <v>2428.4557104732253</v>
      </c>
      <c r="K24" s="187">
        <v>-2387.9628601216873</v>
      </c>
      <c r="L24" s="187">
        <v>-2689.5028498359743</v>
      </c>
      <c r="M24" s="187">
        <v>-76.071836581819923</v>
      </c>
      <c r="N24" s="187">
        <v>-1356.4969372393709</v>
      </c>
      <c r="O24" s="187">
        <v>-9554.4487267889417</v>
      </c>
      <c r="P24" s="187">
        <v>-9256.5667441245496</v>
      </c>
      <c r="Q24" s="187">
        <v>-12205.87098656212</v>
      </c>
      <c r="R24" s="187">
        <v>-7315.3791094036178</v>
      </c>
      <c r="S24" s="187">
        <v>-21632.696467896672</v>
      </c>
      <c r="T24" s="187">
        <v>-38332.265566879229</v>
      </c>
      <c r="U24" s="187">
        <v>-25523.430116575091</v>
      </c>
    </row>
    <row r="25" spans="1:21" ht="15" customHeight="1">
      <c r="A25" s="81">
        <v>287</v>
      </c>
      <c r="B25" s="182" t="s">
        <v>136</v>
      </c>
      <c r="C25" s="183">
        <v>-234.28543314999988</v>
      </c>
      <c r="D25" s="183">
        <v>309.94950994999999</v>
      </c>
      <c r="E25" s="183">
        <v>1711.3067672899997</v>
      </c>
      <c r="F25" s="183">
        <v>-95.626383469999993</v>
      </c>
      <c r="G25" s="183">
        <v>218.83025993999996</v>
      </c>
      <c r="H25" s="183">
        <v>-511.94643062562085</v>
      </c>
      <c r="I25" s="183">
        <v>397.88092113000005</v>
      </c>
      <c r="J25" s="183">
        <v>142.94664331999999</v>
      </c>
      <c r="K25" s="183">
        <v>-290.85069231999995</v>
      </c>
      <c r="L25" s="183">
        <v>-76.748187739999949</v>
      </c>
      <c r="M25" s="183">
        <v>-1286.0492532100002</v>
      </c>
      <c r="N25" s="183">
        <v>377.23942911000012</v>
      </c>
      <c r="O25" s="183">
        <v>-379.47135537000003</v>
      </c>
      <c r="P25" s="183">
        <v>-782.42965273000016</v>
      </c>
      <c r="Q25" s="183">
        <v>-603.19783683000003</v>
      </c>
      <c r="R25" s="183">
        <v>-460.80807195999989</v>
      </c>
      <c r="S25" s="183">
        <v>-3350.230610755621</v>
      </c>
      <c r="T25" s="183">
        <v>-2225.90691689</v>
      </c>
      <c r="U25" s="183">
        <v>-3254.6042272856207</v>
      </c>
    </row>
    <row r="26" spans="1:21" ht="15" customHeight="1">
      <c r="A26" s="81">
        <v>289</v>
      </c>
      <c r="B26" s="184" t="s">
        <v>137</v>
      </c>
      <c r="C26" s="185">
        <v>1133.1606050282132</v>
      </c>
      <c r="D26" s="185">
        <v>366.0614617</v>
      </c>
      <c r="E26" s="185">
        <v>661.06865512124193</v>
      </c>
      <c r="F26" s="185">
        <v>780.3301181962313</v>
      </c>
      <c r="G26" s="185">
        <v>909.43950977999998</v>
      </c>
      <c r="H26" s="185">
        <v>2429.3074611580992</v>
      </c>
      <c r="I26" s="185">
        <v>41.950049558451298</v>
      </c>
      <c r="J26" s="185">
        <v>723.85284163055837</v>
      </c>
      <c r="K26" s="185">
        <v>-1115.4386419118161</v>
      </c>
      <c r="L26" s="185">
        <v>-961.44821193000007</v>
      </c>
      <c r="M26" s="185">
        <v>-1163.1976362857617</v>
      </c>
      <c r="N26" s="185">
        <v>-1507.0842854600485</v>
      </c>
      <c r="O26" s="185">
        <v>-3020.0551143500002</v>
      </c>
      <c r="P26" s="185">
        <v>-2404.7423689000002</v>
      </c>
      <c r="Q26" s="185">
        <v>-2098.097191179158</v>
      </c>
      <c r="R26" s="185">
        <v>-1010.5764136296888</v>
      </c>
      <c r="S26" s="185">
        <v>-8395.759883323135</v>
      </c>
      <c r="T26" s="185">
        <v>-8533.4710880588482</v>
      </c>
      <c r="U26" s="185">
        <v>-9176.0900015193656</v>
      </c>
    </row>
    <row r="27" spans="1:21" ht="15" customHeight="1">
      <c r="A27" s="81">
        <v>288</v>
      </c>
      <c r="B27" s="182" t="s">
        <v>138</v>
      </c>
      <c r="C27" s="183">
        <v>-470.92828411580012</v>
      </c>
      <c r="D27" s="183">
        <v>-639.12517459000003</v>
      </c>
      <c r="E27" s="183">
        <v>-605.38284492666037</v>
      </c>
      <c r="F27" s="183">
        <v>-190.05160498999999</v>
      </c>
      <c r="G27" s="183">
        <v>-516.10012440000003</v>
      </c>
      <c r="H27" s="183">
        <v>17.962529517820496</v>
      </c>
      <c r="I27" s="183">
        <v>-338.0903949443566</v>
      </c>
      <c r="J27" s="183">
        <v>-325.83489059999977</v>
      </c>
      <c r="K27" s="183">
        <v>-342.92759387490531</v>
      </c>
      <c r="L27" s="183">
        <v>3225.5570629360536</v>
      </c>
      <c r="M27" s="183">
        <v>-514.52311658999997</v>
      </c>
      <c r="N27" s="183">
        <v>1295.2854377244714</v>
      </c>
      <c r="O27" s="183">
        <v>-420.69810799000015</v>
      </c>
      <c r="P27" s="183">
        <v>-656.70473172038169</v>
      </c>
      <c r="Q27" s="183">
        <v>-756.66166461</v>
      </c>
      <c r="R27" s="183">
        <v>-880.3862564100001</v>
      </c>
      <c r="S27" s="183">
        <v>-403.17345595129814</v>
      </c>
      <c r="T27" s="183">
        <v>-2714.4507607303817</v>
      </c>
      <c r="U27" s="183">
        <v>-213.12185096129792</v>
      </c>
    </row>
    <row r="28" spans="1:21" ht="15" customHeight="1">
      <c r="A28" s="81">
        <v>235</v>
      </c>
      <c r="B28" s="184" t="s">
        <v>139</v>
      </c>
      <c r="C28" s="185">
        <v>-279.87302683999997</v>
      </c>
      <c r="D28" s="185">
        <v>-73.364371029999973</v>
      </c>
      <c r="E28" s="185">
        <v>-224.78415408999999</v>
      </c>
      <c r="F28" s="185">
        <v>-101.40355833999998</v>
      </c>
      <c r="G28" s="185">
        <v>68.905785910000006</v>
      </c>
      <c r="H28" s="185">
        <v>229.90787458999995</v>
      </c>
      <c r="I28" s="185">
        <v>83.240940880000011</v>
      </c>
      <c r="J28" s="185">
        <v>-21.449976419999995</v>
      </c>
      <c r="K28" s="185">
        <v>-110.26727401000002</v>
      </c>
      <c r="L28" s="185">
        <v>-119.73112954999999</v>
      </c>
      <c r="M28" s="185">
        <v>4.9246097599999734</v>
      </c>
      <c r="N28" s="185">
        <v>-466.91340937999996</v>
      </c>
      <c r="O28" s="185">
        <v>-353.28608257999986</v>
      </c>
      <c r="P28" s="185">
        <v>-81.925194190000013</v>
      </c>
      <c r="Q28" s="185">
        <v>-355.17717596999995</v>
      </c>
      <c r="R28" s="185">
        <v>-143.34410608000002</v>
      </c>
      <c r="S28" s="185">
        <v>-1366.5186953799998</v>
      </c>
      <c r="T28" s="185">
        <v>-933.73255881999989</v>
      </c>
      <c r="U28" s="185">
        <v>-1265.1151370399998</v>
      </c>
    </row>
    <row r="29" spans="1:21" ht="15" customHeight="1">
      <c r="A29" s="81">
        <v>236</v>
      </c>
      <c r="B29" s="182" t="s">
        <v>140</v>
      </c>
      <c r="C29" s="183">
        <v>-215.58788651</v>
      </c>
      <c r="D29" s="183">
        <v>-631.78985497904671</v>
      </c>
      <c r="E29" s="183">
        <v>-203.08203917999998</v>
      </c>
      <c r="F29" s="183">
        <v>-408.66750668000003</v>
      </c>
      <c r="G29" s="183">
        <v>-172.57737098000001</v>
      </c>
      <c r="H29" s="183">
        <v>-150.50173561</v>
      </c>
      <c r="I29" s="183">
        <v>226.02459308000002</v>
      </c>
      <c r="J29" s="183">
        <v>172.40953715999999</v>
      </c>
      <c r="K29" s="183">
        <v>37.345864740000039</v>
      </c>
      <c r="L29" s="183">
        <v>-60.628958920000002</v>
      </c>
      <c r="M29" s="183">
        <v>-187.17163646</v>
      </c>
      <c r="N29" s="183">
        <v>-56.298815410000017</v>
      </c>
      <c r="O29" s="183">
        <v>-181.35762638000006</v>
      </c>
      <c r="P29" s="183">
        <v>-177.37297936000004</v>
      </c>
      <c r="Q29" s="183">
        <v>-70.464099800000014</v>
      </c>
      <c r="R29" s="183">
        <v>16.23152117999998</v>
      </c>
      <c r="S29" s="183">
        <v>-1013.02921344</v>
      </c>
      <c r="T29" s="183">
        <v>-412.96318436000013</v>
      </c>
      <c r="U29" s="183">
        <v>-604.36170676000017</v>
      </c>
    </row>
    <row r="30" spans="1:21" ht="15" customHeight="1">
      <c r="A30" s="81">
        <v>237</v>
      </c>
      <c r="B30" s="184" t="s">
        <v>141</v>
      </c>
      <c r="C30" s="185">
        <v>303.37576509999997</v>
      </c>
      <c r="D30" s="185">
        <v>-25.418693600000005</v>
      </c>
      <c r="E30" s="185">
        <v>-37.620044309999997</v>
      </c>
      <c r="F30" s="185">
        <v>11.365085619999997</v>
      </c>
      <c r="G30" s="185">
        <v>18.534725560000002</v>
      </c>
      <c r="H30" s="185">
        <v>41.665340929999999</v>
      </c>
      <c r="I30" s="185">
        <v>16.917471620000001</v>
      </c>
      <c r="J30" s="185">
        <v>-31.944588099999997</v>
      </c>
      <c r="K30" s="185">
        <v>-62.431698790000006</v>
      </c>
      <c r="L30" s="185">
        <v>-13.070022969999998</v>
      </c>
      <c r="M30" s="185">
        <v>-77.408557569999999</v>
      </c>
      <c r="N30" s="185">
        <v>-13.863755430000001</v>
      </c>
      <c r="O30" s="185">
        <v>-20.41969619000001</v>
      </c>
      <c r="P30" s="185">
        <v>-23.645010249999999</v>
      </c>
      <c r="Q30" s="185">
        <v>-59.791076159999996</v>
      </c>
      <c r="R30" s="185">
        <v>-39.392693059999992</v>
      </c>
      <c r="S30" s="185">
        <v>-253.48447478999998</v>
      </c>
      <c r="T30" s="185">
        <v>-143.24847566</v>
      </c>
      <c r="U30" s="185">
        <v>-264.84956040999998</v>
      </c>
    </row>
    <row r="31" spans="1:21" ht="15" customHeight="1">
      <c r="A31" s="81">
        <v>234</v>
      </c>
      <c r="B31" s="182" t="s">
        <v>142</v>
      </c>
      <c r="C31" s="183">
        <v>17875.673275000008</v>
      </c>
      <c r="D31" s="183">
        <v>-173.55809316999998</v>
      </c>
      <c r="E31" s="183">
        <v>-179.51907775999999</v>
      </c>
      <c r="F31" s="183">
        <v>197.6261053698212</v>
      </c>
      <c r="G31" s="183">
        <v>-93.978380870000009</v>
      </c>
      <c r="H31" s="183">
        <v>-789.51857411000003</v>
      </c>
      <c r="I31" s="183">
        <v>-48.302061040000005</v>
      </c>
      <c r="J31" s="183">
        <v>559.44661402000008</v>
      </c>
      <c r="K31" s="183">
        <v>-518.30492089000006</v>
      </c>
      <c r="L31" s="183">
        <v>-661.99104775000012</v>
      </c>
      <c r="M31" s="183">
        <v>-134.36335936</v>
      </c>
      <c r="N31" s="183">
        <v>-308.06953134000003</v>
      </c>
      <c r="O31" s="183">
        <v>-145.34662795</v>
      </c>
      <c r="P31" s="183">
        <v>-178.76833425999999</v>
      </c>
      <c r="Q31" s="183">
        <v>-163.18089631000001</v>
      </c>
      <c r="R31" s="183">
        <v>-129.68905395000004</v>
      </c>
      <c r="S31" s="183">
        <v>-2414.4400684401794</v>
      </c>
      <c r="T31" s="183">
        <v>-616.98491247000004</v>
      </c>
      <c r="U31" s="183">
        <v>-2612.0661738100002</v>
      </c>
    </row>
    <row r="32" spans="1:21" ht="15" customHeight="1">
      <c r="A32" s="81">
        <v>175</v>
      </c>
      <c r="B32" s="184" t="s">
        <v>143</v>
      </c>
      <c r="C32" s="185">
        <v>272.38325055164307</v>
      </c>
      <c r="D32" s="185">
        <v>14362.258302091032</v>
      </c>
      <c r="E32" s="185">
        <v>4247.5163861753836</v>
      </c>
      <c r="F32" s="185">
        <v>-1060.9609336296085</v>
      </c>
      <c r="G32" s="185">
        <v>2099.6083888868034</v>
      </c>
      <c r="H32" s="185">
        <v>1379.5764561518229</v>
      </c>
      <c r="I32" s="185">
        <v>-475.24807209831908</v>
      </c>
      <c r="J32" s="185">
        <v>860.13529979889563</v>
      </c>
      <c r="K32" s="185">
        <v>-711.2117339944873</v>
      </c>
      <c r="L32" s="185">
        <v>-5635.0608121539481</v>
      </c>
      <c r="M32" s="185">
        <v>-518.92170333719741</v>
      </c>
      <c r="N32" s="185">
        <v>-2359.4473288323102</v>
      </c>
      <c r="O32" s="185">
        <v>-4001.1581586698135</v>
      </c>
      <c r="P32" s="185">
        <v>-4540.9770419419347</v>
      </c>
      <c r="Q32" s="185">
        <v>-4602.9760811561173</v>
      </c>
      <c r="R32" s="185">
        <v>-3582.3254819906888</v>
      </c>
      <c r="S32" s="185">
        <v>-23148.967202966902</v>
      </c>
      <c r="T32" s="185">
        <v>-16727.436763758553</v>
      </c>
      <c r="U32" s="185">
        <v>-22088.006269337297</v>
      </c>
    </row>
    <row r="33" spans="1:21" ht="15" customHeight="1">
      <c r="A33" s="81">
        <v>250</v>
      </c>
      <c r="B33" s="182" t="s">
        <v>144</v>
      </c>
      <c r="C33" s="183">
        <v>-87.973729549999987</v>
      </c>
      <c r="D33" s="183">
        <v>-52.762899630000007</v>
      </c>
      <c r="E33" s="183">
        <v>-48.428481590000004</v>
      </c>
      <c r="F33" s="183">
        <v>-67.937108660000007</v>
      </c>
      <c r="G33" s="183">
        <v>-74.318538059999995</v>
      </c>
      <c r="H33" s="183">
        <v>-101.41997459</v>
      </c>
      <c r="I33" s="183">
        <v>-73.337362249999998</v>
      </c>
      <c r="J33" s="183">
        <v>-70.63259158000001</v>
      </c>
      <c r="K33" s="183">
        <v>-48.142471640000004</v>
      </c>
      <c r="L33" s="183">
        <v>-66.110183380000009</v>
      </c>
      <c r="M33" s="183">
        <v>-43.883632549999994</v>
      </c>
      <c r="N33" s="183">
        <v>-78.331472769999991</v>
      </c>
      <c r="O33" s="183">
        <v>-111.11068908</v>
      </c>
      <c r="P33" s="183">
        <v>-104.19822968000001</v>
      </c>
      <c r="Q33" s="183">
        <v>-137.97379756000001</v>
      </c>
      <c r="R33" s="183">
        <v>-96.492301570000024</v>
      </c>
      <c r="S33" s="183">
        <v>-1073.8883533700002</v>
      </c>
      <c r="T33" s="183">
        <v>-449.77501789000007</v>
      </c>
      <c r="U33" s="183">
        <v>-1005.9512447100001</v>
      </c>
    </row>
    <row r="34" spans="1:21" ht="15" customHeight="1">
      <c r="A34" s="81">
        <v>171</v>
      </c>
      <c r="B34" s="184" t="s">
        <v>145</v>
      </c>
      <c r="C34" s="185">
        <v>-45617.242542673863</v>
      </c>
      <c r="D34" s="185">
        <v>-10995.766592295346</v>
      </c>
      <c r="E34" s="185">
        <v>66.612192750000006</v>
      </c>
      <c r="F34" s="185">
        <v>153.56757943926632</v>
      </c>
      <c r="G34" s="185">
        <v>-664.07680694939302</v>
      </c>
      <c r="H34" s="185">
        <v>32.031418979999998</v>
      </c>
      <c r="I34" s="185">
        <v>76.530347300000003</v>
      </c>
      <c r="J34" s="185">
        <v>1.4146993800897356</v>
      </c>
      <c r="K34" s="185">
        <v>12.33375</v>
      </c>
      <c r="L34" s="185">
        <v>1014.755910206594</v>
      </c>
      <c r="M34" s="185">
        <v>2934.0380722603149</v>
      </c>
      <c r="N34" s="185">
        <v>995.9763163024611</v>
      </c>
      <c r="O34" s="185">
        <v>367.88700446750295</v>
      </c>
      <c r="P34" s="185">
        <v>1390.8769918465473</v>
      </c>
      <c r="Q34" s="185">
        <v>-6.056151293707722</v>
      </c>
      <c r="R34" s="185">
        <v>69.681520490000011</v>
      </c>
      <c r="S34" s="185">
        <v>6378.9606524296769</v>
      </c>
      <c r="T34" s="185">
        <v>1822.3893655103425</v>
      </c>
      <c r="U34" s="185">
        <v>6225.3930729904105</v>
      </c>
    </row>
    <row r="35" spans="1:21" ht="15" customHeight="1">
      <c r="A35" s="81">
        <v>291</v>
      </c>
      <c r="B35" s="182" t="s">
        <v>146</v>
      </c>
      <c r="C35" s="183">
        <v>-113.84182682999999</v>
      </c>
      <c r="D35" s="183">
        <v>-498.63059189944983</v>
      </c>
      <c r="E35" s="183">
        <v>103.70467833000002</v>
      </c>
      <c r="F35" s="183">
        <v>523.15100138017874</v>
      </c>
      <c r="G35" s="183">
        <v>480.59935596000014</v>
      </c>
      <c r="H35" s="183">
        <v>248.79127178999997</v>
      </c>
      <c r="I35" s="183">
        <v>-20.892492180000051</v>
      </c>
      <c r="J35" s="183">
        <v>-261.42649951999999</v>
      </c>
      <c r="K35" s="183">
        <v>-244.68112857000003</v>
      </c>
      <c r="L35" s="183">
        <v>-174.57804734000004</v>
      </c>
      <c r="M35" s="183">
        <v>1169.1293897048738</v>
      </c>
      <c r="N35" s="183">
        <v>-259.11341435000003</v>
      </c>
      <c r="O35" s="183">
        <v>-181.20182140000006</v>
      </c>
      <c r="P35" s="183">
        <v>-217.08584390000001</v>
      </c>
      <c r="Q35" s="183">
        <v>-253.37214555999998</v>
      </c>
      <c r="R35" s="183">
        <v>-134.52132890999999</v>
      </c>
      <c r="S35" s="183">
        <v>674.79829710505237</v>
      </c>
      <c r="T35" s="183">
        <v>-786.18113977000007</v>
      </c>
      <c r="U35" s="183">
        <v>151.64729572487366</v>
      </c>
    </row>
    <row r="36" spans="1:21" ht="15" customHeight="1">
      <c r="A36" s="81">
        <v>290</v>
      </c>
      <c r="B36" s="184" t="s">
        <v>147</v>
      </c>
      <c r="C36" s="185">
        <v>4147.9086135138623</v>
      </c>
      <c r="D36" s="185">
        <v>2798.3540533362875</v>
      </c>
      <c r="E36" s="185">
        <v>2236.0986332977473</v>
      </c>
      <c r="F36" s="185">
        <v>4149.340854442532</v>
      </c>
      <c r="G36" s="185">
        <v>3579.2618424101488</v>
      </c>
      <c r="H36" s="185">
        <v>2066.1617532789792</v>
      </c>
      <c r="I36" s="185">
        <v>6257.5942439053269</v>
      </c>
      <c r="J36" s="185">
        <v>679.5386213836814</v>
      </c>
      <c r="K36" s="185">
        <v>1006.6136811395218</v>
      </c>
      <c r="L36" s="185">
        <v>839.55077875532652</v>
      </c>
      <c r="M36" s="185">
        <v>-258.64501294404903</v>
      </c>
      <c r="N36" s="185">
        <v>1024.1238925960545</v>
      </c>
      <c r="O36" s="185">
        <v>-1108.2304512966318</v>
      </c>
      <c r="P36" s="185">
        <v>-1479.5943490387774</v>
      </c>
      <c r="Q36" s="185">
        <v>-3098.9228701331376</v>
      </c>
      <c r="R36" s="185">
        <v>-923.75644351324104</v>
      </c>
      <c r="S36" s="185">
        <v>12733.036540985733</v>
      </c>
      <c r="T36" s="185">
        <v>-6610.5041139817877</v>
      </c>
      <c r="U36" s="185">
        <v>8583.6956865432039</v>
      </c>
    </row>
    <row r="37" spans="1:21" s="75" customFormat="1" ht="20.100000000000001" customHeight="1">
      <c r="A37" s="82"/>
      <c r="B37" s="186" t="s">
        <v>148</v>
      </c>
      <c r="C37" s="187">
        <v>1034.8575400916561</v>
      </c>
      <c r="D37" s="187">
        <v>23056.955361157343</v>
      </c>
      <c r="E37" s="187">
        <v>14800.7415016655</v>
      </c>
      <c r="F37" s="187">
        <v>18563.404045270268</v>
      </c>
      <c r="G37" s="187">
        <v>13524.571139085165</v>
      </c>
      <c r="H37" s="187">
        <v>20397.169136516306</v>
      </c>
      <c r="I37" s="187">
        <v>447.49232046887113</v>
      </c>
      <c r="J37" s="187">
        <v>1302.1037676768537</v>
      </c>
      <c r="K37" s="187">
        <v>-8575.7042275805416</v>
      </c>
      <c r="L37" s="187">
        <v>-12382.083243983092</v>
      </c>
      <c r="M37" s="187">
        <v>-4167.3667841670158</v>
      </c>
      <c r="N37" s="187">
        <v>-208.20675571231641</v>
      </c>
      <c r="O37" s="187">
        <v>-19219.014948125485</v>
      </c>
      <c r="P37" s="187">
        <v>-15635.925298372222</v>
      </c>
      <c r="Q37" s="187">
        <v>-5650.6897693361198</v>
      </c>
      <c r="R37" s="187">
        <v>-6663.059285965759</v>
      </c>
      <c r="S37" s="187">
        <v>-18267.309904225094</v>
      </c>
      <c r="T37" s="187">
        <v>-47168.689301799575</v>
      </c>
      <c r="U37" s="187">
        <v>-36830.713949495359</v>
      </c>
    </row>
    <row r="38" spans="1:21" ht="15" customHeight="1">
      <c r="A38" s="81">
        <v>178</v>
      </c>
      <c r="B38" s="182" t="s">
        <v>148</v>
      </c>
      <c r="C38" s="183">
        <v>-128.48119226</v>
      </c>
      <c r="D38" s="183">
        <v>-182.66304478999996</v>
      </c>
      <c r="E38" s="183">
        <v>-180.21139974000002</v>
      </c>
      <c r="F38" s="183">
        <v>-269.87671789999996</v>
      </c>
      <c r="G38" s="183">
        <v>-176.84996227917887</v>
      </c>
      <c r="H38" s="183">
        <v>-30.003833129999993</v>
      </c>
      <c r="I38" s="183">
        <v>0.18344584000000846</v>
      </c>
      <c r="J38" s="183">
        <v>-32.146428799999995</v>
      </c>
      <c r="K38" s="183">
        <v>-87.43856504999998</v>
      </c>
      <c r="L38" s="183">
        <v>-124.62479087079517</v>
      </c>
      <c r="M38" s="183">
        <v>-139.18916621</v>
      </c>
      <c r="N38" s="183">
        <v>-158.46563808000002</v>
      </c>
      <c r="O38" s="183">
        <v>-111.41070393999999</v>
      </c>
      <c r="P38" s="183">
        <v>-233.46507181000004</v>
      </c>
      <c r="Q38" s="183">
        <v>-38.560466380000008</v>
      </c>
      <c r="R38" s="183">
        <v>-72.208475930000006</v>
      </c>
      <c r="S38" s="183">
        <v>-1474.0563745399741</v>
      </c>
      <c r="T38" s="183">
        <v>-455.64471806</v>
      </c>
      <c r="U38" s="183">
        <v>-1204.1796566399739</v>
      </c>
    </row>
    <row r="39" spans="1:21" ht="15" customHeight="1">
      <c r="A39" s="81">
        <v>292</v>
      </c>
      <c r="B39" s="184" t="s">
        <v>149</v>
      </c>
      <c r="C39" s="185">
        <v>288.00902728</v>
      </c>
      <c r="D39" s="185">
        <v>246.33789294000002</v>
      </c>
      <c r="E39" s="185">
        <v>220.98139915766663</v>
      </c>
      <c r="F39" s="185">
        <v>413.74997861307492</v>
      </c>
      <c r="G39" s="185">
        <v>-499.63679370339446</v>
      </c>
      <c r="H39" s="185">
        <v>-588.91695547121253</v>
      </c>
      <c r="I39" s="185">
        <v>-556.84781204000012</v>
      </c>
      <c r="J39" s="185">
        <v>-491.48320204340212</v>
      </c>
      <c r="K39" s="185">
        <v>372.01719763159838</v>
      </c>
      <c r="L39" s="185">
        <v>-183.4254168143722</v>
      </c>
      <c r="M39" s="185">
        <v>-827.61354927402817</v>
      </c>
      <c r="N39" s="185">
        <v>8.5119078499999379</v>
      </c>
      <c r="O39" s="185">
        <v>-428.28806147980299</v>
      </c>
      <c r="P39" s="185">
        <v>-666.765235177063</v>
      </c>
      <c r="Q39" s="185">
        <v>-32.579044859999989</v>
      </c>
      <c r="R39" s="185">
        <v>33.026220919999993</v>
      </c>
      <c r="S39" s="185">
        <v>-3448.250765848602</v>
      </c>
      <c r="T39" s="185">
        <v>-1094.606120596866</v>
      </c>
      <c r="U39" s="185">
        <v>-3862.0007444616776</v>
      </c>
    </row>
    <row r="40" spans="1:21" ht="15" customHeight="1">
      <c r="A40" s="81">
        <v>179</v>
      </c>
      <c r="B40" s="182" t="s">
        <v>150</v>
      </c>
      <c r="C40" s="183">
        <v>-4.4927287500000004</v>
      </c>
      <c r="D40" s="183">
        <v>11.269259319999993</v>
      </c>
      <c r="E40" s="183">
        <v>-6.4905275800000011</v>
      </c>
      <c r="F40" s="183">
        <v>-85.270523769999997</v>
      </c>
      <c r="G40" s="183">
        <v>-7.8028521299999989</v>
      </c>
      <c r="H40" s="183">
        <v>-45.886059670000002</v>
      </c>
      <c r="I40" s="183">
        <v>-41.98640245</v>
      </c>
      <c r="J40" s="183">
        <v>23.016980269999994</v>
      </c>
      <c r="K40" s="183">
        <v>-5.2031418699999996</v>
      </c>
      <c r="L40" s="183">
        <v>-43.543722280000004</v>
      </c>
      <c r="M40" s="183">
        <v>-6.5525869299999995</v>
      </c>
      <c r="N40" s="183">
        <v>-78.603678370000011</v>
      </c>
      <c r="O40" s="183">
        <v>-2.4541469700000058</v>
      </c>
      <c r="P40" s="183">
        <v>-3.8319360099999997</v>
      </c>
      <c r="Q40" s="183">
        <v>-3.8563946499999995</v>
      </c>
      <c r="R40" s="183">
        <v>-4.26205503</v>
      </c>
      <c r="S40" s="183">
        <v>-306.23651985999999</v>
      </c>
      <c r="T40" s="183">
        <v>-14.404532660000005</v>
      </c>
      <c r="U40" s="183">
        <v>-220.96599609</v>
      </c>
    </row>
    <row r="41" spans="1:21" ht="15" customHeight="1">
      <c r="A41" s="81">
        <v>240</v>
      </c>
      <c r="B41" s="184" t="s">
        <v>151</v>
      </c>
      <c r="C41" s="185">
        <v>-57.331990602093853</v>
      </c>
      <c r="D41" s="185">
        <v>-29.73607543</v>
      </c>
      <c r="E41" s="185">
        <v>-31.413179119999999</v>
      </c>
      <c r="F41" s="185">
        <v>-25.84539668</v>
      </c>
      <c r="G41" s="185">
        <v>60.774890510000013</v>
      </c>
      <c r="H41" s="185">
        <v>17.804540529999997</v>
      </c>
      <c r="I41" s="185">
        <v>-9.4312327600000092</v>
      </c>
      <c r="J41" s="185">
        <v>26.705841469999999</v>
      </c>
      <c r="K41" s="185">
        <v>-43.823361360000014</v>
      </c>
      <c r="L41" s="185">
        <v>-3.131405450000003</v>
      </c>
      <c r="M41" s="185">
        <v>-102.46057432000001</v>
      </c>
      <c r="N41" s="185">
        <v>-144.52833364999998</v>
      </c>
      <c r="O41" s="185">
        <v>-90.75617982</v>
      </c>
      <c r="P41" s="185">
        <v>-81.315704949999997</v>
      </c>
      <c r="Q41" s="185">
        <v>-49.850997480000004</v>
      </c>
      <c r="R41" s="185">
        <v>-112.85225118999998</v>
      </c>
      <c r="S41" s="185">
        <v>-558.71016514999997</v>
      </c>
      <c r="T41" s="185">
        <v>-334.77513343999999</v>
      </c>
      <c r="U41" s="185">
        <v>-532.86476846999994</v>
      </c>
    </row>
    <row r="42" spans="1:21" ht="15" customHeight="1">
      <c r="A42" s="81">
        <v>241</v>
      </c>
      <c r="B42" s="182" t="s">
        <v>152</v>
      </c>
      <c r="C42" s="183">
        <v>-311.31994554790617</v>
      </c>
      <c r="D42" s="183">
        <v>-263.47310853999994</v>
      </c>
      <c r="E42" s="183">
        <v>688.37064073864474</v>
      </c>
      <c r="F42" s="183">
        <v>-314.20453149999997</v>
      </c>
      <c r="G42" s="183">
        <v>-202.46709424999997</v>
      </c>
      <c r="H42" s="183">
        <v>-122.76410908000004</v>
      </c>
      <c r="I42" s="183">
        <v>-369.53180341000007</v>
      </c>
      <c r="J42" s="183">
        <v>-159.95757984000002</v>
      </c>
      <c r="K42" s="183">
        <v>-392.85705757475381</v>
      </c>
      <c r="L42" s="183">
        <v>-415.78410096000005</v>
      </c>
      <c r="M42" s="183">
        <v>-408.88054443999999</v>
      </c>
      <c r="N42" s="183">
        <v>-697.01676637000003</v>
      </c>
      <c r="O42" s="183">
        <v>-184.05015864484497</v>
      </c>
      <c r="P42" s="183">
        <v>-256.04509757999995</v>
      </c>
      <c r="Q42" s="183">
        <v>-584.12466948122017</v>
      </c>
      <c r="R42" s="183">
        <v>-490.52169572000008</v>
      </c>
      <c r="S42" s="183">
        <v>-4598.205208850819</v>
      </c>
      <c r="T42" s="183">
        <v>-1514.7416214260652</v>
      </c>
      <c r="U42" s="183">
        <v>-4284.0006773508194</v>
      </c>
    </row>
    <row r="43" spans="1:21" ht="15" customHeight="1">
      <c r="A43" s="81">
        <v>242</v>
      </c>
      <c r="B43" s="184" t="s">
        <v>153</v>
      </c>
      <c r="C43" s="185">
        <v>-1731.3004187271156</v>
      </c>
      <c r="D43" s="185">
        <v>3871.3765425272081</v>
      </c>
      <c r="E43" s="185">
        <v>-1272.4916783414531</v>
      </c>
      <c r="F43" s="185">
        <v>-1411.1526786168258</v>
      </c>
      <c r="G43" s="185">
        <v>-645.79409041485519</v>
      </c>
      <c r="H43" s="185">
        <v>-213.67649436029399</v>
      </c>
      <c r="I43" s="185">
        <v>1924.4133402944337</v>
      </c>
      <c r="J43" s="185">
        <v>-502.61301904360784</v>
      </c>
      <c r="K43" s="185">
        <v>-6410.3501821382706</v>
      </c>
      <c r="L43" s="185">
        <v>-6277.4966437555004</v>
      </c>
      <c r="M43" s="185">
        <v>-4415.1342732433841</v>
      </c>
      <c r="N43" s="185">
        <v>-2072.9271682528761</v>
      </c>
      <c r="O43" s="185">
        <v>-3644.4859586800007</v>
      </c>
      <c r="P43" s="185">
        <v>-1885.635624569773</v>
      </c>
      <c r="Q43" s="185">
        <v>-1592.334851075183</v>
      </c>
      <c r="R43" s="185">
        <v>-1846.4136430399999</v>
      </c>
      <c r="S43" s="185">
        <v>-28993.601286896133</v>
      </c>
      <c r="T43" s="185">
        <v>-8968.8700773649562</v>
      </c>
      <c r="U43" s="185">
        <v>-27582.448608279308</v>
      </c>
    </row>
    <row r="44" spans="1:21" ht="15" customHeight="1">
      <c r="A44" s="81">
        <v>243</v>
      </c>
      <c r="B44" s="182" t="s">
        <v>154</v>
      </c>
      <c r="C44" s="183">
        <v>-37.953581329999992</v>
      </c>
      <c r="D44" s="183">
        <v>-223.39567520999998</v>
      </c>
      <c r="E44" s="183">
        <v>-121.21402395999999</v>
      </c>
      <c r="F44" s="183">
        <v>-151.36954172000003</v>
      </c>
      <c r="G44" s="183">
        <v>-98.896237830000018</v>
      </c>
      <c r="H44" s="183">
        <v>-108.41556186999887</v>
      </c>
      <c r="I44" s="183">
        <v>-65.143389089999999</v>
      </c>
      <c r="J44" s="183">
        <v>-117.55528144000002</v>
      </c>
      <c r="K44" s="183">
        <v>-147.56320077999999</v>
      </c>
      <c r="L44" s="183">
        <v>-77.071934189999993</v>
      </c>
      <c r="M44" s="183">
        <v>-122.15891174999999</v>
      </c>
      <c r="N44" s="183">
        <v>-118.75220663999998</v>
      </c>
      <c r="O44" s="183">
        <v>-79.102012150000007</v>
      </c>
      <c r="P44" s="183">
        <v>-83.921828169999998</v>
      </c>
      <c r="Q44" s="183">
        <v>-105.27196038</v>
      </c>
      <c r="R44" s="183">
        <v>-40.717618840000014</v>
      </c>
      <c r="S44" s="183">
        <v>-1315.9396848499989</v>
      </c>
      <c r="T44" s="183">
        <v>-309.01341953999997</v>
      </c>
      <c r="U44" s="183">
        <v>-1164.5701431299988</v>
      </c>
    </row>
    <row r="45" spans="1:21" ht="15" customHeight="1">
      <c r="A45" s="81">
        <v>244</v>
      </c>
      <c r="B45" s="184" t="s">
        <v>155</v>
      </c>
      <c r="C45" s="185">
        <v>-702.65399118391133</v>
      </c>
      <c r="D45" s="185">
        <v>5985.875778656361</v>
      </c>
      <c r="E45" s="185">
        <v>7503.1525932552277</v>
      </c>
      <c r="F45" s="185">
        <v>10157.89106105405</v>
      </c>
      <c r="G45" s="185">
        <v>3962.3769798441494</v>
      </c>
      <c r="H45" s="185">
        <v>-955.37740540202765</v>
      </c>
      <c r="I45" s="185">
        <v>-1131.1432560167571</v>
      </c>
      <c r="J45" s="185">
        <v>-5487.8654059600303</v>
      </c>
      <c r="K45" s="185">
        <v>-5032.8870100542945</v>
      </c>
      <c r="L45" s="185">
        <v>-8842.8436616156469</v>
      </c>
      <c r="M45" s="185">
        <v>-3121.8433385526805</v>
      </c>
      <c r="N45" s="185">
        <v>2025.2374026254358</v>
      </c>
      <c r="O45" s="185">
        <v>-11659.376621677169</v>
      </c>
      <c r="P45" s="185">
        <v>-8486.0611118185316</v>
      </c>
      <c r="Q45" s="185">
        <v>-4251.3714392862985</v>
      </c>
      <c r="R45" s="185">
        <v>-6450.9483840618286</v>
      </c>
      <c r="S45" s="185">
        <v>-39274.212190921622</v>
      </c>
      <c r="T45" s="185">
        <v>-30847.757556843826</v>
      </c>
      <c r="U45" s="185">
        <v>-49432.103251975677</v>
      </c>
    </row>
    <row r="46" spans="1:21" ht="15" customHeight="1">
      <c r="A46" s="81">
        <v>246</v>
      </c>
      <c r="B46" s="182" t="s">
        <v>156</v>
      </c>
      <c r="C46" s="183">
        <v>-1259.0658508500003</v>
      </c>
      <c r="D46" s="183">
        <v>2914.9033089899999</v>
      </c>
      <c r="E46" s="183">
        <v>-1358.0210904899998</v>
      </c>
      <c r="F46" s="183">
        <v>-95.693923970000256</v>
      </c>
      <c r="G46" s="183">
        <v>432.79882923000025</v>
      </c>
      <c r="H46" s="183">
        <v>-282.89196984237759</v>
      </c>
      <c r="I46" s="183">
        <v>-46.690475734856008</v>
      </c>
      <c r="J46" s="183">
        <v>833.64133182084231</v>
      </c>
      <c r="K46" s="183">
        <v>476.75927681511888</v>
      </c>
      <c r="L46" s="183">
        <v>1169.5726440904944</v>
      </c>
      <c r="M46" s="183">
        <v>1100.5902944599998</v>
      </c>
      <c r="N46" s="183">
        <v>674.97294635000014</v>
      </c>
      <c r="O46" s="183">
        <v>-2294.3779777034024</v>
      </c>
      <c r="P46" s="183">
        <v>-119.95448589339136</v>
      </c>
      <c r="Q46" s="183">
        <v>649.94165208999857</v>
      </c>
      <c r="R46" s="183">
        <v>3564.7122665600009</v>
      </c>
      <c r="S46" s="183">
        <v>6063.3804082724273</v>
      </c>
      <c r="T46" s="183">
        <v>1800.3214550532057</v>
      </c>
      <c r="U46" s="183">
        <v>6159.0743322424278</v>
      </c>
    </row>
    <row r="47" spans="1:21" ht="15" customHeight="1">
      <c r="A47" s="81">
        <v>247</v>
      </c>
      <c r="B47" s="184" t="s">
        <v>157</v>
      </c>
      <c r="C47" s="185">
        <v>662.4707077100345</v>
      </c>
      <c r="D47" s="185">
        <v>384.90230891999994</v>
      </c>
      <c r="E47" s="185">
        <v>832.69856377999997</v>
      </c>
      <c r="F47" s="185">
        <v>528.96980630983012</v>
      </c>
      <c r="G47" s="185">
        <v>764.71707933048208</v>
      </c>
      <c r="H47" s="185">
        <v>473.09644031392281</v>
      </c>
      <c r="I47" s="185">
        <v>640.00429158145334</v>
      </c>
      <c r="J47" s="185">
        <v>986.70993337999994</v>
      </c>
      <c r="K47" s="185">
        <v>314.89001940003521</v>
      </c>
      <c r="L47" s="185">
        <v>-0.4290157550731078</v>
      </c>
      <c r="M47" s="185">
        <v>365.86578449000012</v>
      </c>
      <c r="N47" s="185">
        <v>-57.493059832449333</v>
      </c>
      <c r="O47" s="185">
        <v>-789.17565893013852</v>
      </c>
      <c r="P47" s="185">
        <v>-763.59854972274013</v>
      </c>
      <c r="Q47" s="185">
        <v>-1025.7021379399998</v>
      </c>
      <c r="R47" s="185">
        <v>-605.03623432000006</v>
      </c>
      <c r="S47" s="185">
        <v>832.8186983053223</v>
      </c>
      <c r="T47" s="185">
        <v>-3183.5125809128785</v>
      </c>
      <c r="U47" s="185">
        <v>303.84889199549195</v>
      </c>
    </row>
    <row r="48" spans="1:21" ht="15" customHeight="1">
      <c r="A48" s="81">
        <v>293</v>
      </c>
      <c r="B48" s="182" t="s">
        <v>158</v>
      </c>
      <c r="C48" s="183">
        <v>4316.9775043526488</v>
      </c>
      <c r="D48" s="183">
        <v>10341.55817377377</v>
      </c>
      <c r="E48" s="183">
        <v>8525.3802039654129</v>
      </c>
      <c r="F48" s="183">
        <v>9816.2065134501427</v>
      </c>
      <c r="G48" s="183">
        <v>9935.3503907779614</v>
      </c>
      <c r="H48" s="183">
        <v>22254.200544498293</v>
      </c>
      <c r="I48" s="183">
        <v>103.66561425459743</v>
      </c>
      <c r="J48" s="183">
        <v>6223.6505978630521</v>
      </c>
      <c r="K48" s="183">
        <v>2380.7517974000243</v>
      </c>
      <c r="L48" s="183">
        <v>2416.6948036178019</v>
      </c>
      <c r="M48" s="183">
        <v>3510.0100816030767</v>
      </c>
      <c r="N48" s="183">
        <v>410.85783865757344</v>
      </c>
      <c r="O48" s="183">
        <v>64.462531869873999</v>
      </c>
      <c r="P48" s="183">
        <v>-3055.3306526707229</v>
      </c>
      <c r="Q48" s="183">
        <v>1383.0205401065841</v>
      </c>
      <c r="R48" s="183">
        <v>-637.8374153139298</v>
      </c>
      <c r="S48" s="183">
        <v>54805.703186114326</v>
      </c>
      <c r="T48" s="183">
        <v>-2245.6849960081945</v>
      </c>
      <c r="U48" s="183">
        <v>44989.49667266418</v>
      </c>
    </row>
    <row r="49" spans="1:21" s="75" customFormat="1" ht="20.100000000000001" customHeight="1">
      <c r="A49" s="82"/>
      <c r="B49" s="186" t="s">
        <v>110</v>
      </c>
      <c r="C49" s="187">
        <v>-249.06003842000004</v>
      </c>
      <c r="D49" s="187">
        <v>-44.761054409999936</v>
      </c>
      <c r="E49" s="187">
        <v>239.50171444999998</v>
      </c>
      <c r="F49" s="187">
        <v>261.64476544000013</v>
      </c>
      <c r="G49" s="187">
        <v>489.58727205000002</v>
      </c>
      <c r="H49" s="187">
        <v>-524.52450144000011</v>
      </c>
      <c r="I49" s="187">
        <v>281.36967734000007</v>
      </c>
      <c r="J49" s="187">
        <v>366.10164965000013</v>
      </c>
      <c r="K49" s="187">
        <v>171.65182345000005</v>
      </c>
      <c r="L49" s="187">
        <v>-322.96443489000001</v>
      </c>
      <c r="M49" s="187">
        <v>-325.88911049000001</v>
      </c>
      <c r="N49" s="187">
        <v>481.88255620000001</v>
      </c>
      <c r="O49" s="187">
        <v>14.526864680000212</v>
      </c>
      <c r="P49" s="187">
        <v>1047.5252679199998</v>
      </c>
      <c r="Q49" s="187">
        <v>343.2020920600001</v>
      </c>
      <c r="R49" s="187">
        <v>-330.31453552000005</v>
      </c>
      <c r="S49" s="187">
        <v>1953.7993864500004</v>
      </c>
      <c r="T49" s="187">
        <v>1074.9396891400002</v>
      </c>
      <c r="U49" s="187">
        <v>1692.15462101</v>
      </c>
    </row>
    <row r="50" spans="1:21" ht="15" customHeight="1">
      <c r="A50" s="81">
        <v>251</v>
      </c>
      <c r="B50" s="182" t="s">
        <v>110</v>
      </c>
      <c r="C50" s="183">
        <v>-249.06003842000004</v>
      </c>
      <c r="D50" s="183">
        <v>-44.761054409999936</v>
      </c>
      <c r="E50" s="183">
        <v>239.50171444999998</v>
      </c>
      <c r="F50" s="183">
        <v>261.64476544000013</v>
      </c>
      <c r="G50" s="183">
        <v>489.58727205000002</v>
      </c>
      <c r="H50" s="183">
        <v>-524.52450144000011</v>
      </c>
      <c r="I50" s="183">
        <v>281.36967734000007</v>
      </c>
      <c r="J50" s="183">
        <v>366.10164965000013</v>
      </c>
      <c r="K50" s="183">
        <v>171.65182345000005</v>
      </c>
      <c r="L50" s="183">
        <v>-322.96443489000001</v>
      </c>
      <c r="M50" s="183">
        <v>-325.88911049000001</v>
      </c>
      <c r="N50" s="183">
        <v>481.88255620000001</v>
      </c>
      <c r="O50" s="183">
        <v>14.526864680000212</v>
      </c>
      <c r="P50" s="183">
        <v>1047.5252679199998</v>
      </c>
      <c r="Q50" s="183">
        <v>343.2020920600001</v>
      </c>
      <c r="R50" s="183">
        <v>-330.31453552000005</v>
      </c>
      <c r="S50" s="183">
        <v>1953.7993864500004</v>
      </c>
      <c r="T50" s="183">
        <v>1074.9396891400002</v>
      </c>
      <c r="U50" s="183">
        <v>1692.15462101</v>
      </c>
    </row>
    <row r="51" spans="1:21" s="75" customFormat="1" ht="20.100000000000001" customHeight="1">
      <c r="A51" s="82"/>
      <c r="B51" s="186" t="s">
        <v>159</v>
      </c>
      <c r="C51" s="187">
        <v>10020.946668523906</v>
      </c>
      <c r="D51" s="187">
        <v>125.78773493300469</v>
      </c>
      <c r="E51" s="187">
        <v>847.92579591630601</v>
      </c>
      <c r="F51" s="187">
        <v>-9387.9251131500005</v>
      </c>
      <c r="G51" s="187">
        <v>822.67877134857736</v>
      </c>
      <c r="H51" s="187">
        <v>3911.795909121628</v>
      </c>
      <c r="I51" s="187">
        <v>2473.8817193272989</v>
      </c>
      <c r="J51" s="187">
        <v>-103.34921514000484</v>
      </c>
      <c r="K51" s="187">
        <v>-882.03967463605704</v>
      </c>
      <c r="L51" s="187">
        <v>272.39094775338435</v>
      </c>
      <c r="M51" s="187">
        <v>390.36043144966425</v>
      </c>
      <c r="N51" s="187">
        <v>5362.2402159547455</v>
      </c>
      <c r="O51" s="187">
        <v>-1044.9030444151831</v>
      </c>
      <c r="P51" s="187">
        <v>183.30489010671181</v>
      </c>
      <c r="Q51" s="187">
        <v>-1499.4839923272111</v>
      </c>
      <c r="R51" s="187">
        <v>-2858.2175423129379</v>
      </c>
      <c r="S51" s="187">
        <v>-2359.2656969193845</v>
      </c>
      <c r="T51" s="187">
        <v>-5219.2996889486203</v>
      </c>
      <c r="U51" s="187">
        <v>7028.6594162306174</v>
      </c>
    </row>
    <row r="52" spans="1:21" ht="15" customHeight="1">
      <c r="A52" s="81">
        <v>193</v>
      </c>
      <c r="B52" s="182" t="s">
        <v>160</v>
      </c>
      <c r="C52" s="183">
        <v>10138.322866640001</v>
      </c>
      <c r="D52" s="183">
        <v>851.83958672052904</v>
      </c>
      <c r="E52" s="183">
        <v>8378.3068572900011</v>
      </c>
      <c r="F52" s="183">
        <v>-4581.4929250376572</v>
      </c>
      <c r="G52" s="183">
        <v>1853.5825374000001</v>
      </c>
      <c r="H52" s="183">
        <v>2401.9903040400004</v>
      </c>
      <c r="I52" s="183">
        <v>-4980.4856893000006</v>
      </c>
      <c r="J52" s="183">
        <v>-8641.8955931599994</v>
      </c>
      <c r="K52" s="183">
        <v>-13032.780417980002</v>
      </c>
      <c r="L52" s="183">
        <v>204.46508821000009</v>
      </c>
      <c r="M52" s="183">
        <v>-5850.6964212700004</v>
      </c>
      <c r="N52" s="183">
        <v>-4279.9658980099994</v>
      </c>
      <c r="O52" s="183">
        <v>-5716.2068969100001</v>
      </c>
      <c r="P52" s="183">
        <v>-9653.910127494366</v>
      </c>
      <c r="Q52" s="183">
        <v>12033.30633594</v>
      </c>
      <c r="R52" s="183">
        <v>2189.2660581600003</v>
      </c>
      <c r="S52" s="183">
        <v>-38054.823645412027</v>
      </c>
      <c r="T52" s="183">
        <v>-1147.5446303043655</v>
      </c>
      <c r="U52" s="183">
        <v>-33473.330720374368</v>
      </c>
    </row>
    <row r="53" spans="1:21" ht="15" customHeight="1">
      <c r="A53" s="81">
        <v>252</v>
      </c>
      <c r="B53" s="184" t="s">
        <v>273</v>
      </c>
      <c r="C53" s="185">
        <v>-10922.463168639997</v>
      </c>
      <c r="D53" s="185">
        <v>-2300.8481283700003</v>
      </c>
      <c r="E53" s="185">
        <v>-8549.0448334899975</v>
      </c>
      <c r="F53" s="185">
        <v>-2779.3375585000003</v>
      </c>
      <c r="G53" s="185">
        <v>-2213.54966801</v>
      </c>
      <c r="H53" s="185">
        <v>-37.579151350000146</v>
      </c>
      <c r="I53" s="185">
        <v>-2322.9674261599998</v>
      </c>
      <c r="J53" s="185">
        <v>4019.2498053799995</v>
      </c>
      <c r="K53" s="185">
        <v>6648.9285895900002</v>
      </c>
      <c r="L53" s="185">
        <v>-3265.6636856900013</v>
      </c>
      <c r="M53" s="185">
        <v>5516.5175139900002</v>
      </c>
      <c r="N53" s="185">
        <v>19544.458118820003</v>
      </c>
      <c r="O53" s="185">
        <v>12021.443688200001</v>
      </c>
      <c r="P53" s="185">
        <v>7182.7505819799999</v>
      </c>
      <c r="Q53" s="185">
        <v>-8768.8936102199968</v>
      </c>
      <c r="R53" s="185">
        <v>-5999.59173233</v>
      </c>
      <c r="S53" s="185">
        <v>29545.765465700002</v>
      </c>
      <c r="T53" s="185">
        <v>4435.708927630003</v>
      </c>
      <c r="U53" s="185">
        <v>32325.103024200005</v>
      </c>
    </row>
    <row r="54" spans="1:21" ht="15" customHeight="1">
      <c r="A54" s="81">
        <v>253</v>
      </c>
      <c r="B54" s="182" t="s">
        <v>274</v>
      </c>
      <c r="C54" s="183">
        <v>370.01861358999997</v>
      </c>
      <c r="D54" s="183">
        <v>296.05137710000002</v>
      </c>
      <c r="E54" s="183">
        <v>1528.3545214499998</v>
      </c>
      <c r="F54" s="183">
        <v>3449.7619374000001</v>
      </c>
      <c r="G54" s="183">
        <v>2654.6008244299996</v>
      </c>
      <c r="H54" s="183">
        <v>2526.0986339399997</v>
      </c>
      <c r="I54" s="183">
        <v>3777.7992980700001</v>
      </c>
      <c r="J54" s="183">
        <v>6244.4832977099977</v>
      </c>
      <c r="K54" s="183">
        <v>13113.43568635794</v>
      </c>
      <c r="L54" s="183">
        <v>7152.2139462000005</v>
      </c>
      <c r="M54" s="183">
        <v>11549.604996979997</v>
      </c>
      <c r="N54" s="183">
        <v>8480.4979682663979</v>
      </c>
      <c r="O54" s="183">
        <v>6706.2730292136293</v>
      </c>
      <c r="P54" s="183">
        <v>10959.399374544364</v>
      </c>
      <c r="Q54" s="183">
        <v>9697.42824741</v>
      </c>
      <c r="R54" s="183">
        <v>4312.7734069570406</v>
      </c>
      <c r="S54" s="183">
        <v>90624.370647479358</v>
      </c>
      <c r="T54" s="183">
        <v>31675.874058125031</v>
      </c>
      <c r="U54" s="183">
        <v>87174.608710079367</v>
      </c>
    </row>
    <row r="55" spans="1:21" ht="15" customHeight="1">
      <c r="A55" s="81">
        <v>254</v>
      </c>
      <c r="B55" s="184" t="s">
        <v>275</v>
      </c>
      <c r="C55" s="185">
        <v>12.984619229999998</v>
      </c>
      <c r="D55" s="185">
        <v>11.9946862</v>
      </c>
      <c r="E55" s="185">
        <v>13.550432499999994</v>
      </c>
      <c r="F55" s="185">
        <v>12.514112060000002</v>
      </c>
      <c r="G55" s="185">
        <v>14.294314380000001</v>
      </c>
      <c r="H55" s="185">
        <v>5.7122760600000007</v>
      </c>
      <c r="I55" s="185">
        <v>39.65693138999999</v>
      </c>
      <c r="J55" s="185">
        <v>32.114594529999998</v>
      </c>
      <c r="K55" s="185">
        <v>25.62130587</v>
      </c>
      <c r="L55" s="185">
        <v>19.665557</v>
      </c>
      <c r="M55" s="185">
        <v>21.439698359999998</v>
      </c>
      <c r="N55" s="185">
        <v>28.189825679999998</v>
      </c>
      <c r="O55" s="185">
        <v>26.777336700000006</v>
      </c>
      <c r="P55" s="185">
        <v>51.698740250000007</v>
      </c>
      <c r="Q55" s="185">
        <v>332.21133890999999</v>
      </c>
      <c r="R55" s="185">
        <v>-142.34866903704193</v>
      </c>
      <c r="S55" s="185">
        <v>467.5473621529581</v>
      </c>
      <c r="T55" s="185">
        <v>268.33874682295806</v>
      </c>
      <c r="U55" s="185">
        <v>455.03325009295799</v>
      </c>
    </row>
    <row r="56" spans="1:21" ht="15" customHeight="1">
      <c r="A56" s="81">
        <v>256</v>
      </c>
      <c r="B56" s="182" t="s">
        <v>276</v>
      </c>
      <c r="C56" s="183">
        <v>1.0735829899999998</v>
      </c>
      <c r="D56" s="183">
        <v>27.964450199999998</v>
      </c>
      <c r="E56" s="183">
        <v>47.61540239</v>
      </c>
      <c r="F56" s="183">
        <v>-21.20609761</v>
      </c>
      <c r="G56" s="183">
        <v>4.7201830399999993</v>
      </c>
      <c r="H56" s="183">
        <v>28.931675119999998</v>
      </c>
      <c r="I56" s="183">
        <v>-1.5374881199999997</v>
      </c>
      <c r="J56" s="183">
        <v>27.299983780000002</v>
      </c>
      <c r="K56" s="183">
        <v>10.113135820000002</v>
      </c>
      <c r="L56" s="183">
        <v>-24.205510079999993</v>
      </c>
      <c r="M56" s="183">
        <v>59.672219509999998</v>
      </c>
      <c r="N56" s="183">
        <v>-60.219139429999998</v>
      </c>
      <c r="O56" s="183">
        <v>21.199161850000003</v>
      </c>
      <c r="P56" s="183">
        <v>29.624390830000003</v>
      </c>
      <c r="Q56" s="183">
        <v>-38.873468570000007</v>
      </c>
      <c r="R56" s="183">
        <v>38.469829189999999</v>
      </c>
      <c r="S56" s="183">
        <v>73.988875330000013</v>
      </c>
      <c r="T56" s="183">
        <v>50.419913299999997</v>
      </c>
      <c r="U56" s="183">
        <v>95.194972940000014</v>
      </c>
    </row>
    <row r="57" spans="1:21" ht="15" customHeight="1">
      <c r="A57" s="81">
        <v>257</v>
      </c>
      <c r="B57" s="184" t="s">
        <v>277</v>
      </c>
      <c r="C57" s="185">
        <v>-1686.6378168699996</v>
      </c>
      <c r="D57" s="185">
        <v>-1566.3779904600001</v>
      </c>
      <c r="E57" s="185">
        <v>-2693.6137263200003</v>
      </c>
      <c r="F57" s="185">
        <v>-3563.0343486199999</v>
      </c>
      <c r="G57" s="185">
        <v>-3399.6049941000001</v>
      </c>
      <c r="H57" s="185">
        <v>-2689.7029346300001</v>
      </c>
      <c r="I57" s="185">
        <v>-2573.32241363</v>
      </c>
      <c r="J57" s="185">
        <v>-3322.2516891799996</v>
      </c>
      <c r="K57" s="185">
        <v>-4114.5176660700008</v>
      </c>
      <c r="L57" s="185">
        <v>-2582.0385371900002</v>
      </c>
      <c r="M57" s="185">
        <v>-3891.86950634</v>
      </c>
      <c r="N57" s="185">
        <v>-2241.6642102800001</v>
      </c>
      <c r="O57" s="185">
        <v>-2694.0920532499999</v>
      </c>
      <c r="P57" s="185">
        <v>-2401.1606776600001</v>
      </c>
      <c r="Q57" s="185">
        <v>-2594.5206323799998</v>
      </c>
      <c r="R57" s="185">
        <v>-1901.30973133</v>
      </c>
      <c r="S57" s="185">
        <v>-37969.089394660004</v>
      </c>
      <c r="T57" s="185">
        <v>-9591.0830946200003</v>
      </c>
      <c r="U57" s="185">
        <v>-34406.055046040005</v>
      </c>
    </row>
    <row r="58" spans="1:21" ht="15" customHeight="1">
      <c r="A58" s="81">
        <v>193</v>
      </c>
      <c r="B58" s="182" t="s">
        <v>278</v>
      </c>
      <c r="C58" s="183">
        <v>0</v>
      </c>
      <c r="D58" s="183">
        <v>0</v>
      </c>
      <c r="E58" s="183">
        <v>0</v>
      </c>
      <c r="F58" s="183">
        <v>0</v>
      </c>
      <c r="G58" s="183">
        <v>0</v>
      </c>
      <c r="H58" s="183">
        <v>0</v>
      </c>
      <c r="I58" s="183">
        <v>0</v>
      </c>
      <c r="J58" s="183">
        <v>0</v>
      </c>
      <c r="K58" s="183">
        <v>0</v>
      </c>
      <c r="L58" s="183">
        <v>0</v>
      </c>
      <c r="M58" s="183">
        <v>0</v>
      </c>
      <c r="N58" s="183">
        <v>50</v>
      </c>
      <c r="O58" s="183">
        <v>0</v>
      </c>
      <c r="P58" s="183">
        <v>0</v>
      </c>
      <c r="Q58" s="183">
        <v>0</v>
      </c>
      <c r="R58" s="183">
        <v>0</v>
      </c>
      <c r="S58" s="183">
        <v>50</v>
      </c>
      <c r="T58" s="183">
        <v>0</v>
      </c>
      <c r="U58" s="183">
        <v>50</v>
      </c>
    </row>
    <row r="59" spans="1:21" ht="15" customHeight="1">
      <c r="A59" s="81">
        <v>252</v>
      </c>
      <c r="B59" s="184" t="s">
        <v>279</v>
      </c>
      <c r="C59" s="185">
        <v>56.249100100000007</v>
      </c>
      <c r="D59" s="185">
        <v>-233.50336395999994</v>
      </c>
      <c r="E59" s="185">
        <v>-18.664932440000001</v>
      </c>
      <c r="F59" s="185">
        <v>-41.639872619999998</v>
      </c>
      <c r="G59" s="185">
        <v>-13.310291230000002</v>
      </c>
      <c r="H59" s="185">
        <v>-34.694253610000004</v>
      </c>
      <c r="I59" s="185">
        <v>-19.968983990000002</v>
      </c>
      <c r="J59" s="185">
        <v>-46.106360629999998</v>
      </c>
      <c r="K59" s="185">
        <v>-44.374209519999994</v>
      </c>
      <c r="L59" s="185">
        <v>66.935948070000009</v>
      </c>
      <c r="M59" s="185">
        <v>-39.885206140000001</v>
      </c>
      <c r="N59" s="185">
        <v>-57.47244495999999</v>
      </c>
      <c r="O59" s="185">
        <v>-32.514996459999999</v>
      </c>
      <c r="P59" s="185">
        <v>-46.862743830000007</v>
      </c>
      <c r="Q59" s="185">
        <v>-99.591495189999989</v>
      </c>
      <c r="R59" s="185">
        <v>10.460407919999998</v>
      </c>
      <c r="S59" s="185">
        <v>-399.02450218999996</v>
      </c>
      <c r="T59" s="185">
        <v>-168.50882756000001</v>
      </c>
      <c r="U59" s="185">
        <v>-357.38462956999996</v>
      </c>
    </row>
    <row r="60" spans="1:21" ht="15" customHeight="1">
      <c r="A60" s="81">
        <v>253</v>
      </c>
      <c r="B60" s="182" t="s">
        <v>280</v>
      </c>
      <c r="C60" s="183">
        <v>-251.29859664000006</v>
      </c>
      <c r="D60" s="183">
        <v>-286.26378640999997</v>
      </c>
      <c r="E60" s="183">
        <v>-1219.8299510899997</v>
      </c>
      <c r="F60" s="183">
        <v>-1978.3535002100002</v>
      </c>
      <c r="G60" s="183">
        <v>-1214.6215192600002</v>
      </c>
      <c r="H60" s="183">
        <v>-541.00676548999979</v>
      </c>
      <c r="I60" s="183">
        <v>-359.74500977999986</v>
      </c>
      <c r="J60" s="183">
        <v>-1821.9071946399999</v>
      </c>
      <c r="K60" s="183">
        <v>-2719.5842605399998</v>
      </c>
      <c r="L60" s="183">
        <v>-1823.9127605199997</v>
      </c>
      <c r="M60" s="183">
        <v>-2456.9828155200003</v>
      </c>
      <c r="N60" s="183">
        <v>-954.48587217000011</v>
      </c>
      <c r="O60" s="183">
        <v>-373.80626817000007</v>
      </c>
      <c r="P60" s="183">
        <v>-1308.91438601</v>
      </c>
      <c r="Q60" s="183">
        <v>-1477.3650033899999</v>
      </c>
      <c r="R60" s="183">
        <v>-366.26002999000008</v>
      </c>
      <c r="S60" s="183">
        <v>-17396.945385689996</v>
      </c>
      <c r="T60" s="183">
        <v>-3526.34568756</v>
      </c>
      <c r="U60" s="183">
        <v>-15418.591885479997</v>
      </c>
    </row>
    <row r="61" spans="1:21" ht="15" customHeight="1">
      <c r="A61" s="81">
        <v>254</v>
      </c>
      <c r="B61" s="184" t="s">
        <v>281</v>
      </c>
      <c r="C61" s="185">
        <v>0</v>
      </c>
      <c r="D61" s="185">
        <v>0</v>
      </c>
      <c r="E61" s="185">
        <v>0</v>
      </c>
      <c r="F61" s="185">
        <v>0</v>
      </c>
      <c r="G61" s="185">
        <v>0</v>
      </c>
      <c r="H61" s="185">
        <v>0</v>
      </c>
      <c r="I61" s="185">
        <v>0</v>
      </c>
      <c r="J61" s="185">
        <v>0</v>
      </c>
      <c r="K61" s="185">
        <v>0</v>
      </c>
      <c r="L61" s="185">
        <v>0</v>
      </c>
      <c r="M61" s="185">
        <v>0</v>
      </c>
      <c r="N61" s="185">
        <v>0</v>
      </c>
      <c r="O61" s="185">
        <v>0</v>
      </c>
      <c r="P61" s="185">
        <v>0</v>
      </c>
      <c r="Q61" s="185">
        <v>0</v>
      </c>
      <c r="R61" s="185">
        <v>0</v>
      </c>
      <c r="S61" s="185">
        <v>0</v>
      </c>
      <c r="T61" s="185">
        <v>0</v>
      </c>
      <c r="U61" s="185">
        <v>0</v>
      </c>
    </row>
    <row r="62" spans="1:21" ht="15" customHeight="1">
      <c r="A62" s="81">
        <v>256</v>
      </c>
      <c r="B62" s="182" t="s">
        <v>282</v>
      </c>
      <c r="C62" s="183">
        <v>1507.3096951300004</v>
      </c>
      <c r="D62" s="183">
        <v>636.08523872000001</v>
      </c>
      <c r="E62" s="183">
        <v>-7162.5020682399991</v>
      </c>
      <c r="F62" s="183">
        <v>-6482.906311220001</v>
      </c>
      <c r="G62" s="183">
        <v>-1269.8625215399998</v>
      </c>
      <c r="H62" s="183">
        <v>-2379.2751477799998</v>
      </c>
      <c r="I62" s="183">
        <v>3289.6814856599995</v>
      </c>
      <c r="J62" s="183">
        <v>1153.3234609800002</v>
      </c>
      <c r="K62" s="183">
        <v>-2872.2019868900006</v>
      </c>
      <c r="L62" s="183">
        <v>-3974.3975521900002</v>
      </c>
      <c r="M62" s="183">
        <v>-4583.7994034700005</v>
      </c>
      <c r="N62" s="183">
        <v>-13247.372730180001</v>
      </c>
      <c r="O62" s="183">
        <v>-2835.9065711599997</v>
      </c>
      <c r="P62" s="183">
        <v>-541.76803246000009</v>
      </c>
      <c r="Q62" s="183">
        <v>-3132.1812236499986</v>
      </c>
      <c r="R62" s="183">
        <v>-2058.9827475400002</v>
      </c>
      <c r="S62" s="183">
        <v>-38935.649281440004</v>
      </c>
      <c r="T62" s="183">
        <v>-8568.838574809999</v>
      </c>
      <c r="U62" s="183">
        <v>-32452.742970220002</v>
      </c>
    </row>
    <row r="63" spans="1:21" ht="15" customHeight="1">
      <c r="A63" s="81">
        <v>257</v>
      </c>
      <c r="B63" s="184" t="s">
        <v>283</v>
      </c>
      <c r="C63" s="185">
        <v>-334.04118065999916</v>
      </c>
      <c r="D63" s="185">
        <v>-2965.07692425</v>
      </c>
      <c r="E63" s="185">
        <v>-3300.1771268299981</v>
      </c>
      <c r="F63" s="185">
        <v>-885.17942917234564</v>
      </c>
      <c r="G63" s="185">
        <v>-2047.3525078500002</v>
      </c>
      <c r="H63" s="185">
        <v>-1156.1869149500073</v>
      </c>
      <c r="I63" s="185">
        <v>-3811.0934660000003</v>
      </c>
      <c r="J63" s="185">
        <v>-2497.3693008200007</v>
      </c>
      <c r="K63" s="185">
        <v>-3972.3482383054452</v>
      </c>
      <c r="L63" s="185">
        <v>211.47271500911859</v>
      </c>
      <c r="M63" s="185">
        <v>-946.40783333999991</v>
      </c>
      <c r="N63" s="185">
        <v>-3689.0193460850232</v>
      </c>
      <c r="O63" s="185">
        <v>1852.9199818412224</v>
      </c>
      <c r="P63" s="185">
        <v>-755.13043718681274</v>
      </c>
      <c r="Q63" s="185">
        <v>-538.37888995999992</v>
      </c>
      <c r="R63" s="185">
        <v>1058.1933981500003</v>
      </c>
      <c r="S63" s="185">
        <v>-17175.880268669294</v>
      </c>
      <c r="T63" s="185">
        <v>1617.60405284441</v>
      </c>
      <c r="U63" s="185">
        <v>-16290.700839496949</v>
      </c>
    </row>
    <row r="64" spans="1:21" ht="15" customHeight="1">
      <c r="A64" s="81">
        <v>193</v>
      </c>
      <c r="B64" s="182" t="s">
        <v>284</v>
      </c>
      <c r="C64" s="183">
        <v>-749.03109530610334</v>
      </c>
      <c r="D64" s="183">
        <v>774.03877026947043</v>
      </c>
      <c r="E64" s="183">
        <v>919.22432981999998</v>
      </c>
      <c r="F64" s="183">
        <v>525.25887431000001</v>
      </c>
      <c r="G64" s="183">
        <v>414.15140142000007</v>
      </c>
      <c r="H64" s="183">
        <v>353.41311119</v>
      </c>
      <c r="I64" s="183">
        <v>376.21914331000005</v>
      </c>
      <c r="J64" s="183">
        <v>640.53411935999964</v>
      </c>
      <c r="K64" s="183">
        <v>2112.6686358762336</v>
      </c>
      <c r="L64" s="183">
        <v>1315.463158970882</v>
      </c>
      <c r="M64" s="183">
        <v>1294.24612645</v>
      </c>
      <c r="N64" s="183">
        <v>2837.4639258241077</v>
      </c>
      <c r="O64" s="183">
        <v>-264.50254852122271</v>
      </c>
      <c r="P64" s="183">
        <v>2360.5021076870325</v>
      </c>
      <c r="Q64" s="183">
        <v>1650.61577745</v>
      </c>
      <c r="R64" s="183">
        <v>938.60622095999963</v>
      </c>
      <c r="S64" s="183">
        <v>14554.640054287034</v>
      </c>
      <c r="T64" s="183">
        <v>4685.2215575758091</v>
      </c>
      <c r="U64" s="183">
        <v>14029.381179977034</v>
      </c>
    </row>
    <row r="65" spans="1:21" ht="15" customHeight="1">
      <c r="A65" s="81">
        <v>252</v>
      </c>
      <c r="B65" s="184" t="s">
        <v>285</v>
      </c>
      <c r="C65" s="185">
        <v>-31.067001499999993</v>
      </c>
      <c r="D65" s="185">
        <v>-24.786563910000009</v>
      </c>
      <c r="E65" s="185">
        <v>-205.77155928999997</v>
      </c>
      <c r="F65" s="185">
        <v>-206.94546984000002</v>
      </c>
      <c r="G65" s="185">
        <v>-886.43463713000017</v>
      </c>
      <c r="H65" s="185">
        <v>-240.81631588000005</v>
      </c>
      <c r="I65" s="185">
        <v>-264.11606272</v>
      </c>
      <c r="J65" s="185">
        <v>-407.62136907000007</v>
      </c>
      <c r="K65" s="185">
        <v>-268.09325961000008</v>
      </c>
      <c r="L65" s="185">
        <v>-141.28244422</v>
      </c>
      <c r="M65" s="185">
        <v>-206.55859617000002</v>
      </c>
      <c r="N65" s="185">
        <v>-17.556160310000003</v>
      </c>
      <c r="O65" s="185">
        <v>-421.77796667000007</v>
      </c>
      <c r="P65" s="185">
        <v>52.203767190000001</v>
      </c>
      <c r="Q65" s="185">
        <v>-135.70326927000002</v>
      </c>
      <c r="R65" s="185">
        <v>-231.63832557000001</v>
      </c>
      <c r="S65" s="185">
        <v>-3376.3401092700005</v>
      </c>
      <c r="T65" s="185">
        <v>-736.91579432000003</v>
      </c>
      <c r="U65" s="185">
        <v>-3169.3946394300001</v>
      </c>
    </row>
    <row r="66" spans="1:21" ht="15" customHeight="1">
      <c r="A66" s="81">
        <v>253</v>
      </c>
      <c r="B66" s="182" t="s">
        <v>286</v>
      </c>
      <c r="C66" s="183">
        <v>624.1545583592648</v>
      </c>
      <c r="D66" s="183">
        <v>457.19303675999993</v>
      </c>
      <c r="E66" s="183">
        <v>457.19770425999974</v>
      </c>
      <c r="F66" s="183">
        <v>-4.0799304099999514</v>
      </c>
      <c r="G66" s="183">
        <v>93.686889769999979</v>
      </c>
      <c r="H66" s="183">
        <v>584.49744367999995</v>
      </c>
      <c r="I66" s="183">
        <v>908.07062855000015</v>
      </c>
      <c r="J66" s="183">
        <v>678.12498461000018</v>
      </c>
      <c r="K66" s="183">
        <v>-145.69094607</v>
      </c>
      <c r="L66" s="183">
        <v>-307.56822643000021</v>
      </c>
      <c r="M66" s="183">
        <v>-1443.4965895199998</v>
      </c>
      <c r="N66" s="183">
        <v>-418.26636327999995</v>
      </c>
      <c r="O66" s="183">
        <v>-2866.1840577599996</v>
      </c>
      <c r="P66" s="183">
        <v>-916.00012989000015</v>
      </c>
      <c r="Q66" s="183">
        <v>-1518.54920156</v>
      </c>
      <c r="R66" s="183">
        <v>47.323027109999927</v>
      </c>
      <c r="S66" s="183">
        <v>-5308.1324711999996</v>
      </c>
      <c r="T66" s="183">
        <v>-5253.4103620999995</v>
      </c>
      <c r="U66" s="183">
        <v>-5304.0525407899995</v>
      </c>
    </row>
    <row r="67" spans="1:21" ht="15" customHeight="1">
      <c r="A67" s="81">
        <v>254</v>
      </c>
      <c r="B67" s="184" t="s">
        <v>287</v>
      </c>
      <c r="C67" s="185">
        <v>236.61968344073523</v>
      </c>
      <c r="D67" s="185">
        <v>867.37436389573884</v>
      </c>
      <c r="E67" s="185">
        <v>483.24058313999979</v>
      </c>
      <c r="F67" s="185">
        <v>473.86131582999991</v>
      </c>
      <c r="G67" s="185">
        <v>666.54928865000011</v>
      </c>
      <c r="H67" s="185">
        <v>2041.9704143399999</v>
      </c>
      <c r="I67" s="185">
        <v>2544.7264893299998</v>
      </c>
      <c r="J67" s="185">
        <v>2147.2239117300001</v>
      </c>
      <c r="K67" s="185">
        <v>204.53803464999999</v>
      </c>
      <c r="L67" s="185">
        <v>-1358.3926710000001</v>
      </c>
      <c r="M67" s="185">
        <v>-362.96950656760475</v>
      </c>
      <c r="N67" s="185">
        <v>-795.56743240999981</v>
      </c>
      <c r="O67" s="185">
        <v>-1581.8292568700001</v>
      </c>
      <c r="P67" s="185">
        <v>-1442.5386301732988</v>
      </c>
      <c r="Q67" s="185">
        <v>-1872.1580854000006</v>
      </c>
      <c r="R67" s="185">
        <v>2642.0552337100007</v>
      </c>
      <c r="S67" s="185">
        <v>3307.4691058190956</v>
      </c>
      <c r="T67" s="185">
        <v>-2254.4707387332983</v>
      </c>
      <c r="U67" s="185">
        <v>2833.6077899890961</v>
      </c>
    </row>
    <row r="68" spans="1:21" ht="15" customHeight="1">
      <c r="A68" s="81">
        <v>256</v>
      </c>
      <c r="B68" s="182" t="s">
        <v>288</v>
      </c>
      <c r="C68" s="183">
        <v>12.232247860000001</v>
      </c>
      <c r="D68" s="183">
        <v>4.4975234000000004</v>
      </c>
      <c r="E68" s="183">
        <v>8.9150278499999995</v>
      </c>
      <c r="F68" s="183">
        <v>11.041195860000002</v>
      </c>
      <c r="G68" s="183">
        <v>-0.57143588999999995</v>
      </c>
      <c r="H68" s="183">
        <v>0.19461491999999964</v>
      </c>
      <c r="I68" s="183">
        <v>7.0158871200000004</v>
      </c>
      <c r="J68" s="183">
        <v>-10.031085340000001</v>
      </c>
      <c r="K68" s="183">
        <v>-7.2679217299999994</v>
      </c>
      <c r="L68" s="183">
        <v>-3.0917935199999995</v>
      </c>
      <c r="M68" s="183">
        <v>-7.6591132600000007</v>
      </c>
      <c r="N68" s="183">
        <v>-6.7516650400000007</v>
      </c>
      <c r="O68" s="183">
        <v>-9.8956544300000004</v>
      </c>
      <c r="P68" s="183">
        <v>-9.9744887200000001</v>
      </c>
      <c r="Q68" s="183">
        <v>-6.8586951100000002</v>
      </c>
      <c r="R68" s="183">
        <v>-6.2715888899999994</v>
      </c>
      <c r="S68" s="183">
        <v>-50.121744029999995</v>
      </c>
      <c r="T68" s="183">
        <v>-33.00042715</v>
      </c>
      <c r="U68" s="183">
        <v>-61.162939889999997</v>
      </c>
    </row>
    <row r="69" spans="1:21" ht="15" customHeight="1">
      <c r="A69" s="81">
        <v>257</v>
      </c>
      <c r="B69" s="184" t="s">
        <v>289</v>
      </c>
      <c r="C69" s="185">
        <v>-1.52719878</v>
      </c>
      <c r="D69" s="185">
        <v>-2.5628706499999998</v>
      </c>
      <c r="E69" s="185">
        <v>-2.7652309999999996</v>
      </c>
      <c r="F69" s="185">
        <v>-2.2126332099999995</v>
      </c>
      <c r="G69" s="185">
        <v>-1.3656733000000001</v>
      </c>
      <c r="H69" s="185">
        <v>-3.049744</v>
      </c>
      <c r="I69" s="185">
        <v>-1.9906074299999998</v>
      </c>
      <c r="J69" s="185">
        <v>-2.7480072400000002</v>
      </c>
      <c r="K69" s="185">
        <v>-3.9763742400000002</v>
      </c>
      <c r="L69" s="185">
        <v>-3.5498126700000006</v>
      </c>
      <c r="M69" s="185">
        <v>-2.4276333000000005</v>
      </c>
      <c r="N69" s="185">
        <v>-2.8186757200000003</v>
      </c>
      <c r="O69" s="185">
        <v>-3.1918620100000004</v>
      </c>
      <c r="P69" s="185">
        <v>-2.7924449100000008</v>
      </c>
      <c r="Q69" s="185">
        <v>-3.36462818</v>
      </c>
      <c r="R69" s="185">
        <v>-3.5662039899999991</v>
      </c>
      <c r="S69" s="185">
        <v>-37.0543002</v>
      </c>
      <c r="T69" s="185">
        <v>-12.91513909</v>
      </c>
      <c r="U69" s="185">
        <v>-34.841666990000007</v>
      </c>
    </row>
    <row r="70" spans="1:21" ht="15" customHeight="1">
      <c r="A70" s="81">
        <v>193</v>
      </c>
      <c r="B70" s="182" t="s">
        <v>290</v>
      </c>
      <c r="C70" s="183">
        <v>-7.2250368599999995</v>
      </c>
      <c r="D70" s="183">
        <v>-7.8756220700000004</v>
      </c>
      <c r="E70" s="183">
        <v>-5.2083206500000001</v>
      </c>
      <c r="F70" s="183">
        <v>1.5888045099999997</v>
      </c>
      <c r="G70" s="183">
        <v>1.6695415900000004</v>
      </c>
      <c r="H70" s="183">
        <v>4.1295100199999997</v>
      </c>
      <c r="I70" s="183">
        <v>4.8967764099999993</v>
      </c>
      <c r="J70" s="183">
        <v>-6.0701769399999987</v>
      </c>
      <c r="K70" s="183">
        <v>-9.7586708699999996</v>
      </c>
      <c r="L70" s="183">
        <v>-15.800104479999998</v>
      </c>
      <c r="M70" s="183">
        <v>-10.696541359999999</v>
      </c>
      <c r="N70" s="183">
        <v>-8.8524896299999973</v>
      </c>
      <c r="O70" s="183">
        <v>-9.9167683000000011</v>
      </c>
      <c r="P70" s="183">
        <v>-14.508323610000001</v>
      </c>
      <c r="Q70" s="183">
        <v>-14.8035494</v>
      </c>
      <c r="R70" s="183">
        <v>-13.79117787</v>
      </c>
      <c r="S70" s="183">
        <v>-91.913169929999995</v>
      </c>
      <c r="T70" s="183">
        <v>-53.019819179999999</v>
      </c>
      <c r="U70" s="183">
        <v>-93.501974439999998</v>
      </c>
    </row>
    <row r="71" spans="1:21" ht="15" customHeight="1">
      <c r="A71" s="81">
        <v>252</v>
      </c>
      <c r="B71" s="184" t="s">
        <v>291</v>
      </c>
      <c r="C71" s="185">
        <v>3.5165040000000002E-2</v>
      </c>
      <c r="D71" s="185">
        <v>33.428441083877445</v>
      </c>
      <c r="E71" s="185">
        <v>2.3777014500000004</v>
      </c>
      <c r="F71" s="185">
        <v>2.7707080000000002E-2</v>
      </c>
      <c r="G71" s="185">
        <v>-36.190362235655606</v>
      </c>
      <c r="H71" s="185">
        <v>0.41401333000000001</v>
      </c>
      <c r="I71" s="185">
        <v>0.93559051999999998</v>
      </c>
      <c r="J71" s="185">
        <v>-0.79096036999999997</v>
      </c>
      <c r="K71" s="185">
        <v>0.19394521999999997</v>
      </c>
      <c r="L71" s="185">
        <v>8.8954409999999998E-2</v>
      </c>
      <c r="M71" s="185">
        <v>-0.13185311</v>
      </c>
      <c r="N71" s="185">
        <v>9.8797230000000014E-2</v>
      </c>
      <c r="O71" s="185">
        <v>6.6318860000000007E-2</v>
      </c>
      <c r="P71" s="185">
        <v>-0.12307209</v>
      </c>
      <c r="Q71" s="185">
        <v>0.11251080000000001</v>
      </c>
      <c r="R71" s="185">
        <v>9.1755410000000009E-2</v>
      </c>
      <c r="S71" s="185">
        <v>-35.2066549456556</v>
      </c>
      <c r="T71" s="185">
        <v>0.14751298000000002</v>
      </c>
      <c r="U71" s="185">
        <v>-35.234362025655599</v>
      </c>
    </row>
    <row r="72" spans="1:21" ht="15" customHeight="1">
      <c r="A72" s="81">
        <v>253</v>
      </c>
      <c r="B72" s="182" t="s">
        <v>292</v>
      </c>
      <c r="C72" s="183">
        <v>13.26660423</v>
      </c>
      <c r="D72" s="183">
        <v>8.8804644500000016</v>
      </c>
      <c r="E72" s="183">
        <v>8.0852231099999976</v>
      </c>
      <c r="F72" s="183">
        <v>11.593128800000002</v>
      </c>
      <c r="G72" s="183">
        <v>10.135366719999999</v>
      </c>
      <c r="H72" s="183">
        <v>11.47714362</v>
      </c>
      <c r="I72" s="183">
        <v>17.020086679999999</v>
      </c>
      <c r="J72" s="183">
        <v>2.6464644100000001</v>
      </c>
      <c r="K72" s="183">
        <v>-2.6537556199999988</v>
      </c>
      <c r="L72" s="183">
        <v>4.0548838600000012</v>
      </c>
      <c r="M72" s="183">
        <v>0.37231484999999986</v>
      </c>
      <c r="N72" s="183">
        <v>8.7042615199999993</v>
      </c>
      <c r="O72" s="183">
        <v>-7.0163922400000009</v>
      </c>
      <c r="P72" s="183">
        <v>-8.1809684300000001</v>
      </c>
      <c r="Q72" s="183">
        <v>-5.4920591300000012</v>
      </c>
      <c r="R72" s="183">
        <v>-0.10222770000000053</v>
      </c>
      <c r="S72" s="183">
        <v>42.558247340000001</v>
      </c>
      <c r="T72" s="183">
        <v>-20.791647500000003</v>
      </c>
      <c r="U72" s="183">
        <v>30.965118539999999</v>
      </c>
    </row>
    <row r="73" spans="1:21" ht="15" customHeight="1">
      <c r="A73" s="81">
        <v>254</v>
      </c>
      <c r="B73" s="184" t="s">
        <v>293</v>
      </c>
      <c r="C73" s="185">
        <v>17.593620610000002</v>
      </c>
      <c r="D73" s="185">
        <v>-59.782556183877453</v>
      </c>
      <c r="E73" s="185">
        <v>104.43868600000002</v>
      </c>
      <c r="F73" s="185">
        <v>6.8937667500000064</v>
      </c>
      <c r="G73" s="185">
        <v>71.612234959999995</v>
      </c>
      <c r="H73" s="185">
        <v>107.26397542999997</v>
      </c>
      <c r="I73" s="185">
        <v>62.512627100000003</v>
      </c>
      <c r="J73" s="185">
        <v>65.298825359999995</v>
      </c>
      <c r="K73" s="185">
        <v>2228.7239159212731</v>
      </c>
      <c r="L73" s="185">
        <v>101.66473006999996</v>
      </c>
      <c r="M73" s="185">
        <v>396.31372959000004</v>
      </c>
      <c r="N73" s="185">
        <v>131.31880448000001</v>
      </c>
      <c r="O73" s="185">
        <v>-390.97781530999993</v>
      </c>
      <c r="P73" s="185">
        <v>-365.57385654766495</v>
      </c>
      <c r="Q73" s="185">
        <v>1078.67507664</v>
      </c>
      <c r="R73" s="185">
        <v>-36.390727180000013</v>
      </c>
      <c r="S73" s="185">
        <v>3457.3352872636083</v>
      </c>
      <c r="T73" s="185">
        <v>285.73267760233523</v>
      </c>
      <c r="U73" s="185">
        <v>3450.4415205136083</v>
      </c>
    </row>
    <row r="74" spans="1:21" ht="15" customHeight="1">
      <c r="A74" s="81">
        <v>256</v>
      </c>
      <c r="B74" s="182" t="s">
        <v>294</v>
      </c>
      <c r="C74" s="183">
        <v>11014.377406560003</v>
      </c>
      <c r="D74" s="183">
        <v>3603.5176023972676</v>
      </c>
      <c r="E74" s="183">
        <v>12054.197076006303</v>
      </c>
      <c r="F74" s="183">
        <v>6665.9221207000028</v>
      </c>
      <c r="G74" s="183">
        <v>6120.5397995342337</v>
      </c>
      <c r="H74" s="183">
        <v>2928.0140211216353</v>
      </c>
      <c r="I74" s="183">
        <v>5780.5739223173014</v>
      </c>
      <c r="J74" s="183">
        <v>1643.1430743999981</v>
      </c>
      <c r="K74" s="183">
        <v>1966.9847835039459</v>
      </c>
      <c r="L74" s="183">
        <v>4696.2690639433858</v>
      </c>
      <c r="M74" s="183">
        <v>1355.7748510872736</v>
      </c>
      <c r="N74" s="183">
        <v>61.520941639258204</v>
      </c>
      <c r="O74" s="183">
        <v>-4465.7634530188125</v>
      </c>
      <c r="P74" s="183">
        <v>-2985.4357533625407</v>
      </c>
      <c r="Q74" s="183">
        <v>-6085.0994680672147</v>
      </c>
      <c r="R74" s="183">
        <v>-3335.2037184529372</v>
      </c>
      <c r="S74" s="183">
        <v>14347.24018534553</v>
      </c>
      <c r="T74" s="183">
        <v>-16871.502392901504</v>
      </c>
      <c r="U74" s="183">
        <v>7681.3180646455285</v>
      </c>
    </row>
    <row r="75" spans="1:21" s="75" customFormat="1" ht="20.100000000000001" customHeight="1">
      <c r="A75" s="82"/>
      <c r="B75" s="186" t="s">
        <v>43</v>
      </c>
      <c r="C75" s="333">
        <v>68.140370280000027</v>
      </c>
      <c r="D75" s="333">
        <v>2122.8367359899999</v>
      </c>
      <c r="E75" s="333">
        <v>-1026.2963884000001</v>
      </c>
      <c r="F75" s="333">
        <v>-1635.6969980200004</v>
      </c>
      <c r="G75" s="333">
        <v>2071.3094266700004</v>
      </c>
      <c r="H75" s="333">
        <v>64.225907420000055</v>
      </c>
      <c r="I75" s="333">
        <v>423.92963009999994</v>
      </c>
      <c r="J75" s="333">
        <v>2762.9634475799999</v>
      </c>
      <c r="K75" s="333">
        <v>2101.53602942</v>
      </c>
      <c r="L75" s="333">
        <v>3683.4448219600004</v>
      </c>
      <c r="M75" s="333">
        <v>1481.8822048699999</v>
      </c>
      <c r="N75" s="333">
        <v>-2539.3368556300006</v>
      </c>
      <c r="O75" s="333">
        <v>-1759.86728128</v>
      </c>
      <c r="P75" s="333">
        <v>-667.56075729999998</v>
      </c>
      <c r="Q75" s="333">
        <v>423.09205903999992</v>
      </c>
      <c r="R75" s="333">
        <v>-354.06677694999996</v>
      </c>
      <c r="S75" s="333">
        <v>6055.8548578800001</v>
      </c>
      <c r="T75" s="333">
        <v>-2358.4027564900002</v>
      </c>
      <c r="U75" s="187">
        <v>7691.5518559000011</v>
      </c>
    </row>
    <row r="76" spans="1:21" ht="15" customHeight="1">
      <c r="A76" s="81">
        <v>226</v>
      </c>
      <c r="B76" s="331" t="s">
        <v>271</v>
      </c>
      <c r="C76" s="331">
        <v>33.492695150000003</v>
      </c>
      <c r="D76" s="331">
        <v>143.70254017000002</v>
      </c>
      <c r="E76" s="331">
        <v>87.150665870000012</v>
      </c>
      <c r="F76" s="331">
        <v>43.845216749999999</v>
      </c>
      <c r="G76" s="331">
        <v>64.253773850000016</v>
      </c>
      <c r="H76" s="331">
        <v>105.49180674999999</v>
      </c>
      <c r="I76" s="331">
        <v>144.06799075000001</v>
      </c>
      <c r="J76" s="331">
        <v>41.205592580000001</v>
      </c>
      <c r="K76" s="331">
        <v>30.028527700000001</v>
      </c>
      <c r="L76" s="331">
        <v>78.814123300000006</v>
      </c>
      <c r="M76" s="331">
        <v>-15.575733500000002</v>
      </c>
      <c r="N76" s="331">
        <v>-83.082597140000018</v>
      </c>
      <c r="O76" s="331">
        <v>-22.388986400000004</v>
      </c>
      <c r="P76" s="331">
        <v>-20.217056749999998</v>
      </c>
      <c r="Q76" s="331">
        <v>30.941495059999998</v>
      </c>
      <c r="R76" s="331">
        <v>-145.60986280000003</v>
      </c>
      <c r="S76" s="331">
        <v>251.77429015000001</v>
      </c>
      <c r="T76" s="331">
        <v>-157.27441089000004</v>
      </c>
      <c r="U76" s="331">
        <v>207.92907339999994</v>
      </c>
    </row>
    <row r="77" spans="1:21" ht="15" customHeight="1">
      <c r="A77" s="81"/>
      <c r="B77" s="332" t="s">
        <v>161</v>
      </c>
      <c r="C77" s="332">
        <v>34.647675130000025</v>
      </c>
      <c r="D77" s="332">
        <v>1979.1341958199998</v>
      </c>
      <c r="E77" s="332">
        <v>-1113.4470542700001</v>
      </c>
      <c r="F77" s="332">
        <v>-1679.5422147700003</v>
      </c>
      <c r="G77" s="332">
        <v>2007.0556528200004</v>
      </c>
      <c r="H77" s="332">
        <v>-41.265899329999932</v>
      </c>
      <c r="I77" s="332">
        <v>279.8616393499999</v>
      </c>
      <c r="J77" s="332">
        <v>2721.7578549999998</v>
      </c>
      <c r="K77" s="332">
        <v>2071.5075017200002</v>
      </c>
      <c r="L77" s="332">
        <v>3604.6306986600002</v>
      </c>
      <c r="M77" s="332">
        <v>1497.45793837</v>
      </c>
      <c r="N77" s="332">
        <v>-2456.2542584900007</v>
      </c>
      <c r="O77" s="332">
        <v>-1737.47829488</v>
      </c>
      <c r="P77" s="332">
        <v>-647.34370054999999</v>
      </c>
      <c r="Q77" s="332">
        <v>392.1505639799999</v>
      </c>
      <c r="R77" s="332">
        <v>-208.45691414999996</v>
      </c>
      <c r="S77" s="332">
        <v>5804.0805677299995</v>
      </c>
      <c r="T77" s="332">
        <v>-2201.1283456000006</v>
      </c>
      <c r="U77" s="332">
        <v>7483.6227825000005</v>
      </c>
    </row>
    <row r="78" spans="1:21" s="75" customFormat="1" ht="20.100000000000001" customHeight="1">
      <c r="A78" s="73"/>
      <c r="B78" s="133" t="s">
        <v>162</v>
      </c>
      <c r="C78" s="134">
        <v>18112.942346731594</v>
      </c>
      <c r="D78" s="134">
        <v>49412.198459385632</v>
      </c>
      <c r="E78" s="134">
        <v>36409.18756272363</v>
      </c>
      <c r="F78" s="134">
        <v>20318.987688303343</v>
      </c>
      <c r="G78" s="134">
        <v>46364.583161016009</v>
      </c>
      <c r="H78" s="134">
        <v>50709.46124520358</v>
      </c>
      <c r="I78" s="134">
        <v>43911.429500861632</v>
      </c>
      <c r="J78" s="134">
        <v>56990.817772826937</v>
      </c>
      <c r="K78" s="134">
        <v>26481.659030899667</v>
      </c>
      <c r="L78" s="134">
        <v>-322.9038287020212</v>
      </c>
      <c r="M78" s="134">
        <v>27033.806108353103</v>
      </c>
      <c r="N78" s="134">
        <v>-50355.838589416097</v>
      </c>
      <c r="O78" s="134">
        <v>5013.8265507072938</v>
      </c>
      <c r="P78" s="134">
        <v>4813.3368887805045</v>
      </c>
      <c r="Q78" s="134">
        <v>25166.568469716789</v>
      </c>
      <c r="R78" s="134">
        <v>-12607.855270762329</v>
      </c>
      <c r="S78" s="134">
        <v>243517.87872778843</v>
      </c>
      <c r="T78" s="134">
        <v>22385.876638442256</v>
      </c>
      <c r="U78" s="134">
        <v>223198.89103948508</v>
      </c>
    </row>
    <row r="79" spans="1:21" s="6" customFormat="1" ht="9.9499999999999993" customHeight="1">
      <c r="B79" s="119"/>
      <c r="C79" s="119"/>
      <c r="D79" s="119"/>
      <c r="E79" s="119"/>
      <c r="F79" s="119"/>
      <c r="G79" s="119"/>
      <c r="H79" s="119"/>
      <c r="I79" s="119"/>
      <c r="J79" s="119"/>
      <c r="K79" s="119"/>
      <c r="L79" s="119"/>
      <c r="M79" s="119"/>
      <c r="N79" s="119"/>
      <c r="O79" s="119"/>
      <c r="P79" s="384"/>
      <c r="Q79" s="384"/>
      <c r="R79" s="384"/>
      <c r="S79" s="385"/>
      <c r="T79" s="385"/>
      <c r="U79" s="385"/>
    </row>
    <row r="80" spans="1:21" ht="30" customHeight="1">
      <c r="B80" s="187" t="s">
        <v>232</v>
      </c>
      <c r="C80" s="187"/>
      <c r="D80" s="187"/>
      <c r="E80" s="187"/>
      <c r="F80" s="187"/>
      <c r="G80" s="187"/>
      <c r="H80" s="187"/>
      <c r="I80" s="187"/>
      <c r="J80" s="187"/>
      <c r="K80" s="187"/>
      <c r="L80" s="187"/>
      <c r="M80" s="187"/>
      <c r="N80" s="187"/>
      <c r="O80" s="187"/>
      <c r="P80" s="187"/>
      <c r="Q80" s="187"/>
      <c r="R80" s="187"/>
      <c r="S80" s="187"/>
      <c r="T80" s="187"/>
      <c r="U80" s="187"/>
    </row>
    <row r="81" spans="1:21" ht="30" customHeight="1">
      <c r="B81" s="188" t="s">
        <v>118</v>
      </c>
      <c r="C81" s="189" t="s">
        <v>298</v>
      </c>
      <c r="D81" s="189" t="s">
        <v>300</v>
      </c>
      <c r="E81" s="189" t="s">
        <v>301</v>
      </c>
      <c r="F81" s="189" t="s">
        <v>302</v>
      </c>
      <c r="G81" s="189" t="s">
        <v>303</v>
      </c>
      <c r="H81" s="189" t="s">
        <v>316</v>
      </c>
      <c r="I81" s="189" t="s">
        <v>317</v>
      </c>
      <c r="J81" s="189" t="s">
        <v>306</v>
      </c>
      <c r="K81" s="189" t="s">
        <v>307</v>
      </c>
      <c r="L81" s="189" t="s">
        <v>308</v>
      </c>
      <c r="M81" s="189" t="s">
        <v>310</v>
      </c>
      <c r="N81" s="189" t="s">
        <v>311</v>
      </c>
      <c r="O81" s="189" t="s">
        <v>309</v>
      </c>
      <c r="P81" s="189" t="s">
        <v>312</v>
      </c>
      <c r="Q81" s="189" t="s">
        <v>314</v>
      </c>
      <c r="R81" s="189" t="s">
        <v>315</v>
      </c>
      <c r="S81" s="200" t="s">
        <v>318</v>
      </c>
      <c r="T81" s="200" t="s">
        <v>319</v>
      </c>
      <c r="U81" s="201" t="s">
        <v>296</v>
      </c>
    </row>
    <row r="82" spans="1:21" s="75" customFormat="1" ht="20.100000000000001" customHeight="1">
      <c r="A82" s="82"/>
      <c r="B82" s="186" t="s">
        <v>112</v>
      </c>
      <c r="C82" s="187">
        <v>3690.5356032499981</v>
      </c>
      <c r="D82" s="187">
        <v>3815.9262037200006</v>
      </c>
      <c r="E82" s="187">
        <v>15253.059990969999</v>
      </c>
      <c r="F82" s="187">
        <v>16119.318411800004</v>
      </c>
      <c r="G82" s="187">
        <v>11167.103839299998</v>
      </c>
      <c r="H82" s="187">
        <v>16038.624001320004</v>
      </c>
      <c r="I82" s="187">
        <v>5827.6149399099959</v>
      </c>
      <c r="J82" s="187">
        <v>-4318.9242171699962</v>
      </c>
      <c r="K82" s="187">
        <v>4804.7676358100016</v>
      </c>
      <c r="L82" s="187">
        <v>15346.977155280001</v>
      </c>
      <c r="M82" s="187">
        <v>26217.176008498023</v>
      </c>
      <c r="N82" s="187">
        <v>-25920.945594190965</v>
      </c>
      <c r="O82" s="187">
        <v>-3218.8381918200021</v>
      </c>
      <c r="P82" s="187">
        <v>1882.9395936300025</v>
      </c>
      <c r="Q82" s="187">
        <v>12525.2870042</v>
      </c>
      <c r="R82" s="187">
        <v>50421.62279876</v>
      </c>
      <c r="S82" s="187">
        <v>126892.72338532706</v>
      </c>
      <c r="T82" s="187">
        <v>61611.011204769995</v>
      </c>
      <c r="U82" s="187">
        <v>110773.40497352705</v>
      </c>
    </row>
    <row r="83" spans="1:21" ht="15" customHeight="1">
      <c r="A83" s="81">
        <v>258</v>
      </c>
      <c r="B83" s="182" t="s">
        <v>164</v>
      </c>
      <c r="C83" s="183">
        <v>67.137285289999994</v>
      </c>
      <c r="D83" s="183">
        <v>141.31093480999994</v>
      </c>
      <c r="E83" s="183">
        <v>322.33472813993285</v>
      </c>
      <c r="F83" s="183">
        <v>121.66316193999985</v>
      </c>
      <c r="G83" s="183">
        <v>408.28127094999996</v>
      </c>
      <c r="H83" s="183">
        <v>973.82270885000003</v>
      </c>
      <c r="I83" s="183">
        <v>30.533781349999934</v>
      </c>
      <c r="J83" s="183">
        <v>574.835643</v>
      </c>
      <c r="K83" s="183">
        <v>247.98913197000005</v>
      </c>
      <c r="L83" s="183">
        <v>318.59156042000001</v>
      </c>
      <c r="M83" s="183">
        <v>161.33202654000002</v>
      </c>
      <c r="N83" s="183">
        <v>259.3113821099999</v>
      </c>
      <c r="O83" s="183">
        <v>99.083743790000085</v>
      </c>
      <c r="P83" s="183">
        <v>352.08084792</v>
      </c>
      <c r="Q83" s="183">
        <v>631.42079911999997</v>
      </c>
      <c r="R83" s="183">
        <v>233.50008343000002</v>
      </c>
      <c r="S83" s="183">
        <v>4412.4461413899999</v>
      </c>
      <c r="T83" s="183">
        <v>1316.08547426</v>
      </c>
      <c r="U83" s="183">
        <v>4290.7829794500003</v>
      </c>
    </row>
    <row r="84" spans="1:21" ht="15" customHeight="1">
      <c r="A84" s="81">
        <v>259</v>
      </c>
      <c r="B84" s="184" t="s">
        <v>165</v>
      </c>
      <c r="C84" s="185">
        <v>107.39162051000001</v>
      </c>
      <c r="D84" s="185">
        <v>326.01436815000005</v>
      </c>
      <c r="E84" s="185">
        <v>3019.1288575500666</v>
      </c>
      <c r="F84" s="185">
        <v>819.58850227999994</v>
      </c>
      <c r="G84" s="185">
        <v>8189.2919631399982</v>
      </c>
      <c r="H84" s="185">
        <v>1963.3606273157145</v>
      </c>
      <c r="I84" s="185">
        <v>-652.69495789000018</v>
      </c>
      <c r="J84" s="185">
        <v>2198.4448533799996</v>
      </c>
      <c r="K84" s="185">
        <v>103.52718078000004</v>
      </c>
      <c r="L84" s="185">
        <v>727.31811478999987</v>
      </c>
      <c r="M84" s="185">
        <v>2435.6495211599999</v>
      </c>
      <c r="N84" s="185">
        <v>1564.5248353600002</v>
      </c>
      <c r="O84" s="185">
        <v>1052.57207331</v>
      </c>
      <c r="P84" s="185">
        <v>447.58956952999989</v>
      </c>
      <c r="Q84" s="185">
        <v>691.28484131000016</v>
      </c>
      <c r="R84" s="185">
        <v>30.37247631000001</v>
      </c>
      <c r="S84" s="185">
        <v>19570.829600775709</v>
      </c>
      <c r="T84" s="185">
        <v>2221.8189604599997</v>
      </c>
      <c r="U84" s="185">
        <v>18751.24109849571</v>
      </c>
    </row>
    <row r="85" spans="1:21" ht="15" customHeight="1">
      <c r="A85" s="81">
        <v>260</v>
      </c>
      <c r="B85" s="182" t="s">
        <v>166</v>
      </c>
      <c r="C85" s="183">
        <v>3188.5381895099981</v>
      </c>
      <c r="D85" s="183">
        <v>1477.8898418300005</v>
      </c>
      <c r="E85" s="183">
        <v>10826.55020899</v>
      </c>
      <c r="F85" s="183">
        <v>15259.522751870003</v>
      </c>
      <c r="G85" s="183">
        <v>2110.4662956999996</v>
      </c>
      <c r="H85" s="183">
        <v>12099.915280920002</v>
      </c>
      <c r="I85" s="183">
        <v>2990.754354289998</v>
      </c>
      <c r="J85" s="183">
        <v>-7902.7231586599964</v>
      </c>
      <c r="K85" s="183">
        <v>2173.5345918500016</v>
      </c>
      <c r="L85" s="183">
        <v>13622.461711970001</v>
      </c>
      <c r="M85" s="183">
        <v>21891.275634268022</v>
      </c>
      <c r="N85" s="183">
        <v>-31139.963851590968</v>
      </c>
      <c r="O85" s="183">
        <v>-5017.2598322300018</v>
      </c>
      <c r="P85" s="183">
        <v>1039.4044409700027</v>
      </c>
      <c r="Q85" s="183">
        <v>9557.5106274999998</v>
      </c>
      <c r="R85" s="183">
        <v>49396.452161630004</v>
      </c>
      <c r="S85" s="183">
        <v>86081.351008487065</v>
      </c>
      <c r="T85" s="183">
        <v>54976.107397870008</v>
      </c>
      <c r="U85" s="183">
        <v>70821.828256617067</v>
      </c>
    </row>
    <row r="86" spans="1:21" ht="15" customHeight="1">
      <c r="A86" s="81">
        <v>261</v>
      </c>
      <c r="B86" s="184" t="s">
        <v>167</v>
      </c>
      <c r="C86" s="185">
        <v>327.46850793999999</v>
      </c>
      <c r="D86" s="185">
        <v>1870.7110589299998</v>
      </c>
      <c r="E86" s="185">
        <v>1085.0461962899999</v>
      </c>
      <c r="F86" s="185">
        <v>-81.456004289999839</v>
      </c>
      <c r="G86" s="185">
        <v>459.06430950999987</v>
      </c>
      <c r="H86" s="185">
        <v>1001.5253842342863</v>
      </c>
      <c r="I86" s="185">
        <v>3459.0217621599986</v>
      </c>
      <c r="J86" s="185">
        <v>810.51844511000013</v>
      </c>
      <c r="K86" s="185">
        <v>2279.71673121</v>
      </c>
      <c r="L86" s="185">
        <v>678.60576809999986</v>
      </c>
      <c r="M86" s="185">
        <v>1728.9188265300002</v>
      </c>
      <c r="N86" s="185">
        <v>3395.18203993</v>
      </c>
      <c r="O86" s="185">
        <v>646.76582330999986</v>
      </c>
      <c r="P86" s="185">
        <v>43.864735209999942</v>
      </c>
      <c r="Q86" s="185">
        <v>1645.0707362699998</v>
      </c>
      <c r="R86" s="185">
        <v>761.29807739000012</v>
      </c>
      <c r="S86" s="185">
        <v>16828.096634674283</v>
      </c>
      <c r="T86" s="185">
        <v>3096.9993721799992</v>
      </c>
      <c r="U86" s="185">
        <v>16909.552638964284</v>
      </c>
    </row>
    <row r="87" spans="1:21" s="75" customFormat="1" ht="20.100000000000001" customHeight="1">
      <c r="A87" s="82"/>
      <c r="B87" s="186" t="s">
        <v>168</v>
      </c>
      <c r="C87" s="187">
        <v>-21005.93228592004</v>
      </c>
      <c r="D87" s="187">
        <v>66.953066410000048</v>
      </c>
      <c r="E87" s="187">
        <v>1249.63594003</v>
      </c>
      <c r="F87" s="187">
        <v>2231.9382841699994</v>
      </c>
      <c r="G87" s="187">
        <v>3704.1414302057019</v>
      </c>
      <c r="H87" s="187">
        <v>397.16566408</v>
      </c>
      <c r="I87" s="187">
        <v>3873.6988572700011</v>
      </c>
      <c r="J87" s="187">
        <v>2194.0603644399998</v>
      </c>
      <c r="K87" s="187">
        <v>-56.361969179999996</v>
      </c>
      <c r="L87" s="187">
        <v>2907.6228401200005</v>
      </c>
      <c r="M87" s="187">
        <v>-3514.6969911570768</v>
      </c>
      <c r="N87" s="187">
        <v>3461.6409584411495</v>
      </c>
      <c r="O87" s="187">
        <v>2216.1845122524969</v>
      </c>
      <c r="P87" s="187">
        <v>246.90200424000011</v>
      </c>
      <c r="Q87" s="187">
        <v>-5731.2312327900017</v>
      </c>
      <c r="R87" s="187">
        <v>674.11294232000012</v>
      </c>
      <c r="S87" s="187">
        <v>12605.177664412271</v>
      </c>
      <c r="T87" s="187">
        <v>-2594.0317739775046</v>
      </c>
      <c r="U87" s="187">
        <v>10373.239380242272</v>
      </c>
    </row>
    <row r="88" spans="1:21" ht="15" customHeight="1">
      <c r="A88" s="81">
        <v>238</v>
      </c>
      <c r="B88" s="182" t="s">
        <v>168</v>
      </c>
      <c r="C88" s="183">
        <v>-21005.93228592004</v>
      </c>
      <c r="D88" s="183">
        <v>66.953066410000048</v>
      </c>
      <c r="E88" s="183">
        <v>1249.63594003</v>
      </c>
      <c r="F88" s="183">
        <v>2231.9382841699994</v>
      </c>
      <c r="G88" s="183">
        <v>3704.1414302057019</v>
      </c>
      <c r="H88" s="183">
        <v>397.16566408</v>
      </c>
      <c r="I88" s="183">
        <v>3873.6988572700011</v>
      </c>
      <c r="J88" s="183">
        <v>2194.0603644399998</v>
      </c>
      <c r="K88" s="183">
        <v>-56.361969179999996</v>
      </c>
      <c r="L88" s="183">
        <v>2907.6228401200005</v>
      </c>
      <c r="M88" s="183">
        <v>-3514.6969911570768</v>
      </c>
      <c r="N88" s="183">
        <v>3461.6409584411495</v>
      </c>
      <c r="O88" s="183">
        <v>2216.1845122524969</v>
      </c>
      <c r="P88" s="190">
        <v>246.90200424000011</v>
      </c>
      <c r="Q88" s="190">
        <v>-5731.2312327900017</v>
      </c>
      <c r="R88" s="190">
        <v>674.11294232000012</v>
      </c>
      <c r="S88" s="190">
        <v>12605.177664412271</v>
      </c>
      <c r="T88" s="190">
        <v>-2594.0317739775046</v>
      </c>
      <c r="U88" s="190">
        <v>10373.239380242272</v>
      </c>
    </row>
    <row r="89" spans="1:21" s="75" customFormat="1" ht="20.100000000000001" customHeight="1">
      <c r="A89" s="82"/>
      <c r="B89" s="186" t="s">
        <v>169</v>
      </c>
      <c r="C89" s="336" t="s">
        <v>55</v>
      </c>
      <c r="D89" s="336" t="s">
        <v>55</v>
      </c>
      <c r="E89" s="336" t="s">
        <v>55</v>
      </c>
      <c r="F89" s="336" t="s">
        <v>55</v>
      </c>
      <c r="G89" s="336" t="s">
        <v>55</v>
      </c>
      <c r="H89" s="336" t="s">
        <v>55</v>
      </c>
      <c r="I89" s="336" t="s">
        <v>55</v>
      </c>
      <c r="J89" s="336" t="s">
        <v>55</v>
      </c>
      <c r="K89" s="336" t="s">
        <v>55</v>
      </c>
      <c r="L89" s="336" t="s">
        <v>55</v>
      </c>
      <c r="M89" s="336" t="s">
        <v>55</v>
      </c>
      <c r="N89" s="336" t="s">
        <v>55</v>
      </c>
      <c r="O89" s="336" t="s">
        <v>55</v>
      </c>
      <c r="P89" s="336" t="s">
        <v>55</v>
      </c>
      <c r="Q89" s="336" t="s">
        <v>55</v>
      </c>
      <c r="R89" s="336" t="s">
        <v>55</v>
      </c>
      <c r="S89" s="336" t="s">
        <v>55</v>
      </c>
      <c r="T89" s="336" t="s">
        <v>55</v>
      </c>
      <c r="U89" s="336" t="s">
        <v>55</v>
      </c>
    </row>
    <row r="90" spans="1:21" ht="15" customHeight="1">
      <c r="A90" s="81">
        <v>262</v>
      </c>
      <c r="B90" s="182" t="s">
        <v>170</v>
      </c>
      <c r="C90" s="337" t="s">
        <v>55</v>
      </c>
      <c r="D90" s="337" t="s">
        <v>55</v>
      </c>
      <c r="E90" s="337" t="s">
        <v>55</v>
      </c>
      <c r="F90" s="337" t="s">
        <v>55</v>
      </c>
      <c r="G90" s="337" t="s">
        <v>55</v>
      </c>
      <c r="H90" s="337" t="s">
        <v>55</v>
      </c>
      <c r="I90" s="337" t="s">
        <v>55</v>
      </c>
      <c r="J90" s="337" t="s">
        <v>55</v>
      </c>
      <c r="K90" s="337" t="s">
        <v>55</v>
      </c>
      <c r="L90" s="337" t="s">
        <v>55</v>
      </c>
      <c r="M90" s="337" t="s">
        <v>55</v>
      </c>
      <c r="N90" s="337" t="s">
        <v>55</v>
      </c>
      <c r="O90" s="337" t="s">
        <v>55</v>
      </c>
      <c r="P90" s="337" t="s">
        <v>55</v>
      </c>
      <c r="Q90" s="337" t="s">
        <v>55</v>
      </c>
      <c r="R90" s="337" t="s">
        <v>55</v>
      </c>
      <c r="S90" s="337" t="s">
        <v>55</v>
      </c>
      <c r="T90" s="337" t="s">
        <v>55</v>
      </c>
      <c r="U90" s="337" t="s">
        <v>55</v>
      </c>
    </row>
    <row r="91" spans="1:21" ht="15" customHeight="1">
      <c r="A91" s="81">
        <v>263</v>
      </c>
      <c r="B91" s="184" t="s">
        <v>171</v>
      </c>
      <c r="C91" s="338" t="s">
        <v>55</v>
      </c>
      <c r="D91" s="338" t="s">
        <v>55</v>
      </c>
      <c r="E91" s="338" t="s">
        <v>55</v>
      </c>
      <c r="F91" s="338" t="s">
        <v>55</v>
      </c>
      <c r="G91" s="338" t="s">
        <v>55</v>
      </c>
      <c r="H91" s="338" t="s">
        <v>55</v>
      </c>
      <c r="I91" s="338" t="s">
        <v>55</v>
      </c>
      <c r="J91" s="338" t="s">
        <v>55</v>
      </c>
      <c r="K91" s="338" t="s">
        <v>55</v>
      </c>
      <c r="L91" s="338" t="s">
        <v>55</v>
      </c>
      <c r="M91" s="338" t="s">
        <v>55</v>
      </c>
      <c r="N91" s="338" t="s">
        <v>55</v>
      </c>
      <c r="O91" s="338" t="s">
        <v>55</v>
      </c>
      <c r="P91" s="338" t="s">
        <v>55</v>
      </c>
      <c r="Q91" s="338" t="s">
        <v>55</v>
      </c>
      <c r="R91" s="338" t="s">
        <v>55</v>
      </c>
      <c r="S91" s="338" t="s">
        <v>55</v>
      </c>
      <c r="T91" s="338" t="s">
        <v>55</v>
      </c>
      <c r="U91" s="338" t="s">
        <v>55</v>
      </c>
    </row>
    <row r="92" spans="1:21" ht="15" customHeight="1">
      <c r="A92" s="81">
        <v>266</v>
      </c>
      <c r="B92" s="182" t="s">
        <v>172</v>
      </c>
      <c r="C92" s="337" t="s">
        <v>55</v>
      </c>
      <c r="D92" s="337" t="s">
        <v>55</v>
      </c>
      <c r="E92" s="337" t="s">
        <v>55</v>
      </c>
      <c r="F92" s="337" t="s">
        <v>55</v>
      </c>
      <c r="G92" s="337" t="s">
        <v>55</v>
      </c>
      <c r="H92" s="337" t="s">
        <v>55</v>
      </c>
      <c r="I92" s="337" t="s">
        <v>55</v>
      </c>
      <c r="J92" s="337" t="s">
        <v>55</v>
      </c>
      <c r="K92" s="337" t="s">
        <v>55</v>
      </c>
      <c r="L92" s="337" t="s">
        <v>55</v>
      </c>
      <c r="M92" s="337" t="s">
        <v>55</v>
      </c>
      <c r="N92" s="337" t="s">
        <v>55</v>
      </c>
      <c r="O92" s="337" t="s">
        <v>55</v>
      </c>
      <c r="P92" s="337" t="s">
        <v>55</v>
      </c>
      <c r="Q92" s="337" t="s">
        <v>55</v>
      </c>
      <c r="R92" s="337" t="s">
        <v>55</v>
      </c>
      <c r="S92" s="337" t="s">
        <v>55</v>
      </c>
      <c r="T92" s="337" t="s">
        <v>55</v>
      </c>
      <c r="U92" s="337" t="s">
        <v>55</v>
      </c>
    </row>
    <row r="93" spans="1:21" ht="15" customHeight="1">
      <c r="A93" s="81">
        <v>264</v>
      </c>
      <c r="B93" s="184" t="s">
        <v>173</v>
      </c>
      <c r="C93" s="338" t="s">
        <v>55</v>
      </c>
      <c r="D93" s="338" t="s">
        <v>55</v>
      </c>
      <c r="E93" s="338" t="s">
        <v>55</v>
      </c>
      <c r="F93" s="338" t="s">
        <v>55</v>
      </c>
      <c r="G93" s="338" t="s">
        <v>55</v>
      </c>
      <c r="H93" s="338" t="s">
        <v>55</v>
      </c>
      <c r="I93" s="338" t="s">
        <v>55</v>
      </c>
      <c r="J93" s="338" t="s">
        <v>55</v>
      </c>
      <c r="K93" s="338" t="s">
        <v>55</v>
      </c>
      <c r="L93" s="338" t="s">
        <v>55</v>
      </c>
      <c r="M93" s="338" t="s">
        <v>55</v>
      </c>
      <c r="N93" s="338" t="s">
        <v>55</v>
      </c>
      <c r="O93" s="338" t="s">
        <v>55</v>
      </c>
      <c r="P93" s="338" t="s">
        <v>55</v>
      </c>
      <c r="Q93" s="338" t="s">
        <v>55</v>
      </c>
      <c r="R93" s="338" t="s">
        <v>55</v>
      </c>
      <c r="S93" s="338" t="s">
        <v>55</v>
      </c>
      <c r="T93" s="338" t="s">
        <v>55</v>
      </c>
      <c r="U93" s="338" t="s">
        <v>55</v>
      </c>
    </row>
    <row r="94" spans="1:21" ht="15" customHeight="1">
      <c r="A94" s="81">
        <v>265</v>
      </c>
      <c r="B94" s="182" t="s">
        <v>174</v>
      </c>
      <c r="C94" s="337" t="s">
        <v>55</v>
      </c>
      <c r="D94" s="337" t="s">
        <v>55</v>
      </c>
      <c r="E94" s="337" t="s">
        <v>55</v>
      </c>
      <c r="F94" s="337" t="s">
        <v>55</v>
      </c>
      <c r="G94" s="337" t="s">
        <v>55</v>
      </c>
      <c r="H94" s="337" t="s">
        <v>55</v>
      </c>
      <c r="I94" s="337" t="s">
        <v>55</v>
      </c>
      <c r="J94" s="337" t="s">
        <v>55</v>
      </c>
      <c r="K94" s="337" t="s">
        <v>55</v>
      </c>
      <c r="L94" s="337" t="s">
        <v>55</v>
      </c>
      <c r="M94" s="337" t="s">
        <v>55</v>
      </c>
      <c r="N94" s="337" t="s">
        <v>55</v>
      </c>
      <c r="O94" s="337" t="s">
        <v>55</v>
      </c>
      <c r="P94" s="337" t="s">
        <v>55</v>
      </c>
      <c r="Q94" s="337" t="s">
        <v>55</v>
      </c>
      <c r="R94" s="337" t="s">
        <v>55</v>
      </c>
      <c r="S94" s="337" t="s">
        <v>55</v>
      </c>
      <c r="T94" s="337" t="s">
        <v>55</v>
      </c>
      <c r="U94" s="337" t="s">
        <v>55</v>
      </c>
    </row>
    <row r="95" spans="1:21" ht="15" customHeight="1">
      <c r="A95" s="81">
        <v>267</v>
      </c>
      <c r="B95" s="184" t="s">
        <v>175</v>
      </c>
      <c r="C95" s="338" t="s">
        <v>55</v>
      </c>
      <c r="D95" s="338" t="s">
        <v>55</v>
      </c>
      <c r="E95" s="338" t="s">
        <v>55</v>
      </c>
      <c r="F95" s="338" t="s">
        <v>55</v>
      </c>
      <c r="G95" s="338" t="s">
        <v>55</v>
      </c>
      <c r="H95" s="338" t="s">
        <v>55</v>
      </c>
      <c r="I95" s="338" t="s">
        <v>55</v>
      </c>
      <c r="J95" s="338" t="s">
        <v>55</v>
      </c>
      <c r="K95" s="338" t="s">
        <v>55</v>
      </c>
      <c r="L95" s="338" t="s">
        <v>55</v>
      </c>
      <c r="M95" s="338" t="s">
        <v>55</v>
      </c>
      <c r="N95" s="338" t="s">
        <v>55</v>
      </c>
      <c r="O95" s="338" t="s">
        <v>55</v>
      </c>
      <c r="P95" s="338" t="s">
        <v>55</v>
      </c>
      <c r="Q95" s="338" t="s">
        <v>55</v>
      </c>
      <c r="R95" s="338" t="s">
        <v>55</v>
      </c>
      <c r="S95" s="338" t="s">
        <v>55</v>
      </c>
      <c r="T95" s="338" t="s">
        <v>55</v>
      </c>
      <c r="U95" s="338" t="s">
        <v>55</v>
      </c>
    </row>
    <row r="96" spans="1:21" ht="15" customHeight="1">
      <c r="A96" s="81">
        <v>268</v>
      </c>
      <c r="B96" s="182" t="s">
        <v>176</v>
      </c>
      <c r="C96" s="337" t="s">
        <v>55</v>
      </c>
      <c r="D96" s="337" t="s">
        <v>55</v>
      </c>
      <c r="E96" s="337" t="s">
        <v>55</v>
      </c>
      <c r="F96" s="337" t="s">
        <v>55</v>
      </c>
      <c r="G96" s="337" t="s">
        <v>55</v>
      </c>
      <c r="H96" s="337" t="s">
        <v>55</v>
      </c>
      <c r="I96" s="337" t="s">
        <v>55</v>
      </c>
      <c r="J96" s="337" t="s">
        <v>55</v>
      </c>
      <c r="K96" s="337" t="s">
        <v>55</v>
      </c>
      <c r="L96" s="337" t="s">
        <v>55</v>
      </c>
      <c r="M96" s="337" t="s">
        <v>55</v>
      </c>
      <c r="N96" s="337" t="s">
        <v>55</v>
      </c>
      <c r="O96" s="337" t="s">
        <v>55</v>
      </c>
      <c r="P96" s="337" t="s">
        <v>55</v>
      </c>
      <c r="Q96" s="337" t="s">
        <v>55</v>
      </c>
      <c r="R96" s="337" t="s">
        <v>55</v>
      </c>
      <c r="S96" s="337" t="s">
        <v>55</v>
      </c>
      <c r="T96" s="337" t="s">
        <v>55</v>
      </c>
      <c r="U96" s="337" t="s">
        <v>55</v>
      </c>
    </row>
    <row r="97" spans="1:21" ht="15" customHeight="1">
      <c r="A97" s="81">
        <v>271</v>
      </c>
      <c r="B97" s="184" t="s">
        <v>177</v>
      </c>
      <c r="C97" s="338" t="s">
        <v>55</v>
      </c>
      <c r="D97" s="338" t="s">
        <v>55</v>
      </c>
      <c r="E97" s="338" t="s">
        <v>55</v>
      </c>
      <c r="F97" s="338" t="s">
        <v>55</v>
      </c>
      <c r="G97" s="338" t="s">
        <v>55</v>
      </c>
      <c r="H97" s="338" t="s">
        <v>55</v>
      </c>
      <c r="I97" s="338" t="s">
        <v>55</v>
      </c>
      <c r="J97" s="338" t="s">
        <v>55</v>
      </c>
      <c r="K97" s="338" t="s">
        <v>55</v>
      </c>
      <c r="L97" s="338" t="s">
        <v>55</v>
      </c>
      <c r="M97" s="338" t="s">
        <v>55</v>
      </c>
      <c r="N97" s="338" t="s">
        <v>55</v>
      </c>
      <c r="O97" s="338" t="s">
        <v>55</v>
      </c>
      <c r="P97" s="338" t="s">
        <v>55</v>
      </c>
      <c r="Q97" s="338" t="s">
        <v>55</v>
      </c>
      <c r="R97" s="338" t="s">
        <v>55</v>
      </c>
      <c r="S97" s="338" t="s">
        <v>55</v>
      </c>
      <c r="T97" s="338" t="s">
        <v>55</v>
      </c>
      <c r="U97" s="338" t="s">
        <v>55</v>
      </c>
    </row>
    <row r="98" spans="1:21" ht="15" customHeight="1">
      <c r="A98" s="81">
        <v>269</v>
      </c>
      <c r="B98" s="182" t="s">
        <v>178</v>
      </c>
      <c r="C98" s="337" t="s">
        <v>55</v>
      </c>
      <c r="D98" s="337" t="s">
        <v>55</v>
      </c>
      <c r="E98" s="337" t="s">
        <v>55</v>
      </c>
      <c r="F98" s="337" t="s">
        <v>55</v>
      </c>
      <c r="G98" s="337" t="s">
        <v>55</v>
      </c>
      <c r="H98" s="337" t="s">
        <v>55</v>
      </c>
      <c r="I98" s="337" t="s">
        <v>55</v>
      </c>
      <c r="J98" s="337" t="s">
        <v>55</v>
      </c>
      <c r="K98" s="337" t="s">
        <v>55</v>
      </c>
      <c r="L98" s="337" t="s">
        <v>55</v>
      </c>
      <c r="M98" s="337" t="s">
        <v>55</v>
      </c>
      <c r="N98" s="337" t="s">
        <v>55</v>
      </c>
      <c r="O98" s="337" t="s">
        <v>55</v>
      </c>
      <c r="P98" s="337" t="s">
        <v>55</v>
      </c>
      <c r="Q98" s="337" t="s">
        <v>55</v>
      </c>
      <c r="R98" s="337" t="s">
        <v>55</v>
      </c>
      <c r="S98" s="337" t="s">
        <v>55</v>
      </c>
      <c r="T98" s="337" t="s">
        <v>55</v>
      </c>
      <c r="U98" s="337" t="s">
        <v>55</v>
      </c>
    </row>
    <row r="99" spans="1:21" ht="15" customHeight="1">
      <c r="A99" s="81">
        <v>270</v>
      </c>
      <c r="B99" s="184" t="s">
        <v>179</v>
      </c>
      <c r="C99" s="338" t="s">
        <v>55</v>
      </c>
      <c r="D99" s="338" t="s">
        <v>55</v>
      </c>
      <c r="E99" s="338" t="s">
        <v>55</v>
      </c>
      <c r="F99" s="338" t="s">
        <v>55</v>
      </c>
      <c r="G99" s="338" t="s">
        <v>55</v>
      </c>
      <c r="H99" s="338" t="s">
        <v>55</v>
      </c>
      <c r="I99" s="338" t="s">
        <v>55</v>
      </c>
      <c r="J99" s="338" t="s">
        <v>55</v>
      </c>
      <c r="K99" s="338" t="s">
        <v>55</v>
      </c>
      <c r="L99" s="338" t="s">
        <v>55</v>
      </c>
      <c r="M99" s="338" t="s">
        <v>55</v>
      </c>
      <c r="N99" s="338" t="s">
        <v>55</v>
      </c>
      <c r="O99" s="338" t="s">
        <v>55</v>
      </c>
      <c r="P99" s="338" t="s">
        <v>55</v>
      </c>
      <c r="Q99" s="338" t="s">
        <v>55</v>
      </c>
      <c r="R99" s="338" t="s">
        <v>55</v>
      </c>
      <c r="S99" s="338" t="s">
        <v>55</v>
      </c>
      <c r="T99" s="338" t="s">
        <v>55</v>
      </c>
      <c r="U99" s="338" t="s">
        <v>55</v>
      </c>
    </row>
    <row r="100" spans="1:21" s="75" customFormat="1" ht="20.100000000000001" customHeight="1">
      <c r="A100" s="83"/>
      <c r="B100" s="133" t="s">
        <v>180</v>
      </c>
      <c r="C100" s="135">
        <v>-17315.396682670042</v>
      </c>
      <c r="D100" s="135">
        <v>3882.8792701300008</v>
      </c>
      <c r="E100" s="135">
        <v>16502.695930999998</v>
      </c>
      <c r="F100" s="135">
        <v>18351.256695970005</v>
      </c>
      <c r="G100" s="135">
        <v>14871.2452695057</v>
      </c>
      <c r="H100" s="135">
        <v>16435.789665400003</v>
      </c>
      <c r="I100" s="135">
        <v>9701.313797179997</v>
      </c>
      <c r="J100" s="135">
        <v>-2124.8638527299963</v>
      </c>
      <c r="K100" s="135">
        <v>4748.4056666300012</v>
      </c>
      <c r="L100" s="135">
        <v>18254.5999954</v>
      </c>
      <c r="M100" s="135">
        <v>22702.479017340946</v>
      </c>
      <c r="N100" s="135">
        <v>-22459.304635749817</v>
      </c>
      <c r="O100" s="135">
        <v>-1002.6536795675052</v>
      </c>
      <c r="P100" s="158">
        <v>2129.8415978700027</v>
      </c>
      <c r="Q100" s="158">
        <v>6794.0557714099978</v>
      </c>
      <c r="R100" s="158">
        <v>51095.735741080003</v>
      </c>
      <c r="S100" s="158">
        <v>139497.90104973933</v>
      </c>
      <c r="T100" s="158">
        <v>59016.979430792497</v>
      </c>
      <c r="U100" s="158">
        <v>121146.64435376933</v>
      </c>
    </row>
    <row r="101" spans="1:21" s="77" customFormat="1" ht="9.9499999999999993" customHeight="1">
      <c r="B101" s="119"/>
      <c r="C101" s="151"/>
      <c r="D101" s="151"/>
      <c r="E101" s="151"/>
      <c r="F101" s="151"/>
      <c r="G101" s="151"/>
      <c r="H101" s="151"/>
      <c r="I101" s="151"/>
      <c r="J101" s="151"/>
      <c r="K101" s="151"/>
      <c r="L101" s="151"/>
      <c r="M101" s="151"/>
      <c r="N101" s="151"/>
      <c r="O101" s="151"/>
      <c r="P101" s="151"/>
      <c r="Q101" s="151"/>
      <c r="R101" s="151"/>
      <c r="S101" s="151"/>
      <c r="T101" s="151"/>
      <c r="U101" s="151"/>
    </row>
    <row r="102" spans="1:21" s="75" customFormat="1" ht="20.100000000000001" customHeight="1">
      <c r="B102" s="159" t="s">
        <v>181</v>
      </c>
      <c r="C102" s="160">
        <v>797.54566406155209</v>
      </c>
      <c r="D102" s="160">
        <v>53295.077729515629</v>
      </c>
      <c r="E102" s="160">
        <v>52911.883493723624</v>
      </c>
      <c r="F102" s="160">
        <v>38670.244384273348</v>
      </c>
      <c r="G102" s="160">
        <v>61235.828430521709</v>
      </c>
      <c r="H102" s="160">
        <v>67145.250910603587</v>
      </c>
      <c r="I102" s="160">
        <v>53612.743298041627</v>
      </c>
      <c r="J102" s="160">
        <v>54865.953920096938</v>
      </c>
      <c r="K102" s="160">
        <v>31230.06469752967</v>
      </c>
      <c r="L102" s="160">
        <v>17931.696166697977</v>
      </c>
      <c r="M102" s="160">
        <v>49736.285125694048</v>
      </c>
      <c r="N102" s="160">
        <v>-72815.143225165913</v>
      </c>
      <c r="O102" s="160">
        <v>4011.1728711397886</v>
      </c>
      <c r="P102" s="161">
        <v>6943.1784866505077</v>
      </c>
      <c r="Q102" s="158">
        <v>31960.624241126789</v>
      </c>
      <c r="R102" s="158">
        <v>38487.880470317672</v>
      </c>
      <c r="S102" s="158">
        <v>383015.77977752767</v>
      </c>
      <c r="T102" s="158">
        <v>81402.856069234753</v>
      </c>
      <c r="U102" s="158">
        <v>344345.53539325437</v>
      </c>
    </row>
    <row r="103" spans="1:21" s="77" customFormat="1" ht="9.9499999999999993" customHeight="1">
      <c r="B103" s="119"/>
      <c r="C103" s="119"/>
      <c r="D103" s="119"/>
      <c r="E103" s="119"/>
      <c r="F103" s="119"/>
      <c r="G103" s="119"/>
      <c r="H103" s="119"/>
      <c r="I103" s="119"/>
      <c r="J103" s="119"/>
      <c r="K103" s="119"/>
      <c r="L103" s="119"/>
      <c r="M103" s="119"/>
      <c r="N103" s="119"/>
      <c r="O103" s="119"/>
      <c r="P103" s="119"/>
      <c r="Q103" s="119"/>
      <c r="R103" s="119"/>
      <c r="S103" s="119"/>
      <c r="T103" s="119"/>
    </row>
    <row r="104" spans="1:21" ht="30" customHeight="1">
      <c r="B104" s="444" t="s">
        <v>182</v>
      </c>
      <c r="C104" s="445"/>
      <c r="D104" s="445"/>
      <c r="E104" s="445"/>
      <c r="F104" s="445"/>
      <c r="G104" s="445"/>
      <c r="H104" s="445"/>
      <c r="I104" s="445"/>
      <c r="J104" s="445"/>
      <c r="K104" s="445"/>
      <c r="L104" s="445"/>
      <c r="M104" s="445"/>
      <c r="N104" s="445"/>
      <c r="O104" s="445"/>
      <c r="P104" s="445"/>
      <c r="Q104" s="445"/>
      <c r="R104" s="445"/>
      <c r="S104" s="445"/>
      <c r="T104" s="445"/>
      <c r="U104" s="445"/>
    </row>
    <row r="105" spans="1:21" ht="30" customHeight="1">
      <c r="B105" s="188" t="s">
        <v>118</v>
      </c>
      <c r="C105" s="189" t="s">
        <v>298</v>
      </c>
      <c r="D105" s="189" t="s">
        <v>300</v>
      </c>
      <c r="E105" s="189" t="s">
        <v>301</v>
      </c>
      <c r="F105" s="189" t="s">
        <v>302</v>
      </c>
      <c r="G105" s="189" t="s">
        <v>303</v>
      </c>
      <c r="H105" s="189" t="s">
        <v>316</v>
      </c>
      <c r="I105" s="189" t="s">
        <v>317</v>
      </c>
      <c r="J105" s="189" t="s">
        <v>306</v>
      </c>
      <c r="K105" s="189" t="s">
        <v>307</v>
      </c>
      <c r="L105" s="189" t="s">
        <v>308</v>
      </c>
      <c r="M105" s="189" t="s">
        <v>310</v>
      </c>
      <c r="N105" s="189" t="s">
        <v>311</v>
      </c>
      <c r="O105" s="189" t="s">
        <v>309</v>
      </c>
      <c r="P105" s="189" t="s">
        <v>306</v>
      </c>
      <c r="Q105" s="189" t="s">
        <v>314</v>
      </c>
      <c r="R105" s="189" t="s">
        <v>315</v>
      </c>
      <c r="S105" s="200" t="s">
        <v>318</v>
      </c>
      <c r="T105" s="200" t="s">
        <v>319</v>
      </c>
      <c r="U105" s="201" t="s">
        <v>296</v>
      </c>
    </row>
    <row r="106" spans="1:21" s="75" customFormat="1" ht="20.100000000000001" customHeight="1">
      <c r="B106" s="186" t="s">
        <v>62</v>
      </c>
      <c r="C106" s="202" t="s">
        <v>55</v>
      </c>
      <c r="D106" s="202" t="s">
        <v>55</v>
      </c>
      <c r="E106" s="202" t="s">
        <v>55</v>
      </c>
      <c r="F106" s="202" t="s">
        <v>55</v>
      </c>
      <c r="G106" s="202" t="s">
        <v>55</v>
      </c>
      <c r="H106" s="202" t="s">
        <v>55</v>
      </c>
      <c r="I106" s="202" t="s">
        <v>55</v>
      </c>
      <c r="J106" s="202" t="s">
        <v>55</v>
      </c>
      <c r="K106" s="202" t="s">
        <v>55</v>
      </c>
      <c r="L106" s="202" t="s">
        <v>55</v>
      </c>
      <c r="M106" s="202" t="s">
        <v>55</v>
      </c>
      <c r="N106" s="202" t="s">
        <v>55</v>
      </c>
      <c r="O106" s="202" t="s">
        <v>55</v>
      </c>
      <c r="P106" s="202" t="s">
        <v>55</v>
      </c>
      <c r="Q106" s="202" t="s">
        <v>55</v>
      </c>
      <c r="R106" s="202" t="s">
        <v>55</v>
      </c>
      <c r="S106" s="202" t="s">
        <v>55</v>
      </c>
      <c r="T106" s="202" t="s">
        <v>55</v>
      </c>
      <c r="U106" s="202" t="s">
        <v>55</v>
      </c>
    </row>
    <row r="107" spans="1:21" ht="15" customHeight="1">
      <c r="A107" s="81">
        <v>92</v>
      </c>
      <c r="B107" s="182" t="s">
        <v>57</v>
      </c>
      <c r="C107" s="118" t="s">
        <v>55</v>
      </c>
      <c r="D107" s="118" t="s">
        <v>55</v>
      </c>
      <c r="E107" s="118" t="s">
        <v>55</v>
      </c>
      <c r="F107" s="118" t="s">
        <v>55</v>
      </c>
      <c r="G107" s="118" t="s">
        <v>55</v>
      </c>
      <c r="H107" s="118" t="s">
        <v>55</v>
      </c>
      <c r="I107" s="118" t="s">
        <v>55</v>
      </c>
      <c r="J107" s="118" t="s">
        <v>55</v>
      </c>
      <c r="K107" s="118" t="s">
        <v>55</v>
      </c>
      <c r="L107" s="118" t="s">
        <v>55</v>
      </c>
      <c r="M107" s="118" t="s">
        <v>55</v>
      </c>
      <c r="N107" s="118" t="s">
        <v>55</v>
      </c>
      <c r="O107" s="118" t="s">
        <v>55</v>
      </c>
      <c r="P107" s="118" t="s">
        <v>55</v>
      </c>
      <c r="Q107" s="118" t="s">
        <v>55</v>
      </c>
      <c r="R107" s="118" t="s">
        <v>55</v>
      </c>
      <c r="S107" s="118" t="s">
        <v>55</v>
      </c>
      <c r="T107" s="118" t="s">
        <v>55</v>
      </c>
      <c r="U107" s="118" t="s">
        <v>55</v>
      </c>
    </row>
    <row r="108" spans="1:21" ht="15" customHeight="1">
      <c r="A108" s="81">
        <v>93</v>
      </c>
      <c r="B108" s="184" t="s">
        <v>58</v>
      </c>
      <c r="C108" s="117" t="s">
        <v>55</v>
      </c>
      <c r="D108" s="117" t="s">
        <v>55</v>
      </c>
      <c r="E108" s="117" t="s">
        <v>55</v>
      </c>
      <c r="F108" s="117" t="s">
        <v>55</v>
      </c>
      <c r="G108" s="117" t="s">
        <v>55</v>
      </c>
      <c r="H108" s="117" t="s">
        <v>55</v>
      </c>
      <c r="I108" s="117" t="s">
        <v>55</v>
      </c>
      <c r="J108" s="117" t="s">
        <v>55</v>
      </c>
      <c r="K108" s="117" t="s">
        <v>55</v>
      </c>
      <c r="L108" s="117" t="s">
        <v>55</v>
      </c>
      <c r="M108" s="117" t="s">
        <v>55</v>
      </c>
      <c r="N108" s="117" t="s">
        <v>55</v>
      </c>
      <c r="O108" s="117" t="s">
        <v>55</v>
      </c>
      <c r="P108" s="117" t="s">
        <v>55</v>
      </c>
      <c r="Q108" s="117" t="s">
        <v>55</v>
      </c>
      <c r="R108" s="117" t="s">
        <v>55</v>
      </c>
      <c r="S108" s="117" t="s">
        <v>55</v>
      </c>
      <c r="T108" s="117" t="s">
        <v>55</v>
      </c>
      <c r="U108" s="117" t="s">
        <v>55</v>
      </c>
    </row>
    <row r="109" spans="1:21" ht="15" customHeight="1">
      <c r="A109" s="81">
        <v>94</v>
      </c>
      <c r="B109" s="182" t="s">
        <v>59</v>
      </c>
      <c r="C109" s="118" t="s">
        <v>55</v>
      </c>
      <c r="D109" s="118" t="s">
        <v>55</v>
      </c>
      <c r="E109" s="118" t="s">
        <v>55</v>
      </c>
      <c r="F109" s="118" t="s">
        <v>55</v>
      </c>
      <c r="G109" s="118" t="s">
        <v>55</v>
      </c>
      <c r="H109" s="118" t="s">
        <v>55</v>
      </c>
      <c r="I109" s="118" t="s">
        <v>55</v>
      </c>
      <c r="J109" s="118" t="s">
        <v>55</v>
      </c>
      <c r="K109" s="118" t="s">
        <v>55</v>
      </c>
      <c r="L109" s="118" t="s">
        <v>55</v>
      </c>
      <c r="M109" s="118" t="s">
        <v>55</v>
      </c>
      <c r="N109" s="118" t="s">
        <v>55</v>
      </c>
      <c r="O109" s="118" t="s">
        <v>55</v>
      </c>
      <c r="P109" s="118" t="s">
        <v>55</v>
      </c>
      <c r="Q109" s="118" t="s">
        <v>55</v>
      </c>
      <c r="R109" s="118" t="s">
        <v>55</v>
      </c>
      <c r="S109" s="118" t="s">
        <v>55</v>
      </c>
      <c r="T109" s="118" t="s">
        <v>55</v>
      </c>
      <c r="U109" s="118" t="s">
        <v>55</v>
      </c>
    </row>
    <row r="110" spans="1:21" s="75" customFormat="1" ht="20.100000000000001" customHeight="1">
      <c r="B110" s="133" t="s">
        <v>233</v>
      </c>
      <c r="C110" s="162" t="s">
        <v>55</v>
      </c>
      <c r="D110" s="162" t="s">
        <v>55</v>
      </c>
      <c r="E110" s="162" t="s">
        <v>55</v>
      </c>
      <c r="F110" s="162" t="s">
        <v>55</v>
      </c>
      <c r="G110" s="162" t="s">
        <v>55</v>
      </c>
      <c r="H110" s="162" t="s">
        <v>55</v>
      </c>
      <c r="I110" s="162" t="s">
        <v>55</v>
      </c>
      <c r="J110" s="162" t="s">
        <v>55</v>
      </c>
      <c r="K110" s="162" t="s">
        <v>55</v>
      </c>
      <c r="L110" s="162" t="s">
        <v>55</v>
      </c>
      <c r="M110" s="162" t="s">
        <v>55</v>
      </c>
      <c r="N110" s="162" t="s">
        <v>55</v>
      </c>
      <c r="O110" s="162" t="s">
        <v>55</v>
      </c>
      <c r="P110" s="162" t="s">
        <v>55</v>
      </c>
      <c r="Q110" s="162" t="s">
        <v>55</v>
      </c>
      <c r="R110" s="162" t="s">
        <v>55</v>
      </c>
      <c r="S110" s="162" t="s">
        <v>55</v>
      </c>
      <c r="T110" s="162" t="s">
        <v>55</v>
      </c>
      <c r="U110" s="162" t="s">
        <v>55</v>
      </c>
    </row>
    <row r="111" spans="1:21" s="77" customFormat="1" ht="16.5" customHeight="1">
      <c r="B111" s="119"/>
      <c r="C111" s="151"/>
      <c r="D111" s="151"/>
      <c r="E111" s="151"/>
      <c r="F111" s="151"/>
      <c r="G111" s="151"/>
      <c r="H111" s="151"/>
      <c r="I111" s="151"/>
      <c r="J111" s="151"/>
      <c r="K111" s="151"/>
      <c r="L111" s="151"/>
      <c r="M111" s="151"/>
      <c r="N111" s="151"/>
      <c r="O111" s="151"/>
      <c r="P111" s="151"/>
      <c r="Q111" s="151"/>
      <c r="R111" s="151"/>
      <c r="S111" s="151"/>
      <c r="T111" s="151"/>
      <c r="U111" s="151"/>
    </row>
    <row r="112" spans="1:21" s="75" customFormat="1" ht="20.100000000000001" customHeight="1">
      <c r="B112" s="159" t="s">
        <v>234</v>
      </c>
      <c r="C112" s="163">
        <v>797.54566406155209</v>
      </c>
      <c r="D112" s="163">
        <v>53295.077729515629</v>
      </c>
      <c r="E112" s="163">
        <v>52911.883493723624</v>
      </c>
      <c r="F112" s="163">
        <v>38670.244384273348</v>
      </c>
      <c r="G112" s="163">
        <v>61235.828430521709</v>
      </c>
      <c r="H112" s="163">
        <v>67145.250910603587</v>
      </c>
      <c r="I112" s="163">
        <v>53612.743298041627</v>
      </c>
      <c r="J112" s="163">
        <v>54865.953920096938</v>
      </c>
      <c r="K112" s="163">
        <v>31230.06469752967</v>
      </c>
      <c r="L112" s="163">
        <v>17931.696166697977</v>
      </c>
      <c r="M112" s="163">
        <v>49736.285125694048</v>
      </c>
      <c r="N112" s="163">
        <v>-72815.143225165913</v>
      </c>
      <c r="O112" s="163">
        <v>4011.1728711397886</v>
      </c>
      <c r="P112" s="163">
        <v>6943.1784866505077</v>
      </c>
      <c r="Q112" s="383">
        <v>31960.624241126789</v>
      </c>
      <c r="R112" s="383">
        <v>38487.880470317672</v>
      </c>
      <c r="S112" s="158">
        <v>383015.77977752767</v>
      </c>
      <c r="T112" s="158">
        <v>81402.856069234753</v>
      </c>
      <c r="U112" s="158">
        <v>344345.53539325437</v>
      </c>
    </row>
    <row r="114" spans="2:18">
      <c r="B114" s="153" t="s">
        <v>105</v>
      </c>
      <c r="C114" s="153"/>
      <c r="D114" s="153"/>
      <c r="E114" s="358"/>
      <c r="F114" s="358"/>
      <c r="G114" s="358"/>
      <c r="H114" s="358"/>
      <c r="I114" s="358"/>
      <c r="J114" s="358"/>
      <c r="K114" s="358"/>
      <c r="L114" s="358"/>
      <c r="M114" s="358"/>
      <c r="N114" s="358"/>
      <c r="O114" s="358"/>
      <c r="P114" s="358"/>
      <c r="Q114" s="358"/>
      <c r="R114" s="358"/>
    </row>
    <row r="115" spans="2:18">
      <c r="B115" s="131" t="s">
        <v>295</v>
      </c>
      <c r="C115" s="131"/>
      <c r="D115" s="131"/>
    </row>
  </sheetData>
  <mergeCells count="4">
    <mergeCell ref="B104:U104"/>
    <mergeCell ref="B1:U1"/>
    <mergeCell ref="B2:U2"/>
    <mergeCell ref="B5:U5"/>
  </mergeCells>
  <hyperlinks>
    <hyperlink ref="U3" location="Índice!Area_de_impressao" display="Voltar ao índice" xr:uid="{00000000-0004-0000-1800-000000000000}"/>
  </hyperlinks>
  <pageMargins left="0.51181102362204722" right="0.51181102362204722" top="0.78740157480314965" bottom="0.78740157480314965" header="0.31496062992125984" footer="0.31496062992125984"/>
  <pageSetup paperSize="9" scale="27" fitToHeight="0" orientation="landscape" r:id="rId1"/>
  <headerFooter>
    <oddFooter>&amp;RPágina &amp;P de &amp;N</oddFooter>
  </headerFooter>
  <rowBreaks count="1" manualBreakCount="1">
    <brk id="79"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26">
    <pageSetUpPr fitToPage="1"/>
  </sheetPr>
  <dimension ref="A1:S32"/>
  <sheetViews>
    <sheetView topLeftCell="B1" zoomScale="80" zoomScaleNormal="80" workbookViewId="0">
      <selection activeCell="B1" sqref="B1:S1"/>
    </sheetView>
  </sheetViews>
  <sheetFormatPr defaultColWidth="9.140625" defaultRowHeight="12.75"/>
  <cols>
    <col min="1" max="1" width="0" style="3" hidden="1" customWidth="1"/>
    <col min="2" max="19" width="20.7109375" style="3" customWidth="1"/>
    <col min="20" max="16384" width="9.140625" style="3"/>
  </cols>
  <sheetData>
    <row r="1" spans="1:19" s="242" customFormat="1" ht="20.100000000000001" customHeight="1">
      <c r="B1" s="427" t="s">
        <v>69</v>
      </c>
      <c r="C1" s="427"/>
      <c r="D1" s="427"/>
      <c r="E1" s="427"/>
      <c r="F1" s="427"/>
      <c r="G1" s="427"/>
      <c r="H1" s="427"/>
      <c r="I1" s="427"/>
      <c r="J1" s="427"/>
      <c r="K1" s="427"/>
      <c r="L1" s="427"/>
      <c r="M1" s="427"/>
      <c r="N1" s="427"/>
      <c r="O1" s="427"/>
      <c r="P1" s="427"/>
      <c r="Q1" s="427"/>
      <c r="R1" s="427"/>
      <c r="S1" s="427"/>
    </row>
    <row r="2" spans="1:19" s="11" customFormat="1" ht="30" customHeight="1">
      <c r="B2" s="441" t="s">
        <v>235</v>
      </c>
      <c r="C2" s="441"/>
      <c r="D2" s="441"/>
      <c r="E2" s="441"/>
      <c r="F2" s="441"/>
      <c r="G2" s="441"/>
      <c r="H2" s="441"/>
      <c r="I2" s="441"/>
      <c r="J2" s="441"/>
      <c r="K2" s="441"/>
      <c r="L2" s="441"/>
      <c r="M2" s="441"/>
      <c r="N2" s="441"/>
      <c r="O2" s="441"/>
      <c r="P2" s="441"/>
      <c r="Q2" s="441"/>
      <c r="R2" s="441"/>
      <c r="S2" s="441"/>
    </row>
    <row r="3" spans="1:19" s="11" customFormat="1" ht="39.950000000000003" customHeight="1">
      <c r="B3" s="274"/>
      <c r="C3" s="148"/>
      <c r="D3" s="148"/>
      <c r="E3" s="148"/>
      <c r="F3" s="148"/>
      <c r="G3" s="148"/>
      <c r="H3" s="148"/>
      <c r="I3" s="148"/>
      <c r="J3" s="148"/>
      <c r="K3" s="148"/>
      <c r="L3" s="148"/>
      <c r="M3" s="148"/>
      <c r="N3" s="148"/>
      <c r="O3" s="148"/>
      <c r="P3" s="137"/>
      <c r="Q3" s="132"/>
      <c r="S3" s="252" t="s">
        <v>71</v>
      </c>
    </row>
    <row r="4" spans="1:19" s="11" customFormat="1" ht="18.75" hidden="1" customHeight="1">
      <c r="B4" s="132"/>
      <c r="C4" s="132" t="s">
        <v>48</v>
      </c>
      <c r="D4" s="164" t="s">
        <v>47</v>
      </c>
      <c r="E4" s="164" t="s">
        <v>9</v>
      </c>
      <c r="F4" s="164" t="s">
        <v>10</v>
      </c>
      <c r="G4" s="164" t="s">
        <v>11</v>
      </c>
      <c r="H4" s="164" t="s">
        <v>12</v>
      </c>
      <c r="I4" s="164" t="s">
        <v>50</v>
      </c>
      <c r="J4" s="164" t="s">
        <v>13</v>
      </c>
      <c r="K4" s="164" t="s">
        <v>14</v>
      </c>
      <c r="L4" s="164" t="s">
        <v>15</v>
      </c>
      <c r="M4" s="164" t="s">
        <v>41</v>
      </c>
      <c r="N4" s="164" t="s">
        <v>16</v>
      </c>
      <c r="O4" s="164" t="s">
        <v>8</v>
      </c>
      <c r="P4" s="164" t="s">
        <v>17</v>
      </c>
      <c r="Q4" s="164" t="s">
        <v>0</v>
      </c>
      <c r="S4" s="164" t="s">
        <v>49</v>
      </c>
    </row>
    <row r="5" spans="1:19" s="229" customFormat="1" ht="39.950000000000003" customHeight="1">
      <c r="B5" s="258" t="s">
        <v>236</v>
      </c>
      <c r="C5" s="235"/>
      <c r="D5" s="235"/>
      <c r="E5" s="235"/>
      <c r="F5" s="235"/>
      <c r="G5" s="235"/>
      <c r="H5" s="235"/>
      <c r="I5" s="235"/>
      <c r="J5" s="235"/>
      <c r="K5" s="235"/>
      <c r="L5" s="235"/>
      <c r="M5" s="235"/>
      <c r="N5" s="235"/>
      <c r="O5" s="235"/>
      <c r="P5" s="235"/>
      <c r="Q5" s="235"/>
      <c r="S5" s="409" t="s">
        <v>322</v>
      </c>
    </row>
    <row r="6" spans="1:19" s="229" customFormat="1" ht="39.950000000000003" hidden="1" customHeight="1">
      <c r="B6" s="258"/>
      <c r="C6" s="235" t="s">
        <v>48</v>
      </c>
      <c r="D6" s="235" t="s">
        <v>47</v>
      </c>
      <c r="E6" s="235" t="s">
        <v>9</v>
      </c>
      <c r="F6" s="235" t="s">
        <v>10</v>
      </c>
      <c r="G6" s="235" t="s">
        <v>11</v>
      </c>
      <c r="H6" s="235" t="s">
        <v>12</v>
      </c>
      <c r="I6" s="235" t="s">
        <v>64</v>
      </c>
      <c r="J6" s="235" t="s">
        <v>13</v>
      </c>
      <c r="K6" s="235" t="s">
        <v>65</v>
      </c>
      <c r="L6" s="235" t="s">
        <v>15</v>
      </c>
      <c r="M6" s="235" t="s">
        <v>66</v>
      </c>
      <c r="N6" s="235" t="s">
        <v>16</v>
      </c>
      <c r="O6" s="235" t="s">
        <v>61</v>
      </c>
      <c r="P6" s="235" t="s">
        <v>17</v>
      </c>
      <c r="Q6" s="235" t="s">
        <v>0</v>
      </c>
      <c r="R6" s="225"/>
      <c r="S6" s="225"/>
    </row>
    <row r="7" spans="1:19" s="5" customFormat="1" ht="45">
      <c r="B7" s="191" t="s">
        <v>189</v>
      </c>
      <c r="C7" s="192" t="s">
        <v>190</v>
      </c>
      <c r="D7" s="192" t="s">
        <v>191</v>
      </c>
      <c r="E7" s="265" t="s">
        <v>192</v>
      </c>
      <c r="F7" s="265" t="s">
        <v>193</v>
      </c>
      <c r="G7" s="265" t="s">
        <v>194</v>
      </c>
      <c r="H7" s="265" t="s">
        <v>12</v>
      </c>
      <c r="I7" s="265" t="s">
        <v>195</v>
      </c>
      <c r="J7" s="265" t="s">
        <v>13</v>
      </c>
      <c r="K7" s="265" t="s">
        <v>196</v>
      </c>
      <c r="L7" s="265" t="s">
        <v>197</v>
      </c>
      <c r="M7" s="265" t="s">
        <v>198</v>
      </c>
      <c r="N7" s="265" t="s">
        <v>199</v>
      </c>
      <c r="O7" s="265" t="s">
        <v>200</v>
      </c>
      <c r="P7" s="265" t="s">
        <v>201</v>
      </c>
      <c r="Q7" s="265" t="s">
        <v>270</v>
      </c>
      <c r="R7" s="265" t="s">
        <v>202</v>
      </c>
      <c r="S7" s="193" t="s">
        <v>237</v>
      </c>
    </row>
    <row r="8" spans="1:19" s="4" customFormat="1" ht="24.75" customHeight="1">
      <c r="A8" s="251" t="s">
        <v>1</v>
      </c>
      <c r="B8" s="146" t="s">
        <v>204</v>
      </c>
      <c r="C8" s="266">
        <v>9899.0488169600012</v>
      </c>
      <c r="D8" s="266">
        <v>-2953.2445751500004</v>
      </c>
      <c r="E8" s="266">
        <v>-5929.0621338600013</v>
      </c>
      <c r="F8" s="266">
        <v>491.48852093999994</v>
      </c>
      <c r="G8" s="266">
        <v>-4241.6779023100007</v>
      </c>
      <c r="H8" s="266">
        <v>1976.9212386799993</v>
      </c>
      <c r="I8" s="266">
        <v>7792.4086706799981</v>
      </c>
      <c r="J8" s="266">
        <v>3983.6597525400002</v>
      </c>
      <c r="K8" s="266">
        <v>3797.1620010799998</v>
      </c>
      <c r="L8" s="266">
        <v>2760.9213663599999</v>
      </c>
      <c r="M8" s="266">
        <v>-2357.9430617999997</v>
      </c>
      <c r="N8" s="266">
        <v>6794.8656768400015</v>
      </c>
      <c r="O8" s="266">
        <v>82718.65693091003</v>
      </c>
      <c r="P8" s="266">
        <v>412.67833504000015</v>
      </c>
      <c r="Q8" s="266">
        <v>3088.8639938900001</v>
      </c>
      <c r="R8" s="266">
        <v>1241.6646532296047</v>
      </c>
      <c r="S8" s="266">
        <v>109476.41228402963</v>
      </c>
    </row>
    <row r="9" spans="1:19" s="7" customFormat="1" ht="24.75" customHeight="1">
      <c r="A9" s="251" t="s">
        <v>2</v>
      </c>
      <c r="B9" s="147" t="s">
        <v>108</v>
      </c>
      <c r="C9" s="267">
        <v>-5573.7931275799992</v>
      </c>
      <c r="D9" s="268">
        <v>-4720.7010846600006</v>
      </c>
      <c r="E9" s="267">
        <v>-2960.5272080500013</v>
      </c>
      <c r="F9" s="268">
        <v>-182.97585637</v>
      </c>
      <c r="G9" s="267">
        <v>-23.643933880000017</v>
      </c>
      <c r="H9" s="268">
        <v>-3.2030325500000001</v>
      </c>
      <c r="I9" s="267">
        <v>722.39696803999993</v>
      </c>
      <c r="J9" s="268">
        <v>-218.99499922000004</v>
      </c>
      <c r="K9" s="267">
        <v>-1299.1479668900001</v>
      </c>
      <c r="L9" s="268">
        <v>-5418.891842179999</v>
      </c>
      <c r="M9" s="267">
        <v>-938.52595321999991</v>
      </c>
      <c r="N9" s="268">
        <v>-4947.3048653300002</v>
      </c>
      <c r="O9" s="267">
        <v>-531.90794376000008</v>
      </c>
      <c r="P9" s="268">
        <v>-42.076890269999978</v>
      </c>
      <c r="Q9" s="268">
        <v>-4082.990027589999</v>
      </c>
      <c r="R9" s="268">
        <v>-794.59869396560759</v>
      </c>
      <c r="S9" s="268">
        <v>-31016.886457475608</v>
      </c>
    </row>
    <row r="10" spans="1:19" s="7" customFormat="1" ht="24.75" customHeight="1">
      <c r="A10" s="251" t="s">
        <v>7</v>
      </c>
      <c r="B10" s="146" t="s">
        <v>109</v>
      </c>
      <c r="C10" s="266">
        <v>-3233.7174149800003</v>
      </c>
      <c r="D10" s="266">
        <v>-4138.2658435700005</v>
      </c>
      <c r="E10" s="266">
        <v>-1169.94371641</v>
      </c>
      <c r="F10" s="266">
        <v>2327.4430849200003</v>
      </c>
      <c r="G10" s="266">
        <v>-545.2053178000001</v>
      </c>
      <c r="H10" s="266">
        <v>-6.7100100000000006E-3</v>
      </c>
      <c r="I10" s="266">
        <v>-361.87957475999991</v>
      </c>
      <c r="J10" s="266">
        <v>-614.08331284999986</v>
      </c>
      <c r="K10" s="266">
        <v>-4719.6386274800007</v>
      </c>
      <c r="L10" s="266">
        <v>-9360.384318639999</v>
      </c>
      <c r="M10" s="266">
        <v>525.11308059999999</v>
      </c>
      <c r="N10" s="266">
        <v>-4407.3847927299994</v>
      </c>
      <c r="O10" s="266">
        <v>65.297051499999952</v>
      </c>
      <c r="P10" s="266">
        <v>940.57028036999986</v>
      </c>
      <c r="Q10" s="266">
        <v>-10911.25731221</v>
      </c>
      <c r="R10" s="266">
        <v>-4902.2865717838522</v>
      </c>
      <c r="S10" s="266">
        <v>-40505.630015833849</v>
      </c>
    </row>
    <row r="11" spans="1:19" s="7" customFormat="1" ht="24.75" customHeight="1">
      <c r="A11" s="251" t="s">
        <v>3</v>
      </c>
      <c r="B11" s="147" t="s">
        <v>110</v>
      </c>
      <c r="C11" s="267">
        <v>3.6999999999999995E-7</v>
      </c>
      <c r="D11" s="268">
        <v>-14.930368269999999</v>
      </c>
      <c r="E11" s="267">
        <v>-4.6979481099999996</v>
      </c>
      <c r="F11" s="268">
        <v>40.455386709999999</v>
      </c>
      <c r="G11" s="267">
        <v>-116.92551993000001</v>
      </c>
      <c r="H11" s="268">
        <v>0</v>
      </c>
      <c r="I11" s="267">
        <v>675.27905243000009</v>
      </c>
      <c r="J11" s="268">
        <v>29.946399550000002</v>
      </c>
      <c r="K11" s="267">
        <v>247.65084728999997</v>
      </c>
      <c r="L11" s="268">
        <v>267.42042321000002</v>
      </c>
      <c r="M11" s="267">
        <v>97.985055950000003</v>
      </c>
      <c r="N11" s="268">
        <v>212.66956241999998</v>
      </c>
      <c r="O11" s="267">
        <v>1.8251928700000002</v>
      </c>
      <c r="P11" s="268">
        <v>-1.1808003999999999</v>
      </c>
      <c r="Q11" s="268">
        <v>-30.636855199999996</v>
      </c>
      <c r="R11" s="268">
        <v>0.39379576999986782</v>
      </c>
      <c r="S11" s="268">
        <v>1405.2542246599999</v>
      </c>
    </row>
    <row r="12" spans="1:19" s="7" customFormat="1" ht="24.75" customHeight="1">
      <c r="A12" s="251" t="s">
        <v>4</v>
      </c>
      <c r="B12" s="146" t="s">
        <v>111</v>
      </c>
      <c r="C12" s="266">
        <v>0</v>
      </c>
      <c r="D12" s="266">
        <v>0</v>
      </c>
      <c r="E12" s="266">
        <v>0</v>
      </c>
      <c r="F12" s="266">
        <v>-6311.8765352900009</v>
      </c>
      <c r="G12" s="266">
        <v>3032.1944736600003</v>
      </c>
      <c r="H12" s="266">
        <v>0</v>
      </c>
      <c r="I12" s="266">
        <v>0</v>
      </c>
      <c r="J12" s="266">
        <v>0</v>
      </c>
      <c r="K12" s="266">
        <v>-0.22657456000000001</v>
      </c>
      <c r="L12" s="266">
        <v>-1.0701093000000002</v>
      </c>
      <c r="M12" s="266">
        <v>-8.0907507800000005</v>
      </c>
      <c r="N12" s="266">
        <v>9.2702936299999994</v>
      </c>
      <c r="O12" s="266">
        <v>0</v>
      </c>
      <c r="P12" s="266">
        <v>0</v>
      </c>
      <c r="Q12" s="266">
        <v>701.70046938000007</v>
      </c>
      <c r="R12" s="266">
        <v>217.01658662432058</v>
      </c>
      <c r="S12" s="266">
        <v>-2361.0821466356792</v>
      </c>
    </row>
    <row r="13" spans="1:19" s="7" customFormat="1" ht="24.75" customHeight="1">
      <c r="A13" s="251" t="s">
        <v>43</v>
      </c>
      <c r="B13" s="147" t="s">
        <v>43</v>
      </c>
      <c r="C13" s="267">
        <v>1.702209E-2</v>
      </c>
      <c r="D13" s="268">
        <v>0.61694428000000001</v>
      </c>
      <c r="E13" s="267">
        <v>18.304019</v>
      </c>
      <c r="F13" s="268">
        <v>0.92382330000000001</v>
      </c>
      <c r="G13" s="267">
        <v>0</v>
      </c>
      <c r="H13" s="268">
        <v>0</v>
      </c>
      <c r="I13" s="267">
        <v>1.0602769000000001</v>
      </c>
      <c r="J13" s="268">
        <v>-0.17831743</v>
      </c>
      <c r="K13" s="267">
        <v>4.3503915100000006</v>
      </c>
      <c r="L13" s="268">
        <v>-93.745979969999993</v>
      </c>
      <c r="M13" s="267">
        <v>6.5817713100000006</v>
      </c>
      <c r="N13" s="268">
        <v>478.92606594</v>
      </c>
      <c r="O13" s="267">
        <v>1.1794290000000001E-2</v>
      </c>
      <c r="P13" s="268">
        <v>0</v>
      </c>
      <c r="Q13" s="268">
        <v>48.098460880000005</v>
      </c>
      <c r="R13" s="268">
        <v>-2469.3022516399992</v>
      </c>
      <c r="S13" s="268">
        <v>-2004.3359795399992</v>
      </c>
    </row>
    <row r="14" spans="1:19" s="7" customFormat="1" ht="24.75" customHeight="1">
      <c r="A14" s="251" t="s">
        <v>6</v>
      </c>
      <c r="B14" s="146" t="s">
        <v>112</v>
      </c>
      <c r="C14" s="266">
        <v>-5.4288850000000013E-2</v>
      </c>
      <c r="D14" s="266">
        <v>16.929709669999994</v>
      </c>
      <c r="E14" s="266">
        <v>2.2564879999999218E-2</v>
      </c>
      <c r="F14" s="266">
        <v>-0.12762717000000001</v>
      </c>
      <c r="G14" s="266">
        <v>-0.54410784999999995</v>
      </c>
      <c r="H14" s="266">
        <v>-6.2477080000000004E-2</v>
      </c>
      <c r="I14" s="266">
        <v>4177.6234809099997</v>
      </c>
      <c r="J14" s="266">
        <v>656.76238826999997</v>
      </c>
      <c r="K14" s="266">
        <v>653.54267324</v>
      </c>
      <c r="L14" s="266">
        <v>-28.514240789999999</v>
      </c>
      <c r="M14" s="266">
        <v>-31.282767760000009</v>
      </c>
      <c r="N14" s="266">
        <v>-975.87126194999985</v>
      </c>
      <c r="O14" s="266">
        <v>0</v>
      </c>
      <c r="P14" s="266">
        <v>-274.75762293999998</v>
      </c>
      <c r="Q14" s="266">
        <v>2490.9060397600001</v>
      </c>
      <c r="R14" s="266">
        <v>4504.8159436700025</v>
      </c>
      <c r="S14" s="266">
        <v>11189.388406010003</v>
      </c>
    </row>
    <row r="15" spans="1:19" s="7" customFormat="1" ht="24.75" customHeight="1">
      <c r="A15" s="251" t="s">
        <v>45</v>
      </c>
      <c r="B15" s="147" t="s">
        <v>207</v>
      </c>
      <c r="C15" s="267">
        <v>2.0673933399999997</v>
      </c>
      <c r="D15" s="268">
        <v>-9.3058621500000012</v>
      </c>
      <c r="E15" s="267">
        <v>14.685878959999998</v>
      </c>
      <c r="F15" s="268">
        <v>3.6678400000000003E-3</v>
      </c>
      <c r="G15" s="267">
        <v>19.10028445</v>
      </c>
      <c r="H15" s="268">
        <v>0</v>
      </c>
      <c r="I15" s="267">
        <v>303.26448707999998</v>
      </c>
      <c r="J15" s="268">
        <v>-3.0436171900000004</v>
      </c>
      <c r="K15" s="267">
        <v>470.99045810999996</v>
      </c>
      <c r="L15" s="268">
        <v>22.814244769999998</v>
      </c>
      <c r="M15" s="267">
        <v>27.243715340000001</v>
      </c>
      <c r="N15" s="268">
        <v>124.40224227</v>
      </c>
      <c r="O15" s="267">
        <v>0.32020206000000001</v>
      </c>
      <c r="P15" s="268">
        <v>1495.62729631</v>
      </c>
      <c r="Q15" s="268">
        <v>588.48301622000008</v>
      </c>
      <c r="R15" s="268">
        <v>-6324.7981237075046</v>
      </c>
      <c r="S15" s="268">
        <v>-3268.1447162975046</v>
      </c>
    </row>
    <row r="16" spans="1:19" s="7" customFormat="1" ht="24.75" customHeight="1">
      <c r="A16" s="7" t="s">
        <v>68</v>
      </c>
      <c r="B16" s="275" t="s">
        <v>42</v>
      </c>
      <c r="C16" s="276">
        <v>1093.5684013500017</v>
      </c>
      <c r="D16" s="276">
        <v>-11818.90107985</v>
      </c>
      <c r="E16" s="276">
        <v>-10031.218543590005</v>
      </c>
      <c r="F16" s="276">
        <v>-3634.6655351200006</v>
      </c>
      <c r="G16" s="276">
        <v>-1876.7020236599999</v>
      </c>
      <c r="H16" s="276">
        <v>1973.6490190399993</v>
      </c>
      <c r="I16" s="276">
        <v>13310.153361279998</v>
      </c>
      <c r="J16" s="276">
        <v>3834.0682936700005</v>
      </c>
      <c r="K16" s="276">
        <v>-845.31679770000119</v>
      </c>
      <c r="L16" s="276">
        <v>-11851.450456539998</v>
      </c>
      <c r="M16" s="276">
        <v>-2678.9189103599988</v>
      </c>
      <c r="N16" s="276">
        <v>-2710.4270789099978</v>
      </c>
      <c r="O16" s="276">
        <v>82254.203227870035</v>
      </c>
      <c r="P16" s="276">
        <v>2530.86059811</v>
      </c>
      <c r="Q16" s="276">
        <v>-8106.8322148699972</v>
      </c>
      <c r="R16" s="276">
        <v>-8527.0946618030357</v>
      </c>
      <c r="S16" s="360">
        <v>42914.975598916993</v>
      </c>
    </row>
    <row r="17" spans="1:19">
      <c r="B17" s="144"/>
      <c r="C17" s="144"/>
      <c r="D17" s="144"/>
      <c r="E17" s="144"/>
      <c r="F17" s="144"/>
      <c r="G17" s="144"/>
      <c r="H17" s="144"/>
      <c r="I17" s="144"/>
      <c r="J17" s="144"/>
      <c r="K17" s="144"/>
      <c r="L17" s="144"/>
      <c r="M17" s="144"/>
      <c r="N17" s="144"/>
      <c r="O17" s="144"/>
      <c r="P17" s="144"/>
      <c r="Q17" s="144"/>
      <c r="R17" s="144"/>
      <c r="S17" s="144"/>
    </row>
    <row r="18" spans="1:19" s="352" customFormat="1" ht="20.25" customHeight="1">
      <c r="B18" s="343" t="s">
        <v>105</v>
      </c>
    </row>
    <row r="19" spans="1:19" ht="26.25" customHeight="1">
      <c r="B19" s="278"/>
      <c r="C19" s="144"/>
      <c r="D19" s="144"/>
      <c r="E19" s="144"/>
      <c r="F19" s="144"/>
      <c r="G19" s="144"/>
      <c r="H19" s="144"/>
      <c r="I19" s="144"/>
      <c r="J19" s="144"/>
      <c r="K19" s="144"/>
      <c r="L19" s="144"/>
      <c r="M19" s="144"/>
      <c r="N19" s="144"/>
      <c r="O19" s="144"/>
      <c r="P19" s="144"/>
      <c r="Q19" s="144"/>
      <c r="S19" s="225" t="s">
        <v>323</v>
      </c>
    </row>
    <row r="20" spans="1:19" ht="45">
      <c r="B20" s="279" t="s">
        <v>189</v>
      </c>
      <c r="C20" s="192" t="s">
        <v>190</v>
      </c>
      <c r="D20" s="192" t="s">
        <v>191</v>
      </c>
      <c r="E20" s="265" t="s">
        <v>192</v>
      </c>
      <c r="F20" s="265" t="s">
        <v>193</v>
      </c>
      <c r="G20" s="265" t="s">
        <v>194</v>
      </c>
      <c r="H20" s="265" t="s">
        <v>12</v>
      </c>
      <c r="I20" s="265" t="s">
        <v>195</v>
      </c>
      <c r="J20" s="265" t="s">
        <v>13</v>
      </c>
      <c r="K20" s="265" t="s">
        <v>196</v>
      </c>
      <c r="L20" s="265" t="s">
        <v>197</v>
      </c>
      <c r="M20" s="265" t="s">
        <v>198</v>
      </c>
      <c r="N20" s="265" t="s">
        <v>199</v>
      </c>
      <c r="O20" s="265" t="s">
        <v>200</v>
      </c>
      <c r="P20" s="265" t="s">
        <v>201</v>
      </c>
      <c r="Q20" s="265" t="s">
        <v>270</v>
      </c>
      <c r="R20" s="265" t="s">
        <v>202</v>
      </c>
      <c r="S20" s="193" t="s">
        <v>237</v>
      </c>
    </row>
    <row r="21" spans="1:19" s="8" customFormat="1" ht="24.95" customHeight="1">
      <c r="A21" s="251" t="s">
        <v>1</v>
      </c>
      <c r="B21" s="146" t="s">
        <v>204</v>
      </c>
      <c r="C21" s="266">
        <v>3400.638481110002</v>
      </c>
      <c r="D21" s="266">
        <v>-1127.9786011100002</v>
      </c>
      <c r="E21" s="266">
        <v>3443.4448725900006</v>
      </c>
      <c r="F21" s="266">
        <v>-1266.6268487500001</v>
      </c>
      <c r="G21" s="266">
        <v>-4603.6845660399986</v>
      </c>
      <c r="H21" s="266">
        <v>58.128834460000022</v>
      </c>
      <c r="I21" s="266">
        <v>8386.0077540599996</v>
      </c>
      <c r="J21" s="266">
        <v>-1551.2439551400007</v>
      </c>
      <c r="K21" s="266">
        <v>580.55978361000075</v>
      </c>
      <c r="L21" s="266">
        <v>-5820.7891167200014</v>
      </c>
      <c r="M21" s="266">
        <v>10516.167103040005</v>
      </c>
      <c r="N21" s="266">
        <v>128.64463197000023</v>
      </c>
      <c r="O21" s="266">
        <v>49560.080148789988</v>
      </c>
      <c r="P21" s="266">
        <v>25.877745059999995</v>
      </c>
      <c r="Q21" s="266">
        <v>1647.11248209</v>
      </c>
      <c r="R21" s="266">
        <v>373.94717152789724</v>
      </c>
      <c r="S21" s="266">
        <v>63750.285920547896</v>
      </c>
    </row>
    <row r="22" spans="1:19" ht="24.95" customHeight="1">
      <c r="A22" s="251" t="s">
        <v>2</v>
      </c>
      <c r="B22" s="147" t="s">
        <v>108</v>
      </c>
      <c r="C22" s="268">
        <v>-42737.340027039994</v>
      </c>
      <c r="D22" s="268">
        <v>432.53788385000001</v>
      </c>
      <c r="E22" s="268">
        <v>1119.2078279899997</v>
      </c>
      <c r="F22" s="268">
        <v>168.26973960999999</v>
      </c>
      <c r="G22" s="268">
        <v>162.84154035</v>
      </c>
      <c r="H22" s="268">
        <v>-3.5253301499999994</v>
      </c>
      <c r="I22" s="268">
        <v>115.39959675000003</v>
      </c>
      <c r="J22" s="268">
        <v>69.47127875000001</v>
      </c>
      <c r="K22" s="268">
        <v>20950.818517125237</v>
      </c>
      <c r="L22" s="268">
        <v>892.57657241000038</v>
      </c>
      <c r="M22" s="268">
        <v>636.12368356999991</v>
      </c>
      <c r="N22" s="268">
        <v>2101.3021707799999</v>
      </c>
      <c r="O22" s="268">
        <v>-261.35637288999999</v>
      </c>
      <c r="P22" s="268">
        <v>228.44064949</v>
      </c>
      <c r="Q22" s="268">
        <v>4452.5377901400007</v>
      </c>
      <c r="R22" s="268">
        <v>859.16098577999992</v>
      </c>
      <c r="S22" s="268">
        <v>-10813.533493484758</v>
      </c>
    </row>
    <row r="23" spans="1:19" ht="24.95" customHeight="1">
      <c r="A23" s="251" t="s">
        <v>7</v>
      </c>
      <c r="B23" s="146" t="s">
        <v>109</v>
      </c>
      <c r="C23" s="266">
        <v>1140.21412588</v>
      </c>
      <c r="D23" s="266">
        <v>972.21438553000019</v>
      </c>
      <c r="E23" s="266">
        <v>539.25354227999981</v>
      </c>
      <c r="F23" s="266">
        <v>-361.58179369000004</v>
      </c>
      <c r="G23" s="266">
        <v>241.07632609999999</v>
      </c>
      <c r="H23" s="266">
        <v>107.58125231999999</v>
      </c>
      <c r="I23" s="266">
        <v>2497.0562816800011</v>
      </c>
      <c r="J23" s="266">
        <v>17.906683950000005</v>
      </c>
      <c r="K23" s="266">
        <v>13683.983351020001</v>
      </c>
      <c r="L23" s="266">
        <v>3339.7795766600002</v>
      </c>
      <c r="M23" s="266">
        <v>2093.5137471800003</v>
      </c>
      <c r="N23" s="266">
        <v>4167.8452959799988</v>
      </c>
      <c r="O23" s="266">
        <v>791.40738611999996</v>
      </c>
      <c r="P23" s="266">
        <v>2256.3916691299992</v>
      </c>
      <c r="Q23" s="266">
        <v>8426.4027588299996</v>
      </c>
      <c r="R23" s="266">
        <v>-1020.4901860554678</v>
      </c>
      <c r="S23" s="266">
        <v>38892.554402914531</v>
      </c>
    </row>
    <row r="24" spans="1:19" ht="24.95" customHeight="1">
      <c r="A24" s="251" t="s">
        <v>3</v>
      </c>
      <c r="B24" s="147" t="s">
        <v>110</v>
      </c>
      <c r="C24" s="268">
        <v>-2.8000000000000002E-7</v>
      </c>
      <c r="D24" s="268">
        <v>-0.25020518000000003</v>
      </c>
      <c r="E24" s="268">
        <v>-6.1888209999999999E-2</v>
      </c>
      <c r="F24" s="268">
        <v>-0.99405098000000003</v>
      </c>
      <c r="G24" s="268">
        <v>163.75002724000001</v>
      </c>
      <c r="H24" s="268">
        <v>0</v>
      </c>
      <c r="I24" s="268">
        <v>226.71484643999997</v>
      </c>
      <c r="J24" s="268">
        <v>-12.140602600000001</v>
      </c>
      <c r="K24" s="268">
        <v>-141.07821899000001</v>
      </c>
      <c r="L24" s="268">
        <v>-146.19690877000002</v>
      </c>
      <c r="M24" s="268">
        <v>-41.569235859999999</v>
      </c>
      <c r="N24" s="268">
        <v>-6.4078881799999996</v>
      </c>
      <c r="O24" s="268">
        <v>-98.077217529999999</v>
      </c>
      <c r="P24" s="268">
        <v>-2.7179499999999998E-3</v>
      </c>
      <c r="Q24" s="268">
        <v>-1.9168456000000005</v>
      </c>
      <c r="R24" s="268">
        <v>3.911528069999973</v>
      </c>
      <c r="S24" s="268">
        <v>-54.31937838000006</v>
      </c>
    </row>
    <row r="25" spans="1:19" ht="24.95" customHeight="1">
      <c r="A25" s="251" t="s">
        <v>4</v>
      </c>
      <c r="B25" s="146" t="s">
        <v>111</v>
      </c>
      <c r="C25" s="266">
        <v>0</v>
      </c>
      <c r="D25" s="266">
        <v>0</v>
      </c>
      <c r="E25" s="266">
        <v>0</v>
      </c>
      <c r="F25" s="266">
        <v>1839.9260250499995</v>
      </c>
      <c r="G25" s="266">
        <v>5310.1523574700004</v>
      </c>
      <c r="H25" s="266">
        <v>0</v>
      </c>
      <c r="I25" s="266">
        <v>0</v>
      </c>
      <c r="J25" s="266">
        <v>0</v>
      </c>
      <c r="K25" s="266">
        <v>-1.123301E-2</v>
      </c>
      <c r="L25" s="266">
        <v>8.5736420899999999</v>
      </c>
      <c r="M25" s="266">
        <v>-9.8614615699999977</v>
      </c>
      <c r="N25" s="266">
        <v>0</v>
      </c>
      <c r="O25" s="266">
        <v>0</v>
      </c>
      <c r="P25" s="266">
        <v>0</v>
      </c>
      <c r="Q25" s="266">
        <v>3837.49194433</v>
      </c>
      <c r="R25" s="266">
        <v>8.3889250131867428</v>
      </c>
      <c r="S25" s="266">
        <v>10994.660199373187</v>
      </c>
    </row>
    <row r="26" spans="1:19" ht="24.95" customHeight="1">
      <c r="A26" s="251" t="s">
        <v>43</v>
      </c>
      <c r="B26" s="147" t="s">
        <v>43</v>
      </c>
      <c r="C26" s="268">
        <v>-0.15276186000000003</v>
      </c>
      <c r="D26" s="268">
        <v>-2.5407108200000001</v>
      </c>
      <c r="E26" s="268">
        <v>-14.620735159999999</v>
      </c>
      <c r="F26" s="268">
        <v>-30.787020340000002</v>
      </c>
      <c r="G26" s="268">
        <v>0</v>
      </c>
      <c r="H26" s="268">
        <v>0</v>
      </c>
      <c r="I26" s="268">
        <v>-0.22231092999999999</v>
      </c>
      <c r="J26" s="268">
        <v>-0.50198218999999999</v>
      </c>
      <c r="K26" s="268">
        <v>-11.269719279999999</v>
      </c>
      <c r="L26" s="268">
        <v>237.06675168999999</v>
      </c>
      <c r="M26" s="268">
        <v>-5.6319984600000002</v>
      </c>
      <c r="N26" s="268">
        <v>0</v>
      </c>
      <c r="O26" s="268">
        <v>-2.4177440000000001E-2</v>
      </c>
      <c r="P26" s="268">
        <v>0</v>
      </c>
      <c r="Q26" s="268">
        <v>-1.8700029999999999E-2</v>
      </c>
      <c r="R26" s="268">
        <v>993.3840826899999</v>
      </c>
      <c r="S26" s="268">
        <v>1164.6807178699999</v>
      </c>
    </row>
    <row r="27" spans="1:19" ht="24.95" customHeight="1">
      <c r="A27" s="251" t="s">
        <v>6</v>
      </c>
      <c r="B27" s="146" t="s">
        <v>112</v>
      </c>
      <c r="C27" s="266">
        <v>-1.1930895500000001</v>
      </c>
      <c r="D27" s="266">
        <v>42.206997290000004</v>
      </c>
      <c r="E27" s="266">
        <v>16.092108140000001</v>
      </c>
      <c r="F27" s="266">
        <v>-0.17050362999999999</v>
      </c>
      <c r="G27" s="266">
        <v>5.5267000000000554E-4</v>
      </c>
      <c r="H27" s="266">
        <v>12.01571929</v>
      </c>
      <c r="I27" s="266">
        <v>15888.476916849999</v>
      </c>
      <c r="J27" s="266">
        <v>192.78320922</v>
      </c>
      <c r="K27" s="266">
        <v>350.34231046999997</v>
      </c>
      <c r="L27" s="266">
        <v>91.698146709999989</v>
      </c>
      <c r="M27" s="266">
        <v>13.30725434</v>
      </c>
      <c r="N27" s="266">
        <v>104.28067825000004</v>
      </c>
      <c r="O27" s="266">
        <v>0</v>
      </c>
      <c r="P27" s="266">
        <v>245.16904850000003</v>
      </c>
      <c r="Q27" s="266">
        <v>1424.87453845</v>
      </c>
      <c r="R27" s="266">
        <v>4379.6379109399895</v>
      </c>
      <c r="S27" s="266">
        <v>22759.521797939993</v>
      </c>
    </row>
    <row r="28" spans="1:19" ht="24.95" customHeight="1">
      <c r="A28" s="251" t="s">
        <v>45</v>
      </c>
      <c r="B28" s="147" t="s">
        <v>207</v>
      </c>
      <c r="C28" s="268">
        <v>-21.37639184</v>
      </c>
      <c r="D28" s="268">
        <v>9.8024740499999989</v>
      </c>
      <c r="E28" s="268">
        <v>3.28181608</v>
      </c>
      <c r="F28" s="268">
        <v>1.990459E-2</v>
      </c>
      <c r="G28" s="268">
        <v>22.413588260000001</v>
      </c>
      <c r="H28" s="268">
        <v>0</v>
      </c>
      <c r="I28" s="268">
        <v>64.18140172999999</v>
      </c>
      <c r="J28" s="268">
        <v>0.27835367999999999</v>
      </c>
      <c r="K28" s="268">
        <v>-18149.656669555199</v>
      </c>
      <c r="L28" s="268">
        <v>-451.85740943000002</v>
      </c>
      <c r="M28" s="268">
        <v>5.1858799199999996</v>
      </c>
      <c r="N28" s="268">
        <v>405.74834245000005</v>
      </c>
      <c r="O28" s="268">
        <v>0.1022883</v>
      </c>
      <c r="P28" s="268">
        <v>586.34003786000005</v>
      </c>
      <c r="Q28" s="268">
        <v>-3410.9406164500001</v>
      </c>
      <c r="R28" s="268">
        <v>1247.1337208751565</v>
      </c>
      <c r="S28" s="268">
        <v>-19689.343279480036</v>
      </c>
    </row>
    <row r="29" spans="1:19" ht="24.95" customHeight="1">
      <c r="A29" s="3" t="s">
        <v>68</v>
      </c>
      <c r="B29" s="275" t="s">
        <v>42</v>
      </c>
      <c r="C29" s="277">
        <v>-38219.209663579997</v>
      </c>
      <c r="D29" s="277">
        <v>325.99222361</v>
      </c>
      <c r="E29" s="277">
        <v>5106.5975437100005</v>
      </c>
      <c r="F29" s="277">
        <v>348.05545185999915</v>
      </c>
      <c r="G29" s="277">
        <v>1296.5498260500026</v>
      </c>
      <c r="H29" s="277">
        <v>174.20047592</v>
      </c>
      <c r="I29" s="277">
        <v>27177.614486579998</v>
      </c>
      <c r="J29" s="277">
        <v>-1283.4470143300007</v>
      </c>
      <c r="K29" s="277">
        <v>17263.688121390045</v>
      </c>
      <c r="L29" s="277">
        <v>-1849.1487453600009</v>
      </c>
      <c r="M29" s="277">
        <v>13207.234972160004</v>
      </c>
      <c r="N29" s="277">
        <v>6901.4132312499987</v>
      </c>
      <c r="O29" s="277">
        <v>49992.13205534999</v>
      </c>
      <c r="P29" s="277">
        <v>3342.2164320899992</v>
      </c>
      <c r="Q29" s="277">
        <v>16375.543351759999</v>
      </c>
      <c r="R29" s="277">
        <v>6845.0741388407623</v>
      </c>
      <c r="S29" s="277">
        <v>107004.50688730081</v>
      </c>
    </row>
    <row r="31" spans="1:19" s="352" customFormat="1">
      <c r="B31" s="153" t="s">
        <v>105</v>
      </c>
    </row>
    <row r="32" spans="1:19" s="352" customFormat="1">
      <c r="B32" s="131" t="s">
        <v>295</v>
      </c>
    </row>
  </sheetData>
  <mergeCells count="2">
    <mergeCell ref="B2:S2"/>
    <mergeCell ref="B1:S1"/>
  </mergeCells>
  <conditionalFormatting sqref="C8:P8">
    <cfRule type="cellIs" dxfId="19" priority="28" operator="equal">
      <formula>0</formula>
    </cfRule>
  </conditionalFormatting>
  <conditionalFormatting sqref="C9:P9">
    <cfRule type="cellIs" dxfId="18" priority="27" operator="equal">
      <formula>0</formula>
    </cfRule>
  </conditionalFormatting>
  <conditionalFormatting sqref="C10:P10">
    <cfRule type="cellIs" dxfId="17" priority="26" operator="equal">
      <formula>0</formula>
    </cfRule>
  </conditionalFormatting>
  <conditionalFormatting sqref="C11:P11 C13:P13 C15:P15">
    <cfRule type="cellIs" dxfId="16" priority="25" operator="equal">
      <formula>0</formula>
    </cfRule>
  </conditionalFormatting>
  <conditionalFormatting sqref="C12:P12 C14:P14">
    <cfRule type="cellIs" dxfId="15" priority="24" operator="equal">
      <formula>0</formula>
    </cfRule>
  </conditionalFormatting>
  <conditionalFormatting sqref="Q8:S8">
    <cfRule type="cellIs" dxfId="14" priority="18" operator="equal">
      <formula>0</formula>
    </cfRule>
  </conditionalFormatting>
  <conditionalFormatting sqref="Q9:S9">
    <cfRule type="cellIs" dxfId="13" priority="17" operator="equal">
      <formula>0</formula>
    </cfRule>
  </conditionalFormatting>
  <conditionalFormatting sqref="Q10:S10">
    <cfRule type="cellIs" dxfId="12" priority="16" operator="equal">
      <formula>0</formula>
    </cfRule>
  </conditionalFormatting>
  <conditionalFormatting sqref="Q11:S11 Q13:S13 Q15:S15">
    <cfRule type="cellIs" dxfId="11" priority="15" operator="equal">
      <formula>0</formula>
    </cfRule>
  </conditionalFormatting>
  <conditionalFormatting sqref="Q12:S12 Q14:S14">
    <cfRule type="cellIs" dxfId="10" priority="14" operator="equal">
      <formula>0</formula>
    </cfRule>
  </conditionalFormatting>
  <conditionalFormatting sqref="C21">
    <cfRule type="cellIs" dxfId="9" priority="10" operator="equal">
      <formula>0</formula>
    </cfRule>
  </conditionalFormatting>
  <conditionalFormatting sqref="C22">
    <cfRule type="cellIs" dxfId="8" priority="9" operator="equal">
      <formula>0</formula>
    </cfRule>
  </conditionalFormatting>
  <conditionalFormatting sqref="C23">
    <cfRule type="cellIs" dxfId="7" priority="8" operator="equal">
      <formula>0</formula>
    </cfRule>
  </conditionalFormatting>
  <conditionalFormatting sqref="C24 C26 C28">
    <cfRule type="cellIs" dxfId="6" priority="7" operator="equal">
      <formula>0</formula>
    </cfRule>
  </conditionalFormatting>
  <conditionalFormatting sqref="C25 C27">
    <cfRule type="cellIs" dxfId="5" priority="6" operator="equal">
      <formula>0</formula>
    </cfRule>
  </conditionalFormatting>
  <conditionalFormatting sqref="D21:S21">
    <cfRule type="cellIs" dxfId="4" priority="5" operator="equal">
      <formula>0</formula>
    </cfRule>
  </conditionalFormatting>
  <conditionalFormatting sqref="D22:S22">
    <cfRule type="cellIs" dxfId="3" priority="4" operator="equal">
      <formula>0</formula>
    </cfRule>
  </conditionalFormatting>
  <conditionalFormatting sqref="D23:S23">
    <cfRule type="cellIs" dxfId="2" priority="3" operator="equal">
      <formula>0</formula>
    </cfRule>
  </conditionalFormatting>
  <conditionalFormatting sqref="D24:S24 D26:S26 D28:S28">
    <cfRule type="cellIs" dxfId="1" priority="2" operator="equal">
      <formula>0</formula>
    </cfRule>
  </conditionalFormatting>
  <conditionalFormatting sqref="D25:S25 D27:S27">
    <cfRule type="cellIs" dxfId="0" priority="1" operator="equal">
      <formula>0</formula>
    </cfRule>
  </conditionalFormatting>
  <hyperlinks>
    <hyperlink ref="S3" location="Índice!Area_de_impressao" display="Voltar ao índice" xr:uid="{00000000-0004-0000-1900-000000000000}"/>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Further information</vt:lpstr>
      <vt:lpstr>Index!Area_de_impressao</vt:lpstr>
      <vt:lpstr>'Pag. 11 - N° of funds'!Area_de_impressao</vt:lpstr>
      <vt:lpstr>'Pag. 12 - N° of accounts'!Area_de_impressao</vt:lpstr>
      <vt:lpstr>'Pag. 13 - Further information'!Area_de_impressao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Arlei Nascimento da Trindade</cp:lastModifiedBy>
  <cp:lastPrinted>2018-02-05T15:13:34Z</cp:lastPrinted>
  <dcterms:created xsi:type="dcterms:W3CDTF">2015-03-27T17:45:54Z</dcterms:created>
  <dcterms:modified xsi:type="dcterms:W3CDTF">2022-05-16T14:48:30Z</dcterms:modified>
</cp:coreProperties>
</file>