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EstaPasta_de_trabalho"/>
  <mc:AlternateContent xmlns:mc="http://schemas.openxmlformats.org/markup-compatibility/2006">
    <mc:Choice Requires="x15">
      <x15ac:absPath xmlns:x15ac="http://schemas.microsoft.com/office/spreadsheetml/2010/11/ac" url="https://anbima.sharepoint.com/sites/PlataformaOperacoes/Fundos de Investimentos/Analise/Boletim Mensal de Fundos/2025/202508/"/>
    </mc:Choice>
  </mc:AlternateContent>
  <xr:revisionPtr revIDLastSave="1305" documentId="8_{1415B64D-A4DB-4A83-92B7-1CD13CD24807}" xr6:coauthVersionLast="47" xr6:coauthVersionMax="47" xr10:uidLastSave="{48149BF3-F48E-4684-81D9-D329376EA1A0}"/>
  <bookViews>
    <workbookView xWindow="-110" yWindow="-110" windowWidth="19420" windowHeight="10300" tabRatio="861" xr2:uid="{00000000-000D-0000-FFFF-FFFF00000000}"/>
  </bookViews>
  <sheets>
    <sheet name="Índice" sheetId="59576" r:id="rId1"/>
    <sheet name="Pág. 2 - PL Total Geral " sheetId="23564" r:id="rId2"/>
    <sheet name="Pág. 3 - PL Const. por Categ." sheetId="59635" r:id="rId3"/>
    <sheet name="Pág. 4 - PL por Classe" sheetId="59599" r:id="rId4"/>
    <sheet name="Pág. 5 - PL por Tipo" sheetId="59577" r:id="rId5"/>
    <sheet name="Pág. 6 - PL Categoria x Seg." sheetId="59600" r:id="rId6"/>
    <sheet name="Pág. 7 - PL Por Ativos" sheetId="59605" r:id="rId7"/>
    <sheet name="Pág. 8 - Cap. Líq. por Classe" sheetId="59601" r:id="rId8"/>
    <sheet name="Pág. 9 - Cap. Líq. por Tipo" sheetId="59603" r:id="rId9"/>
    <sheet name="Pág.10 - Cap. Líq. Classe x Seg" sheetId="59602" r:id="rId10"/>
    <sheet name="Pág.11 - Rentabilidade por Tipo" sheetId="59604" r:id="rId11"/>
    <sheet name="Pág. 12 - Dados Estatísticos" sheetId="59637" r:id="rId12"/>
    <sheet name="Pág. 13 - N° de Fundos" sheetId="59609" r:id="rId13"/>
    <sheet name="Pág. 14 - N° de Contas" sheetId="975" r:id="rId14"/>
    <sheet name="Pág. 15 - Contas Categ. x Seg." sheetId="59638" r:id="rId15"/>
    <sheet name="Pág. 16 - Expediente" sheetId="5960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5" hidden="1">'Pág. 6 - PL Categoria x Seg.'!$A$5:$S$5</definedName>
    <definedName name="_xlnm._FilterDatabase" localSheetId="10" hidden="1">'Pág.11 - Rentabilidade por Tipo'!$A$7:$X$7</definedName>
    <definedName name="_xlnm.Print_Area" localSheetId="0">Índice!$A$1:$N$33</definedName>
    <definedName name="_xlnm.Print_Area" localSheetId="11">'Pág. 12 - Dados Estatísticos'!$B$1:$H$76</definedName>
    <definedName name="_xlnm.Print_Area" localSheetId="12">'Pág. 13 - N° de Fundos'!$A$1:$O$44</definedName>
    <definedName name="_xlnm.Print_Area" localSheetId="13">'Pág. 14 - N° de Contas'!$A$1:$P$46</definedName>
    <definedName name="_xlnm.Print_Area" localSheetId="14">'Pág. 15 - Contas Categ. x Seg.'!#REF!</definedName>
    <definedName name="_xlnm.Print_Area" localSheetId="15">'Pág. 16 - Expediente'!$A$1:$AD$47</definedName>
    <definedName name="_xlnm.Print_Area" localSheetId="1">'Pág. 2 - PL Total Geral '!$A$1:$I$84</definedName>
    <definedName name="_xlnm.Print_Area" localSheetId="2">'Pág. 3 - PL Const. por Categ.'!$A$1:$M$82</definedName>
    <definedName name="_xlnm.Print_Area" localSheetId="3">'Pág. 4 - PL por Classe'!$A$1:$M$46</definedName>
    <definedName name="_xlnm.Print_Area" localSheetId="4">'Pág. 5 - PL por Tipo'!$B$1:$V$128</definedName>
    <definedName name="_xlnm.Print_Area" localSheetId="5">'Pág. 6 - PL Categoria x Seg.'!$B$1:$R$34</definedName>
    <definedName name="_xlnm.Print_Area" localSheetId="6">'Pág. 7 - PL Por Ativos'!$A$1:$R$45</definedName>
    <definedName name="_xlnm.Print_Area" localSheetId="7">'Pág. 8 - Cap. Líq. por Classe'!$B$1:$L$48</definedName>
    <definedName name="_xlnm.Print_Area" localSheetId="8">'Pág. 9 - Cap. Líq. por Tipo'!$B$1:$Y$127</definedName>
    <definedName name="_xlnm.Print_Area" localSheetId="9">'Pág.10 - Cap. Líq. Classe x Seg'!$B$1:$S$33</definedName>
    <definedName name="_xlnm.Print_Area" localSheetId="10">'Pág.11 - Rentabilidade por Tipo'!$A$1:$V$75</definedName>
    <definedName name="AuM">#REF!</definedName>
    <definedName name="AuM_INST">#REF!</definedName>
    <definedName name="aUm_MONTHLY">#REF!</definedName>
    <definedName name="base" localSheetId="11">'[1]base de dados'!$BG$14:$BM$123</definedName>
    <definedName name="base" localSheetId="2">'[1]base de dados'!$BG$14:$BM$123</definedName>
    <definedName name="base">'[2]base de dados'!$BG$14:$BM$123</definedName>
    <definedName name="base_12_meses" localSheetId="11">'[1]base de dados'!$BZ$14:$CH$123</definedName>
    <definedName name="base_12_meses" localSheetId="2">'[1]base de dados'!$BZ$14:$CH$123</definedName>
    <definedName name="base_12_meses">'[2]base de dados'!$BZ$14:$CH$123</definedName>
    <definedName name="base_12_meses2" localSheetId="11">#REF!</definedName>
    <definedName name="base_12_meses2" localSheetId="2">#REF!</definedName>
    <definedName name="base_12_meses2">#REF!</definedName>
    <definedName name="base_ano2" localSheetId="11">#REF!</definedName>
    <definedName name="base_ano2" localSheetId="2">#REF!</definedName>
    <definedName name="base_ano2">#REF!</definedName>
    <definedName name="base_mes_anterior" localSheetId="11">'[1]base de dados'!#REF!</definedName>
    <definedName name="base_mes_anterior" localSheetId="12">'[2]base de dados'!#REF!</definedName>
    <definedName name="base_mes_anterior" localSheetId="2">'[1]base de dados'!#REF!</definedName>
    <definedName name="base_mes_anterior" localSheetId="5">'[2]base de dados'!#REF!</definedName>
    <definedName name="base_mes_anterior" localSheetId="9">'[2]base de dados'!#REF!</definedName>
    <definedName name="base_mes_anterior" localSheetId="10">'[2]base de dados'!#REF!</definedName>
    <definedName name="base_mes_anterior">'[2]base de dados'!#REF!</definedName>
    <definedName name="base_mes2" localSheetId="11">#REF!</definedName>
    <definedName name="base_mes2" localSheetId="2">#REF!</definedName>
    <definedName name="base_mes2">#REF!</definedName>
    <definedName name="bdados_pl_mes_ant" localSheetId="11">'[1]base de dados'!#REF!</definedName>
    <definedName name="bdados_pl_mes_ant" localSheetId="12">'[2]base de dados'!#REF!</definedName>
    <definedName name="bdados_pl_mes_ant" localSheetId="2">'[1]base de dados'!#REF!</definedName>
    <definedName name="bdados_pl_mes_ant" localSheetId="5">'[2]base de dados'!#REF!</definedName>
    <definedName name="bdados_pl_mes_ant" localSheetId="9">'[2]base de dados'!#REF!</definedName>
    <definedName name="bdados_pl_mes_ant" localSheetId="10">'[2]base de dados'!#REF!</definedName>
    <definedName name="bdados_pl_mes_ant">'[2]base de dados'!#REF!</definedName>
    <definedName name="Calculations">#REF!</definedName>
    <definedName name="calculos" localSheetId="11">'[1]base de dados'!$AA$14:$AK$123</definedName>
    <definedName name="calculos" localSheetId="2">'[1]base de dados'!$AA$14:$AK$123</definedName>
    <definedName name="calculos">'[2]base de dados'!$AA$14:$AK$123</definedName>
    <definedName name="calculos2" localSheetId="11">#REF!</definedName>
    <definedName name="calculos2" localSheetId="2">#REF!</definedName>
    <definedName name="calculos2">#REF!</definedName>
    <definedName name="carteira" localSheetId="0">[3]base_carteira!$A$1:$AG$792</definedName>
    <definedName name="carteira" localSheetId="11">#REF!</definedName>
    <definedName name="carteira" localSheetId="2">#REF!</definedName>
    <definedName name="carteira">#REF!</definedName>
    <definedName name="CDI_CDB" localSheetId="0">'[3]CDI-CDB'!$A$2:$I$836</definedName>
    <definedName name="CDI_CDB" localSheetId="11">#REF!</definedName>
    <definedName name="CDI_CDB" localSheetId="2">#REF!</definedName>
    <definedName name="CDI_CDB">#REF!</definedName>
    <definedName name="dados_primarios" localSheetId="11">#REF!</definedName>
    <definedName name="dados_primarios" localSheetId="2">#REF!</definedName>
    <definedName name="dados_primarios">#REF!</definedName>
    <definedName name="data_ref" localSheetId="11">[4]Parametros!$D$4</definedName>
    <definedName name="data_ref" localSheetId="2">[4]Parametros!$D$4</definedName>
    <definedName name="data_ref">[5]Parametros!$D$4</definedName>
    <definedName name="daybefora">#REF!</definedName>
    <definedName name="diaanterior2" localSheetId="11">#REF!</definedName>
    <definedName name="diaanterior2" localSheetId="2">#REF!</definedName>
    <definedName name="diaanterior2">#REF!</definedName>
    <definedName name="feriados">#REF!</definedName>
    <definedName name="First_data">#REF!</definedName>
    <definedName name="holidays">#REF!</definedName>
    <definedName name="INDICADORES_DIVERSOS" localSheetId="11">#REF!</definedName>
    <definedName name="INDICADORES_DIVERSOS" localSheetId="2">#REF!</definedName>
    <definedName name="INDICADORES_DIVERSOS">#REF!</definedName>
    <definedName name="Indicators">#REF!</definedName>
    <definedName name="Interest_rate">#REF!</definedName>
    <definedName name="Month_base">#REF!</definedName>
    <definedName name="Month12_basis">#REF!</definedName>
    <definedName name="perfil2" localSheetId="11">#REF!</definedName>
    <definedName name="perfil2" localSheetId="2">#REF!</definedName>
    <definedName name="perfil2">#REF!</definedName>
    <definedName name="PL" localSheetId="11">#REF!</definedName>
    <definedName name="PL" localSheetId="2">#REF!</definedName>
    <definedName name="PL">#REF!</definedName>
    <definedName name="pl_inst" localSheetId="11">#REF!</definedName>
    <definedName name="pl_inst" localSheetId="2">#REF!</definedName>
    <definedName name="pl_inst">#REF!</definedName>
    <definedName name="PL_MENSAL" localSheetId="11">#REF!</definedName>
    <definedName name="PL_MENSAL" localSheetId="2">#REF!</definedName>
    <definedName name="PL_MENSAL">#REF!</definedName>
    <definedName name="PL_PORTIPO_MENSAL" localSheetId="11">#REF!</definedName>
    <definedName name="PL_PORTIPO_MENSAL" localSheetId="2">#REF!</definedName>
    <definedName name="PL_PORTIPO_MENSAL">#REF!</definedName>
    <definedName name="PL_PORTIPO_MENSAL_OLD" localSheetId="11">#REF!</definedName>
    <definedName name="PL_PORTIPO_MENSAL_OLD" localSheetId="2">#REF!</definedName>
    <definedName name="PL_PORTIPO_MENSAL_OLD">#REF!</definedName>
    <definedName name="PL_TOTAL_MENSAL" localSheetId="0">[3]TOTAIS!$B$3:$Y$218</definedName>
    <definedName name="PL_TOTAL_MENSAL" localSheetId="11">#REF!</definedName>
    <definedName name="PL_TOTAL_MENSAL" localSheetId="2">#REF!</definedName>
    <definedName name="PL_TOTAL_MENSAL">#REF!</definedName>
    <definedName name="Portfolio">#REF!</definedName>
    <definedName name="profile">#REF!</definedName>
    <definedName name="RENTMENSAL" localSheetId="11">[6]Plan1!$A$2:$N$39</definedName>
    <definedName name="RENTMENSAL" localSheetId="2">[6]Plan1!$A$2:$N$39</definedName>
    <definedName name="RENTMENSAL">[7]Plan1!$A$2:$N$39</definedName>
    <definedName name="resultado" localSheetId="11">'[1]base de dados'!$CJ$14:$CS$124</definedName>
    <definedName name="resultado" localSheetId="2">'[1]base de dados'!$CJ$14:$CS$124</definedName>
    <definedName name="resultado">'[2]base de dados'!$CJ$14:$CS$124</definedName>
    <definedName name="resultado2" localSheetId="11">#REF!</definedName>
    <definedName name="resultado2" localSheetId="2">#REF!</definedName>
    <definedName name="resultado2">#REF!</definedName>
    <definedName name="Teste">'Pág. 2 - PL Total Geral '!#REF!</definedName>
    <definedName name="tipos" localSheetId="0">[3]dp_tipos_PL!#REF!</definedName>
    <definedName name="tipos" localSheetId="11">#REF!</definedName>
    <definedName name="tipos" localSheetId="12">#REF!</definedName>
    <definedName name="tipos" localSheetId="2">#REF!</definedName>
    <definedName name="tipos" localSheetId="5">#REF!</definedName>
    <definedName name="tipos" localSheetId="9">#REF!</definedName>
    <definedName name="tipos" localSheetId="10">#REF!</definedName>
    <definedName name="tipos">#REF!</definedName>
    <definedName name="_xlnm.Print_Titles" localSheetId="11">'Pág. 12 - Dados Estatísticos'!$1:$6</definedName>
    <definedName name="_xlnm.Print_Titles" localSheetId="1">'Pág. 2 - PL Total Geral '!$1:$7</definedName>
    <definedName name="_xlnm.Print_Titles" localSheetId="4">'Pág. 5 - PL por Tipo'!$1:$4</definedName>
    <definedName name="_xlnm.Print_Titles" localSheetId="8">'Pág. 9 - Cap. Líq. por Tipo'!$1:$4</definedName>
    <definedName name="_xlnm.Print_Titles" localSheetId="10">'Pág.11 - Rentabilidade por Tipo'!$1:$4</definedName>
    <definedName name="TOTAIS_POR_TIPO_MENSAL_ANTIGO" localSheetId="0">[3]TOTAIS_POR_TIPOS!$B$3:$U$236</definedName>
    <definedName name="TOTAIS_POR_TIPO_MENSAL_ANTIGO" localSheetId="11">#REF!</definedName>
    <definedName name="TOTAIS_POR_TIPO_MENSAL_ANTIGO" localSheetId="2">#REF!</definedName>
    <definedName name="TOTAIS_POR_TIPO_MENSAL_ANTIGO">#REF!</definedName>
    <definedName name="trinta_dias" localSheetId="11">'[1]base de dados'!$AV$14:$BE$123</definedName>
    <definedName name="trinta_dias" localSheetId="2">'[1]base de dados'!$AV$14:$BE$123</definedName>
    <definedName name="trinta_dias">'[2]base de dados'!$AV$14:$BE$123</definedName>
    <definedName name="xz" localSheetId="11">'[8]base de dados'!$AN$7:$AX$98</definedName>
    <definedName name="xz" localSheetId="2">'[8]base de dados'!$AN$7:$AX$98</definedName>
    <definedName name="xz">'[9]base de dados'!$AN$7:$AX$98</definedName>
    <definedName name="Year_bas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<sst xmlns="http://schemas.openxmlformats.org/spreadsheetml/2006/main" count="1789" uniqueCount="351">
  <si>
    <t>Ações</t>
  </si>
  <si>
    <t>Renda Fixa</t>
  </si>
  <si>
    <t>Multimercados</t>
  </si>
  <si>
    <t>Cambial</t>
  </si>
  <si>
    <t>Outros</t>
  </si>
  <si>
    <t>OFF-SHORE</t>
  </si>
  <si>
    <t>Previdência</t>
  </si>
  <si>
    <t>FII</t>
  </si>
  <si>
    <t>FIDC</t>
  </si>
  <si>
    <t>ETF</t>
  </si>
  <si>
    <t>FIP</t>
  </si>
  <si>
    <t>Direitos Creditórios</t>
  </si>
  <si>
    <t>Ações Small Caps</t>
  </si>
  <si>
    <t>Ações Dividendos</t>
  </si>
  <si>
    <t>Multimercados Macro</t>
  </si>
  <si>
    <t>Multimercados Trading</t>
  </si>
  <si>
    <t>Multimercados Juros e Moedas</t>
  </si>
  <si>
    <t/>
  </si>
  <si>
    <t>Não Informado</t>
  </si>
  <si>
    <t>Ações Livre</t>
  </si>
  <si>
    <t>Ações Setoriais</t>
  </si>
  <si>
    <t>Multimercados Balanceados</t>
  </si>
  <si>
    <t>Renda Fixa Dívida Externa</t>
  </si>
  <si>
    <t>Fechados de Ações</t>
  </si>
  <si>
    <t>Multimercados Capital Protegido</t>
  </si>
  <si>
    <t>Multimercados Livre</t>
  </si>
  <si>
    <t xml:space="preserve">Multimercados                                               </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</si>
  <si>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</si>
  <si>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</si>
  <si>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</si>
  <si>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</si>
  <si>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</si>
  <si>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</si>
  <si>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</si>
  <si>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 xml:space="preserve">Previdência                                                 </t>
  </si>
  <si>
    <t>Renda Fixa Duração Alta Crédito Livre</t>
  </si>
  <si>
    <t>Renda Fixa Indexados</t>
  </si>
  <si>
    <t>FII Hibrido Gestão Ativa</t>
  </si>
  <si>
    <t>Multimercados Dinâmico</t>
  </si>
  <si>
    <t>Renda Fixa Simples</t>
  </si>
  <si>
    <t>Renda Fixa Duração Baixa Crédito Livre</t>
  </si>
  <si>
    <t>Previdência Balanceados de 15-30</t>
  </si>
  <si>
    <t>FII Renda Gestão Passiva</t>
  </si>
  <si>
    <t xml:space="preserve">FII                                                         </t>
  </si>
  <si>
    <t>Renda Fixa Duração Baixa Soberano</t>
  </si>
  <si>
    <t>FII Renda Gestão Ativa</t>
  </si>
  <si>
    <t>Renda Fixa Duração Livre Soberano</t>
  </si>
  <si>
    <t>FIDC Outros</t>
  </si>
  <si>
    <t>Renda Fixa Duração Média Soberano</t>
  </si>
  <si>
    <t>FIDC Fomento Mercantil</t>
  </si>
  <si>
    <t>Previdência Balanceados até 15</t>
  </si>
  <si>
    <t>FIDC Financeiro</t>
  </si>
  <si>
    <t>FIDC Agro, Indústria e Comércio</t>
  </si>
  <si>
    <t xml:space="preserve">ETF                                                         </t>
  </si>
  <si>
    <t>Renda Fixa Duração Alta Soberano</t>
  </si>
  <si>
    <t>FII Híbrido Gestão Passiva</t>
  </si>
  <si>
    <t>FII Desenv. para Venda Gestão Ativa</t>
  </si>
  <si>
    <t>FII TVM Gestão Passiva</t>
  </si>
  <si>
    <t>FII Desenv. para Renda Gestão Ativa</t>
  </si>
  <si>
    <t>Previdência Ações Indexados</t>
  </si>
  <si>
    <t>Previdência Ações Ativo</t>
  </si>
  <si>
    <t xml:space="preserve">Cambial                                                     </t>
  </si>
  <si>
    <t>Previdência Balanceados de 30-49</t>
  </si>
  <si>
    <t>Previdência Multimercados Juros e Moedas</t>
  </si>
  <si>
    <t>Previdência Multimercado Livre</t>
  </si>
  <si>
    <t xml:space="preserve">FIDC                                                        </t>
  </si>
  <si>
    <t>FII Tijolo Renda Gestão Ativa</t>
  </si>
  <si>
    <t>FII Multiestratégia Gestão Ativa</t>
  </si>
  <si>
    <t>FII Papel Híbrido Gestão Ativa</t>
  </si>
  <si>
    <t>FII Tijolo Híbrido Gestão Ativa</t>
  </si>
  <si>
    <t>FII Papel CRI Gestão Ativa</t>
  </si>
  <si>
    <t>FII Papel Fundos Gestão Ativa</t>
  </si>
  <si>
    <t>FII Tijolo Renda Gestão Definida</t>
  </si>
  <si>
    <t>FII Multiestratégia Gestão Definida</t>
  </si>
  <si>
    <t>FII Papel Híbrido Gestão Definida</t>
  </si>
  <si>
    <t>FII Papel Fundos Gestão Definida</t>
  </si>
  <si>
    <t>FII Tijolo Híbrido Gestão Definida</t>
  </si>
  <si>
    <t>FIAGRO</t>
  </si>
  <si>
    <t>3 quartil</t>
  </si>
  <si>
    <t>1 quartil</t>
  </si>
  <si>
    <t>ND</t>
  </si>
  <si>
    <t>Ações Sustentabilidade / Governança</t>
  </si>
  <si>
    <t>Ações FMP-FGTS</t>
  </si>
  <si>
    <t>Multimercados Long and Short Neutro</t>
  </si>
  <si>
    <t>Multimercados Long and Short Direcional</t>
  </si>
  <si>
    <t>Multimercados Estratégia Específica</t>
  </si>
  <si>
    <t>Previdência Renda Fixa Indexados</t>
  </si>
  <si>
    <t>Previdência Renda Fixa Duração Baixa Soberano</t>
  </si>
  <si>
    <t>Previdência Renda Fixa Duração Baixa Grau de Investimento</t>
  </si>
  <si>
    <t>Previdência Renda Fixa Duração Baixa Crédito Livre</t>
  </si>
  <si>
    <t>Previdência Renda Fixa Duração Média Grau de Investimento</t>
  </si>
  <si>
    <t>Previdência Renda Fixa Duração Alta Soberano</t>
  </si>
  <si>
    <t>Previdência Renda Fixa Duração Alta Grau de Investimento</t>
  </si>
  <si>
    <t>Previdência Renda Fixa Duração Livre Soberano</t>
  </si>
  <si>
    <t>Previdência Renda Fixa Duração Livre Grau de Investimento</t>
  </si>
  <si>
    <t>Previdência Renda Fixa Duração Livre Crédito Livre</t>
  </si>
  <si>
    <t>Previdência Renda Fixa Data Alvo</t>
  </si>
  <si>
    <t>ETF Renda Variável</t>
  </si>
  <si>
    <t>Previdência Balanceados Data Alvo</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</si>
  <si>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</si>
  <si>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</si>
  <si>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</si>
  <si>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</si>
  <si>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</si>
  <si>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</si>
  <si>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</si>
  <si>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Fundo Mono Ação</t>
  </si>
  <si>
    <t>Multimercados Investimento no Exterior</t>
  </si>
  <si>
    <t>Off Shore Renda Fixa (5)</t>
  </si>
  <si>
    <t>Off Shore Renda Mista (5)</t>
  </si>
  <si>
    <t>Off Shore Renda Variável (5)</t>
  </si>
  <si>
    <t>ETF Renda Fixa</t>
  </si>
  <si>
    <t>Previdência Renda Fixa Duração Média Soberano</t>
  </si>
  <si>
    <t>Previdência Renda Fixa Duração Média Crédito Livre</t>
  </si>
  <si>
    <t>Previdência Renda Fixa Duração Alta Crédito Livre (1)</t>
  </si>
  <si>
    <t>Previdência Balanceados Acima de 49</t>
  </si>
  <si>
    <t>Investimento no Exterior</t>
  </si>
  <si>
    <t xml:space="preserve">FIP                                                         </t>
  </si>
  <si>
    <t>Total</t>
  </si>
  <si>
    <t>Op Compom. - Lastro em Tít. Públ. Federais</t>
  </si>
  <si>
    <t>Op Compom. - Lastro em Tít. Est., Municipais e Privados</t>
  </si>
  <si>
    <t>Tít. Públ. Federais</t>
  </si>
  <si>
    <t>CDB/RDB</t>
  </si>
  <si>
    <t>Notas Promissórias</t>
  </si>
  <si>
    <t>Debêntures</t>
  </si>
  <si>
    <t>DPGE</t>
  </si>
  <si>
    <t>CCB / CCCB</t>
  </si>
  <si>
    <t>Títulos Imobiliários</t>
  </si>
  <si>
    <t>Letras Financeiras</t>
  </si>
  <si>
    <t>Outros RF</t>
  </si>
  <si>
    <t>Opções</t>
  </si>
  <si>
    <t>Outros RV</t>
  </si>
  <si>
    <t>ANBIMA » Fundos de Investimento | Relatórios</t>
  </si>
  <si>
    <t>Boletim de Fundos de Investimento</t>
  </si>
  <si>
    <t>Índice</t>
  </si>
  <si>
    <t>1. Patrimônio líquido</t>
  </si>
  <si>
    <t>1.1 Patrimônio líquido - total geral</t>
  </si>
  <si>
    <t>pág. 02</t>
  </si>
  <si>
    <t>1.2 Patrimônio líquido - constante por categoria</t>
  </si>
  <si>
    <t>pág. 03</t>
  </si>
  <si>
    <t>1.3 Patrimônio líquido - corrente por categoria</t>
  </si>
  <si>
    <t>pág. 04</t>
  </si>
  <si>
    <t>1.4 Patrimônio líquido - por tipo ANBIMA</t>
  </si>
  <si>
    <t>pág. 05</t>
  </si>
  <si>
    <t>1.5 Patrimônio líquido - categoria ANBIMA X segmento de investidor</t>
  </si>
  <si>
    <t>pág. 06</t>
  </si>
  <si>
    <t>1.6 Patrimônio líquido - por ativos</t>
  </si>
  <si>
    <t>pág. 07</t>
  </si>
  <si>
    <t xml:space="preserve">2. Captação líquida </t>
  </si>
  <si>
    <t>2.1 Captação líquida - categoria ANBIMA</t>
  </si>
  <si>
    <t>pág. 08</t>
  </si>
  <si>
    <t>2.2 Captação líquida - tipo ANBIMA</t>
  </si>
  <si>
    <t>pág. 09</t>
  </si>
  <si>
    <t xml:space="preserve">2.3 Captação líquida - categoria ANBIMA X segmento de investidor </t>
  </si>
  <si>
    <t>pág. 10</t>
  </si>
  <si>
    <t xml:space="preserve">3. Rentabilidade </t>
  </si>
  <si>
    <t>3.1 Rentabilidade - tipo ANBIMA</t>
  </si>
  <si>
    <t>pág. 11</t>
  </si>
  <si>
    <t>3.2 Dados estatísticos</t>
  </si>
  <si>
    <t>pág. 12</t>
  </si>
  <si>
    <t>4. Número de fundos</t>
  </si>
  <si>
    <t>4.1 Número de fundos - categoria ANBIMA</t>
  </si>
  <si>
    <t>pág. 13</t>
  </si>
  <si>
    <t>5. Número de contas</t>
  </si>
  <si>
    <t>5.1 Número de contas - categoria ANBIMA</t>
  </si>
  <si>
    <t>pág. 14</t>
  </si>
  <si>
    <t>5.1 Número de contas - categoria ANBIMA x segmento de investidor</t>
  </si>
  <si>
    <t>pág. 15</t>
  </si>
  <si>
    <t>6. Expediente</t>
  </si>
  <si>
    <t>6.1  Expediente</t>
  </si>
  <si>
    <t>pág. 16</t>
  </si>
  <si>
    <t>Patrimônio líquido - total geral</t>
  </si>
  <si>
    <t>Dados em R$ milhões</t>
  </si>
  <si>
    <t>Período</t>
  </si>
  <si>
    <t>CLASSES DE INVESTIMENTO</t>
  </si>
  <si>
    <t>CLASSES DE INVESTIMENTO EM COTAS</t>
  </si>
  <si>
    <t>PL</t>
  </si>
  <si>
    <t>Variação % do PL</t>
  </si>
  <si>
    <r>
      <t xml:space="preserve">Em R$ milhões
correntes </t>
    </r>
    <r>
      <rPr>
        <b/>
        <vertAlign val="superscript"/>
        <sz val="8"/>
        <color theme="0"/>
        <rFont val="Calibri"/>
        <family val="2"/>
        <scheme val="minor"/>
      </rPr>
      <t>(1)</t>
    </r>
  </si>
  <si>
    <r>
      <t xml:space="preserve">Em R$ milhões
 constantes </t>
    </r>
    <r>
      <rPr>
        <b/>
        <vertAlign val="superscript"/>
        <sz val="8"/>
        <color theme="0"/>
        <rFont val="Calibri"/>
        <family val="2"/>
        <scheme val="minor"/>
      </rPr>
      <t>(2)</t>
    </r>
  </si>
  <si>
    <t>Em moeda corrente</t>
  </si>
  <si>
    <t>Em moeda constante</t>
  </si>
  <si>
    <r>
      <t xml:space="preserve">Em R$ milhões constantes </t>
    </r>
    <r>
      <rPr>
        <b/>
        <vertAlign val="superscript"/>
        <sz val="8"/>
        <color theme="0"/>
        <rFont val="Calibri"/>
        <family val="2"/>
        <scheme val="minor"/>
      </rPr>
      <t>(2)</t>
    </r>
  </si>
  <si>
    <t>1. Em moeda corrente da data.</t>
  </si>
  <si>
    <t>2. Em moeda constante do último mês, deflacionado pelo IGP-DI.</t>
  </si>
  <si>
    <t>Obs.: Dados sujeitos à retificação devido ao recebimento de informações retroativas.</t>
  </si>
  <si>
    <t>Os valores de patrimônio líquido consolidam os dados da subclasse e, na ausência dela, somam os dados da classe.</t>
  </si>
  <si>
    <t>ANBIMA – Informação Pública</t>
  </si>
  <si>
    <t>Patrimônio líquido - constante por categoria ANBIMA</t>
  </si>
  <si>
    <t>Patrimônio Líquido R$ milhões constante por categoria ANBIMA</t>
  </si>
  <si>
    <r>
      <rPr>
        <b/>
        <sz val="11"/>
        <color rgb="FFFFFFFF"/>
        <rFont val="Calibri"/>
        <family val="2"/>
        <scheme val="minor"/>
      </rPr>
      <t xml:space="preserve">Renda Fixa </t>
    </r>
    <r>
      <rPr>
        <b/>
        <vertAlign val="superscript"/>
        <sz val="11"/>
        <color rgb="FFFFFFFF"/>
        <rFont val="Calibri"/>
        <family val="2"/>
        <scheme val="minor"/>
      </rPr>
      <t>(3)</t>
    </r>
  </si>
  <si>
    <r>
      <t xml:space="preserve">FIAGRO </t>
    </r>
    <r>
      <rPr>
        <b/>
        <vertAlign val="superscript"/>
        <sz val="11"/>
        <color theme="0"/>
        <rFont val="Calibri"/>
        <family val="2"/>
        <scheme val="minor"/>
      </rPr>
      <t>(11)</t>
    </r>
  </si>
  <si>
    <t>PL Total R$ milhões constantes*</t>
  </si>
  <si>
    <t>3. Para períodos anteriores a outubro/15, a categoria ANBIMA Renda Fixa considera os tipos ANBIMA Renda Fixa, Referenciado DI e Curto Prazo.</t>
  </si>
  <si>
    <t>11. Os dados de Fiagros referem-se aos fundos desta categoria que já se adaptaram à Resolução CVM 214, que entrou em vigor em março deste ano. De acordo com a regra, essa adaptação pode ocorrer até 30/09/25.</t>
  </si>
  <si>
    <t>São consideradas categorias ANBIMA: Renda Fixa, Ações, Multimercados, Cambial,Previdência, ETF, FIDC, FIP, FII e Offshore</t>
  </si>
  <si>
    <t xml:space="preserve">Os valores de patrimônio líquido consolidam os dados da subclasse e, na ausência dela, somam os dados da classe.
</t>
  </si>
  <si>
    <t>Patrimônio líquido por categoria ANBIMA</t>
  </si>
  <si>
    <t>Off shore</t>
  </si>
  <si>
    <t>São consideradas categorias ANBIMA: Renda Fixa, Ações, Multimercados, Cambial,Previdência, ETF, FIDC, FIP, FII e Offshore.</t>
  </si>
  <si>
    <t>Patrimônio líquido por tipo ANBIMA</t>
  </si>
  <si>
    <t>Fundos de investimento</t>
  </si>
  <si>
    <t>Tipos ANBIMA</t>
  </si>
  <si>
    <t>Renda fixa</t>
  </si>
  <si>
    <t>Total Fundos de Investimentos</t>
  </si>
  <si>
    <t xml:space="preserve">Fundos estruturados </t>
  </si>
  <si>
    <r>
      <t xml:space="preserve">FIAGRO </t>
    </r>
    <r>
      <rPr>
        <b/>
        <vertAlign val="superscript"/>
        <sz val="10"/>
        <color rgb="FF4C4D4F"/>
        <rFont val="Calibri"/>
        <family val="2"/>
        <scheme val="minor"/>
      </rPr>
      <t>(11)</t>
    </r>
  </si>
  <si>
    <t>FII Tijolo Desenvolvimento Gestão Ativa</t>
  </si>
  <si>
    <t>FII Tijolo Desenvolvimento Gestão Definida</t>
  </si>
  <si>
    <t>Total fundos estruturados</t>
  </si>
  <si>
    <t xml:space="preserve">Total doméstico </t>
  </si>
  <si>
    <t>Fundos off shore</t>
  </si>
  <si>
    <t xml:space="preserve">Total fundos off shore </t>
  </si>
  <si>
    <t>Total geral</t>
  </si>
  <si>
    <t>10. Tipos ANBIMA compostos apenas por CICs (Classes de Investimentos em Cotas), portanto, seus PLs são desconsiderados dos totais para evitar dupla contagem.</t>
  </si>
  <si>
    <r>
      <t xml:space="preserve">Patrimônio líquido por categoria ANBIMA x segmento de investidor </t>
    </r>
    <r>
      <rPr>
        <b/>
        <vertAlign val="superscript"/>
        <sz val="16"/>
        <color rgb="FF4C4D4F"/>
        <rFont val="Calibri"/>
        <family val="2"/>
        <scheme val="minor"/>
      </rPr>
      <t>(4)</t>
    </r>
  </si>
  <si>
    <t>EFPC Emp Publ</t>
  </si>
  <si>
    <t>EFPC Emp Priv</t>
  </si>
  <si>
    <t>Seguradora</t>
  </si>
  <si>
    <t>EAPC</t>
  </si>
  <si>
    <t>Capitalização</t>
  </si>
  <si>
    <t>Corporate</t>
  </si>
  <si>
    <t>Middle market</t>
  </si>
  <si>
    <t>Private</t>
  </si>
  <si>
    <t>Varejo alta renda</t>
  </si>
  <si>
    <t>Varejo</t>
  </si>
  <si>
    <t>Poder público</t>
  </si>
  <si>
    <t>RPPS</t>
  </si>
  <si>
    <t>Estrangeiros</t>
  </si>
  <si>
    <t>Classe ANBIMA</t>
  </si>
  <si>
    <t>MiddleMarket</t>
  </si>
  <si>
    <t>Varejo Alta Renda</t>
  </si>
  <si>
    <t>Varejo Tradicional</t>
  </si>
  <si>
    <t>Conta e Ordem</t>
  </si>
  <si>
    <t>Poder Público</t>
  </si>
  <si>
    <t>Investidor Não Residente</t>
  </si>
  <si>
    <r>
      <t xml:space="preserve">Fundos de Investimento </t>
    </r>
    <r>
      <rPr>
        <b/>
        <vertAlign val="superscript"/>
        <sz val="11"/>
        <color theme="0"/>
        <rFont val="Calibri"/>
        <family val="2"/>
        <scheme val="minor"/>
      </rPr>
      <t>(5)</t>
    </r>
  </si>
  <si>
    <r>
      <t xml:space="preserve">Outros </t>
    </r>
    <r>
      <rPr>
        <b/>
        <vertAlign val="superscript"/>
        <sz val="11"/>
        <color theme="0"/>
        <rFont val="Calibri"/>
        <family val="2"/>
        <scheme val="minor"/>
      </rPr>
      <t>(6)</t>
    </r>
  </si>
  <si>
    <t>FIAGRO (11)</t>
  </si>
  <si>
    <t xml:space="preserve">Total </t>
  </si>
  <si>
    <t>Obs.: Dados sujeitos a retificação devido ao recebimento de informações retroativas.</t>
  </si>
  <si>
    <r>
      <t>Outros</t>
    </r>
    <r>
      <rPr>
        <b/>
        <vertAlign val="superscript"/>
        <sz val="11"/>
        <color theme="0"/>
        <rFont val="Calibri"/>
        <family val="2"/>
        <scheme val="minor"/>
      </rPr>
      <t xml:space="preserve"> (6)</t>
    </r>
  </si>
  <si>
    <t xml:space="preserve">4. A classificação de segmento de investidor deste relatório segue a política comercial de segmentação do administrador do fundo, podendo divergir de outras estatísticas que apresentam a segmentação de outros prestadores de serviço.  
</t>
  </si>
  <si>
    <t>5. O segmento "Fundos de Investimento" considera o volume das classes e/ou subclasses das quais a instituição não consegue identificar o cotista final.</t>
  </si>
  <si>
    <t>6. O segmento "Outros" considera o volume dos segmentos que não possuem massa crítica para abertura e/ou que não seja possível a identificação do cotista.</t>
  </si>
  <si>
    <t>Patrimônio líquido por ativo</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</si>
  <si>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</si>
  <si>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</si>
  <si>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</si>
  <si>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</si>
  <si>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</si>
  <si>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</si>
  <si>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</si>
  <si>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</si>
  <si>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</si>
  <si>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fixa</t>
  </si>
  <si>
    <t>Outros                        renda variável</t>
  </si>
  <si>
    <t>Obs. Essas informações são do Ranking Global de Administração de Recursos de Terceiros. Os ativos direitos creditórios, DPGE, CCB/CCCB, títulos imobiliários, letras financeiras e investimento no exterior passaram a ser detalhados no Ranking Global desde 2010. Antes, as informações eram informadas em "Outros Renda Fixa".</t>
  </si>
  <si>
    <t>Captação líquida - categoria ANBIMA</t>
  </si>
  <si>
    <t>Dados em R$ milhões acumulados no ano até a data</t>
  </si>
  <si>
    <r>
      <t xml:space="preserve">Renda Fixa </t>
    </r>
    <r>
      <rPr>
        <b/>
        <vertAlign val="superscript"/>
        <sz val="11"/>
        <color theme="0"/>
        <rFont val="Calibri"/>
        <family val="2"/>
        <scheme val="minor"/>
      </rPr>
      <t>(3)</t>
    </r>
  </si>
  <si>
    <t xml:space="preserve">Os valores de captação líquida consolidam os dados da subclasse e, na ausência dela, somam os dados da classe.
</t>
  </si>
  <si>
    <t>Captação líquida por tipo ANBIMA</t>
  </si>
  <si>
    <t>Dados acumulados em R$ milhões</t>
  </si>
  <si>
    <t xml:space="preserve">Fundos de investimento </t>
  </si>
  <si>
    <t>Total Captação Líquida - no ano</t>
  </si>
  <si>
    <t>Total Captação Líquida - 12 meses</t>
  </si>
  <si>
    <t>Total fundos de investimento</t>
  </si>
  <si>
    <t>Classes de Investimento de Estruturados</t>
  </si>
  <si>
    <r>
      <t xml:space="preserve">FIAGRO </t>
    </r>
    <r>
      <rPr>
        <b/>
        <vertAlign val="superscript"/>
        <sz val="11"/>
        <color rgb="FF4C4D4F"/>
        <rFont val="Calibri"/>
        <family val="2"/>
        <scheme val="minor"/>
      </rPr>
      <t>(11)</t>
    </r>
  </si>
  <si>
    <t xml:space="preserve">Total fundos estruturados </t>
  </si>
  <si>
    <t>Captação líquida por categoria ANBIMA e segmento de investidor (4)</t>
  </si>
  <si>
    <t>Fundos de Investimento</t>
  </si>
  <si>
    <t>Dados em R$ milhões no ano até a data</t>
  </si>
  <si>
    <t>5. O segmento "Fundos de Investimento" considera o volume dos fundos de investimento dos quais a instituição não consegue identificar o cotista final.</t>
  </si>
  <si>
    <t>6. O segmento "Outros"  considera o volume dos segmentos que não possuem massa crítica para abertura e/ou que não seja possível a identificação do cotista.</t>
  </si>
  <si>
    <t>Rentabilidade por tipo ANBIMA</t>
  </si>
  <si>
    <t>Dados em %</t>
  </si>
  <si>
    <t>Fundos de investimento (I)</t>
  </si>
  <si>
    <r>
      <rPr>
        <b/>
        <sz val="12"/>
        <color rgb="FFFFFFFF"/>
        <rFont val="Calibri"/>
        <family val="2"/>
        <scheme val="minor"/>
      </rPr>
      <t>Tipos ANBIMA</t>
    </r>
    <r>
      <rPr>
        <b/>
        <vertAlign val="superscript"/>
        <sz val="12"/>
        <color rgb="FFFFFFFF"/>
        <rFont val="Calibri"/>
        <family val="2"/>
        <scheme val="minor"/>
      </rPr>
      <t>(10)</t>
    </r>
  </si>
  <si>
    <t>Total rentabilidade - ano</t>
  </si>
  <si>
    <t>Total rentabilidade - 12 meses</t>
  </si>
  <si>
    <t>Os valores de rentabilidade líquida consolidam os dados da subclasse e, na ausência dela, somam os dados da classe.</t>
  </si>
  <si>
    <t>Dados Estatísticos por tipo ANBIMA</t>
  </si>
  <si>
    <r>
      <t xml:space="preserve">Dados Estatísticos </t>
    </r>
    <r>
      <rPr>
        <b/>
        <vertAlign val="superscript"/>
        <sz val="12"/>
        <color rgb="FF0095D9"/>
        <rFont val="Calibri"/>
        <family val="2"/>
        <scheme val="minor"/>
      </rPr>
      <t>( 7)</t>
    </r>
  </si>
  <si>
    <r>
      <t xml:space="preserve">Tipos ANBIMA </t>
    </r>
    <r>
      <rPr>
        <b/>
        <vertAlign val="superscript"/>
        <sz val="11"/>
        <color theme="0"/>
        <rFont val="Calibri"/>
        <family val="2"/>
        <scheme val="minor"/>
      </rPr>
      <t>(10)</t>
    </r>
  </si>
  <si>
    <t>Número da amostra</t>
  </si>
  <si>
    <t>Rentabilidades (%)</t>
  </si>
  <si>
    <t>Mediana</t>
  </si>
  <si>
    <t>Média
Aritmética</t>
  </si>
  <si>
    <t>Desvio
Padrão</t>
  </si>
  <si>
    <t xml:space="preserve">Renda Fixa Simples </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</si>
  <si>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</si>
  <si>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</si>
  <si>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</si>
  <si>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</si>
  <si>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</si>
  <si>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</si>
  <si>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</si>
  <si>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</si>
  <si>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</si>
  <si>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</si>
  <si>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</si>
  <si>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</si>
  <si>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</si>
  <si>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</si>
  <si>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</si>
  <si>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</si>
  <si>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</si>
  <si>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Fundo Mono Ação </t>
  </si>
  <si>
    <t xml:space="preserve">Ações Investimento no Exterior </t>
  </si>
  <si>
    <t xml:space="preserve">Multimercados Dinâmico </t>
  </si>
  <si>
    <t xml:space="preserve">Multimercados Investimento no Exterior </t>
  </si>
  <si>
    <r>
      <t xml:space="preserve">Previdência Renda Fixa Duração Média Crédito Livre </t>
    </r>
    <r>
      <rPr>
        <vertAlign val="superscript"/>
        <sz val="10"/>
        <color rgb="FF4C4D4F"/>
        <rFont val="Calibri"/>
        <family val="2"/>
        <scheme val="minor"/>
      </rPr>
      <t>(15)</t>
    </r>
  </si>
  <si>
    <r>
      <t xml:space="preserve">Previdência Renda Fixa Duração Alta Crédito Livre </t>
    </r>
    <r>
      <rPr>
        <vertAlign val="superscript"/>
        <sz val="10"/>
        <color rgb="FF4C4D4F"/>
        <rFont val="Calibri"/>
        <family val="2"/>
        <scheme val="minor"/>
      </rPr>
      <t>(1)</t>
    </r>
  </si>
  <si>
    <t>7. As informações são calculadas apenas para os tipos que possuem, no mínimo, 30 classes e/ou subclasses com PL acima de R$ 10 milhões.</t>
  </si>
  <si>
    <t>Obs.: ND = Não disponível</t>
  </si>
  <si>
    <t>Número de classes por categoria ANBIMA</t>
  </si>
  <si>
    <t>Número de Fundos</t>
  </si>
  <si>
    <r>
      <t>Renda Fixa</t>
    </r>
    <r>
      <rPr>
        <b/>
        <vertAlign val="superscript"/>
        <sz val="11"/>
        <color theme="0"/>
        <rFont val="Calibri"/>
        <family val="2"/>
        <scheme val="minor"/>
      </rPr>
      <t xml:space="preserve"> (3)</t>
    </r>
  </si>
  <si>
    <t>Total fundos de investimento (FI)</t>
  </si>
  <si>
    <t>Total fundos de investimento em cotas (FC)</t>
  </si>
  <si>
    <t>Dados contabilizam o número de CNPJs distintos na classe</t>
  </si>
  <si>
    <t>Número de contas por categoria ANBIMA</t>
  </si>
  <si>
    <r>
      <t>Número de Contas</t>
    </r>
    <r>
      <rPr>
        <b/>
        <vertAlign val="superscript"/>
        <sz val="12"/>
        <color rgb="FF0095D9"/>
        <rFont val="Calibri"/>
        <family val="2"/>
        <scheme val="minor"/>
      </rPr>
      <t xml:space="preserve"> (</t>
    </r>
    <r>
      <rPr>
        <b/>
        <vertAlign val="superscript"/>
        <sz val="12"/>
        <color rgb="FF0095D9"/>
        <rFont val="Calibri (Corpo)"/>
      </rPr>
      <t>9)</t>
    </r>
  </si>
  <si>
    <r>
      <t xml:space="preserve">Ações  (com 157) </t>
    </r>
    <r>
      <rPr>
        <b/>
        <vertAlign val="superscript"/>
        <sz val="11"/>
        <color theme="0"/>
        <rFont val="Calibri"/>
        <family val="2"/>
        <scheme val="minor"/>
      </rPr>
      <t>(8)</t>
    </r>
  </si>
  <si>
    <r>
      <t xml:space="preserve">Ações  (sem 157) </t>
    </r>
    <r>
      <rPr>
        <b/>
        <vertAlign val="superscript"/>
        <sz val="11"/>
        <color theme="0"/>
        <rFont val="Calibri"/>
        <family val="2"/>
        <scheme val="minor"/>
      </rPr>
      <t>(8)</t>
    </r>
  </si>
  <si>
    <t>8. O Fundo 157 foi criado pelo Decreto Lei 157, em 10 de fevereiro de 1967. Ele permitia que os contribuintes usassem parte do imposto devido na Declaração do Imposto de Renda para adquirir quotas de fundos administrados por instituições financeiras escolhidas pelo aplicador. Quando a lei foi extinta, os clientes e recursos foram integrados a fundos de ações, conforme a Instrução 409 da CVM. O número de contas 157 é obtido por estatística de varejo. Para os anos anteriores a 2011, esse número foi estimado.</t>
  </si>
  <si>
    <t xml:space="preserve">9. O número de contas não representa o número de CPFs. Cada cliente pode ter aplicações em mais de uma classe e/ou subclasse de investimento ou mais do que uma instituição. </t>
  </si>
  <si>
    <t>Os números de contas consolidam os dados da subclasse e, na ausência dela, somam os dados da classe.</t>
  </si>
  <si>
    <r>
      <t xml:space="preserve">Número de Contas por categoria ANBIMA x Segmento de Investidor </t>
    </r>
    <r>
      <rPr>
        <b/>
        <vertAlign val="superscript"/>
        <sz val="16"/>
        <color rgb="FF4C4D4F"/>
        <rFont val="Calibri"/>
        <family val="2"/>
        <scheme val="minor"/>
      </rPr>
      <t>(</t>
    </r>
    <r>
      <rPr>
        <b/>
        <vertAlign val="superscript"/>
        <sz val="16"/>
        <color rgb="FF4C4D4F"/>
        <rFont val="Calibri (Corpo)"/>
      </rPr>
      <t>4</t>
    </r>
    <r>
      <rPr>
        <b/>
        <vertAlign val="superscript"/>
        <sz val="16"/>
        <color rgb="FF4C4D4F"/>
        <rFont val="Calibri"/>
        <family val="2"/>
        <scheme val="minor"/>
      </rPr>
      <t>)</t>
    </r>
  </si>
  <si>
    <r>
      <t>Número de Contas</t>
    </r>
    <r>
      <rPr>
        <b/>
        <vertAlign val="superscript"/>
        <sz val="12"/>
        <color rgb="FF0095D9"/>
        <rFont val="Calibri"/>
        <family val="2"/>
        <scheme val="minor"/>
      </rPr>
      <t xml:space="preserve"> (9) </t>
    </r>
    <r>
      <rPr>
        <b/>
        <sz val="12"/>
        <color rgb="FF0095D9"/>
        <rFont val="Calibri"/>
        <family val="2"/>
        <scheme val="minor"/>
      </rPr>
      <t xml:space="preserve"> por Classe ANBIMA x Segmento de Investidor</t>
    </r>
  </si>
  <si>
    <t>Jun/2025</t>
  </si>
  <si>
    <t>EFPC Emp. Públicas</t>
  </si>
  <si>
    <t>EFPC Emp. Privadas</t>
  </si>
  <si>
    <t>Middle Market</t>
  </si>
  <si>
    <t>Fundos de Investimento e Outros</t>
  </si>
  <si>
    <t>Ações (sem 157) 9</t>
  </si>
  <si>
    <t xml:space="preserve">Off-Shore                                                   </t>
  </si>
  <si>
    <t>Subtotal</t>
  </si>
  <si>
    <t>Ações (157) 8</t>
  </si>
  <si>
    <t>Total 9</t>
  </si>
  <si>
    <t>6. O segmento "Outros"  considera o volume dos segmentos que não possuem massa crítica para abertura e/ou que não seja possível a identificação do cotista</t>
  </si>
  <si>
    <t xml:space="preserve">9. O número de contas não representa o número de CPFs. Cada cliente pode ter aplicações em mais de uma classe e/ou subclasse de investimento ou mais do que uma instituição. O número de contas não representa o número de CPFs. Cada cliente pode ter aplicações em mais de uma classe e/ou subclasse de investimento ou mais do que uma instituição. </t>
  </si>
  <si>
    <t>Jul/2025</t>
  </si>
  <si>
    <t>Ago/25</t>
  </si>
  <si>
    <t>ago-25</t>
  </si>
  <si>
    <t>No ano até jul/2025</t>
  </si>
  <si>
    <t>No ano até jul/2024</t>
  </si>
  <si>
    <t>Total Captação Líquida -ago/24 até ago/25</t>
  </si>
  <si>
    <t>Jul/2024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</si>
</sst>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 numFmtId="176" formatCode="#,##0.000"/>
    <numFmt numFmtId="180" formatCode="#,##0.0000"/>
  </numFmts>
  <fonts count="20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2"/>
      <color rgb="FF4C4D4F"/>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10"/>
      <name val="Arial"/>
      <family val="2"/>
    </font>
    <font>
      <b/>
      <sz val="10"/>
      <color theme="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0"/>
      <color rgb="FFFF0000"/>
      <name val="Arila"/>
    </font>
    <font>
      <sz val="10"/>
      <color rgb="FFFF0000"/>
      <name val="Calibri"/>
      <family val="2"/>
      <scheme val="minor"/>
    </font>
    <font>
      <sz val="10"/>
      <color rgb="FFFF0000"/>
      <name val="Arial"/>
      <family val="2"/>
    </font>
    <font>
      <sz val="10"/>
      <color indexed="8"/>
      <name val="MS Sans Serif"/>
      <family val="2"/>
    </font>
    <font>
      <b/>
      <vertAlign val="superscript"/>
      <sz val="8"/>
      <color theme="0"/>
      <name val="Calibri"/>
      <family val="2"/>
      <scheme val="minor"/>
    </font>
    <font>
      <sz val="16"/>
      <color theme="0"/>
      <name val="Calibri"/>
      <family val="2"/>
      <scheme val="minor"/>
    </font>
    <font>
      <sz val="8"/>
      <color rgb="FF0095D9"/>
      <name val="Calibri"/>
      <family val="2"/>
      <scheme val="minor"/>
    </font>
    <font>
      <sz val="12"/>
      <color theme="0"/>
      <name val="Arial"/>
      <family val="2"/>
    </font>
    <font>
      <sz val="10"/>
      <color indexed="62"/>
      <name val="Arial"/>
      <family val="2"/>
    </font>
    <font>
      <sz val="13"/>
      <color theme="0"/>
      <name val="Calibri"/>
      <family val="2"/>
    </font>
    <font>
      <vertAlign val="superscript"/>
      <sz val="10"/>
      <color rgb="FF4C4D4F"/>
      <name val="Calibri"/>
      <family val="2"/>
      <scheme val="minor"/>
    </font>
    <font>
      <sz val="10"/>
      <color rgb="FF4C4D4F"/>
      <name val="Arila"/>
    </font>
    <font>
      <b/>
      <sz val="16"/>
      <color rgb="FF4C4D4F"/>
      <name val="Calibri"/>
      <family val="2"/>
      <scheme val="minor"/>
    </font>
    <font>
      <sz val="16"/>
      <name val="Arial"/>
      <family val="2"/>
    </font>
    <font>
      <sz val="16"/>
      <name val="Calibri"/>
      <family val="2"/>
      <scheme val="minor"/>
    </font>
    <font>
      <b/>
      <sz val="16"/>
      <name val="Calibri"/>
      <family val="2"/>
      <scheme val="minor"/>
    </font>
    <font>
      <b/>
      <sz val="16"/>
      <name val="Arial"/>
      <family val="2"/>
    </font>
    <font>
      <b/>
      <sz val="16"/>
      <color indexed="8"/>
      <name val="Calibri"/>
      <family val="2"/>
      <scheme val="minor"/>
    </font>
    <font>
      <sz val="16"/>
      <color indexed="8"/>
      <name val="Calibri"/>
      <family val="2"/>
      <scheme val="minor"/>
    </font>
    <font>
      <sz val="16"/>
      <color theme="0"/>
      <name val="Arial"/>
      <family val="2"/>
    </font>
    <font>
      <sz val="16"/>
      <color rgb="FF4C4D4F"/>
      <name val="Arial"/>
      <family val="2"/>
    </font>
    <font>
      <sz val="12"/>
      <color theme="0"/>
      <name val="Arila"/>
    </font>
    <font>
      <sz val="12"/>
      <color rgb="FF0095D9"/>
      <name val="Arila"/>
    </font>
    <font>
      <sz val="12"/>
      <color theme="1" tint="0.249977111117893"/>
      <name val="Calibri"/>
      <family val="2"/>
      <scheme val="minor"/>
    </font>
    <font>
      <b/>
      <sz val="12"/>
      <color theme="1" tint="0.249977111117893"/>
      <name val="Calibri"/>
      <family val="2"/>
      <scheme val="minor"/>
    </font>
    <font>
      <sz val="12"/>
      <color theme="1" tint="0.249977111117893"/>
      <name val="Arial"/>
      <family val="2"/>
    </font>
    <font>
      <b/>
      <vertAlign val="superscript"/>
      <sz val="12"/>
      <color rgb="FF0095D9"/>
      <name val="Calibri"/>
      <family val="2"/>
      <scheme val="minor"/>
    </font>
    <font>
      <sz val="12"/>
      <color indexed="9"/>
      <name val="Calibri"/>
      <family val="2"/>
      <scheme val="minor"/>
    </font>
    <font>
      <b/>
      <sz val="12"/>
      <color indexed="18"/>
      <name val="Calibri"/>
      <family val="2"/>
      <scheme val="minor"/>
    </font>
    <font>
      <b/>
      <sz val="16"/>
      <color theme="0"/>
      <name val="Arila"/>
    </font>
    <font>
      <sz val="16"/>
      <color theme="0"/>
      <name val="Arila"/>
    </font>
    <font>
      <b/>
      <sz val="16"/>
      <name val="Arila"/>
    </font>
    <font>
      <sz val="16"/>
      <name val="Arila"/>
    </font>
    <font>
      <b/>
      <vertAlign val="superscript"/>
      <sz val="16"/>
      <color rgb="FF4C4D4F"/>
      <name val="Calibri"/>
      <family val="2"/>
      <scheme val="minor"/>
    </font>
    <font>
      <sz val="11"/>
      <name val="Calibri"/>
      <family val="2"/>
    </font>
    <font>
      <sz val="11"/>
      <name val="Calibri"/>
      <family val="2"/>
    </font>
    <font>
      <sz val="11"/>
      <color theme="1"/>
      <name val="Calibri (Corpo)"/>
    </font>
    <font>
      <b/>
      <vertAlign val="superscript"/>
      <sz val="12"/>
      <color rgb="FF0095D9"/>
      <name val="Calibri (Corpo)"/>
    </font>
    <font>
      <b/>
      <vertAlign val="superscript"/>
      <sz val="16"/>
      <color rgb="FF4C4D4F"/>
      <name val="Calibri (Corpo)"/>
    </font>
    <font>
      <b/>
      <vertAlign val="superscript"/>
      <sz val="10"/>
      <color rgb="FF4C4D4F"/>
      <name val="Calibri"/>
      <family val="2"/>
      <scheme val="minor"/>
    </font>
    <font>
      <b/>
      <vertAlign val="superscript"/>
      <sz val="11"/>
      <color rgb="FF4C4D4F"/>
      <name val="Calibri"/>
      <family val="2"/>
      <scheme val="minor"/>
    </font>
    <font>
      <b/>
      <vertAlign val="superscript"/>
      <sz val="11"/>
      <color rgb="FFFFFFFF"/>
      <name val="Calibri"/>
      <family val="2"/>
      <scheme val="minor"/>
    </font>
    <font>
      <b/>
      <sz val="11"/>
      <color rgb="FFFFFFFF"/>
      <name val="Calibri"/>
      <family val="2"/>
      <scheme val="minor"/>
    </font>
    <font>
      <b/>
      <sz val="12"/>
      <color rgb="FFFFFFFF"/>
      <name val="Calibri"/>
      <family val="2"/>
      <scheme val="minor"/>
    </font>
    <font>
      <b/>
      <vertAlign val="superscript"/>
      <sz val="12"/>
      <color rgb="FFFFFFFF"/>
      <name val="Calibri"/>
      <family val="2"/>
      <scheme val="minor"/>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AEAEA"/>
        <bgColor indexed="8"/>
      </patternFill>
    </fill>
    <fill>
      <patternFill patternType="solid">
        <fgColor theme="0"/>
        <bgColor indexed="8"/>
      </patternFill>
    </fill>
    <fill>
      <patternFill patternType="solid">
        <fgColor rgb="FF808080"/>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style="thin">
        <color theme="0"/>
      </bottom>
      <diagonal/>
    </border>
    <border>
      <left style="thin">
        <color rgb="FF0095D9"/>
      </left>
      <right/>
      <top/>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thin">
        <color rgb="FF0095D9"/>
      </left>
      <right style="thin">
        <color theme="0"/>
      </right>
      <top style="thin">
        <color theme="0"/>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
      <left/>
      <right/>
      <top style="thin">
        <color theme="0"/>
      </top>
      <bottom style="thin">
        <color rgb="FF0095D9"/>
      </bottom>
      <diagonal/>
    </border>
    <border>
      <left style="thin">
        <color rgb="FF0095D9"/>
      </left>
      <right style="thin">
        <color rgb="FF0095D9"/>
      </right>
      <top/>
      <bottom style="dashed">
        <color rgb="FF0095D9"/>
      </bottom>
      <diagonal/>
    </border>
    <border>
      <left style="thin">
        <color rgb="FF0095D9"/>
      </left>
      <right style="thin">
        <color rgb="FF0095D9"/>
      </right>
      <top/>
      <bottom style="dotted">
        <color rgb="FF0095D9"/>
      </bottom>
      <diagonal/>
    </border>
    <border>
      <left/>
      <right style="thin">
        <color rgb="FF0095D9"/>
      </right>
      <top/>
      <bottom style="dashed">
        <color rgb="FF0095D9"/>
      </bottom>
      <diagonal/>
    </border>
    <border>
      <left style="thin">
        <color theme="0"/>
      </left>
      <right/>
      <top style="thin">
        <color rgb="FF0095D9"/>
      </top>
      <bottom style="thin">
        <color theme="0"/>
      </bottom>
      <diagonal/>
    </border>
  </borders>
  <cellStyleXfs count="25690">
    <xf numFmtId="0" fontId="0" fillId="0" borderId="0"/>
    <xf numFmtId="0" fontId="34" fillId="2" borderId="0" applyNumberFormat="0" applyBorder="0" applyAlignment="0" applyProtection="0"/>
    <xf numFmtId="0" fontId="34" fillId="4"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3"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3" borderId="0" applyNumberFormat="0" applyBorder="0" applyAlignment="0" applyProtection="0"/>
    <xf numFmtId="0" fontId="34" fillId="7"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23" fillId="16" borderId="0" applyNumberFormat="0" applyBorder="0" applyAlignment="0" applyProtection="0"/>
    <xf numFmtId="0" fontId="23" fillId="11"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4" fillId="6" borderId="0" applyNumberFormat="0" applyBorder="0" applyAlignment="0" applyProtection="0"/>
    <xf numFmtId="0" fontId="25" fillId="9" borderId="1" applyNumberFormat="0" applyAlignment="0" applyProtection="0"/>
    <xf numFmtId="0" fontId="26" fillId="19" borderId="2" applyNumberFormat="0" applyAlignment="0" applyProtection="0"/>
    <xf numFmtId="0" fontId="27" fillId="0" borderId="3" applyNumberFormat="0" applyFill="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23" borderId="0" applyNumberFormat="0" applyBorder="0" applyAlignment="0" applyProtection="0"/>
    <xf numFmtId="0" fontId="28" fillId="3" borderId="1" applyNumberFormat="0" applyAlignment="0" applyProtection="0"/>
    <xf numFmtId="170" fontId="20" fillId="0" borderId="0">
      <alignment vertical="center"/>
    </xf>
    <xf numFmtId="0" fontId="18" fillId="0" borderId="0" applyNumberFormat="0" applyFill="0" applyBorder="0" applyAlignment="0" applyProtection="0">
      <alignment vertical="top"/>
      <protection locked="0"/>
    </xf>
    <xf numFmtId="0" fontId="29" fillId="4" borderId="0" applyNumberFormat="0" applyBorder="0" applyAlignment="0" applyProtection="0"/>
    <xf numFmtId="0" fontId="30" fillId="12" borderId="0" applyNumberFormat="0" applyBorder="0" applyAlignment="0" applyProtection="0"/>
    <xf numFmtId="0" fontId="16" fillId="0" borderId="0"/>
    <xf numFmtId="0" fontId="16" fillId="0" borderId="0"/>
    <xf numFmtId="0" fontId="48" fillId="0" borderId="0"/>
    <xf numFmtId="0" fontId="48" fillId="0" borderId="0"/>
    <xf numFmtId="0" fontId="48" fillId="0" borderId="0"/>
    <xf numFmtId="0" fontId="22" fillId="0" borderId="0"/>
    <xf numFmtId="0" fontId="16" fillId="0" borderId="0"/>
    <xf numFmtId="0" fontId="47" fillId="0" borderId="0"/>
    <xf numFmtId="0" fontId="16" fillId="0" borderId="0"/>
    <xf numFmtId="0" fontId="47" fillId="0" borderId="0"/>
    <xf numFmtId="0" fontId="47" fillId="0" borderId="0"/>
    <xf numFmtId="39" fontId="20" fillId="0" borderId="0">
      <alignment vertical="center"/>
    </xf>
    <xf numFmtId="0" fontId="16" fillId="5" borderId="4" applyNumberFormat="0" applyFont="0" applyAlignment="0" applyProtection="0"/>
    <xf numFmtId="9" fontId="15" fillId="0" borderId="0" applyFont="0" applyFill="0" applyBorder="0" applyAlignment="0" applyProtection="0"/>
    <xf numFmtId="9" fontId="16" fillId="0" borderId="0" applyFont="0" applyFill="0" applyBorder="0" applyAlignment="0" applyProtection="0"/>
    <xf numFmtId="0" fontId="31" fillId="9" borderId="5" applyNumberFormat="0" applyAlignment="0" applyProtection="0"/>
    <xf numFmtId="164" fontId="48" fillId="0" borderId="0" applyFont="0" applyFill="0" applyBorder="0" applyAlignment="0" applyProtection="0"/>
    <xf numFmtId="164" fontId="48" fillId="0" borderId="0" applyFont="0" applyFill="0" applyBorder="0" applyAlignment="0" applyProtection="0"/>
    <xf numFmtId="164" fontId="16"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38" fillId="0" borderId="8" applyNumberFormat="0" applyFill="0" applyAlignment="0" applyProtection="0"/>
    <xf numFmtId="0" fontId="38" fillId="0" borderId="0" applyNumberFormat="0" applyFill="0" applyBorder="0" applyAlignment="0" applyProtection="0"/>
    <xf numFmtId="0" fontId="35" fillId="0" borderId="0" applyNumberFormat="0" applyFill="0" applyBorder="0" applyAlignment="0" applyProtection="0"/>
    <xf numFmtId="4" fontId="45" fillId="0" borderId="0">
      <alignment horizontal="left" vertical="top"/>
    </xf>
    <xf numFmtId="0" fontId="39" fillId="0" borderId="9" applyNumberFormat="0" applyFill="0" applyAlignment="0" applyProtection="0"/>
    <xf numFmtId="164" fontId="15" fillId="0" borderId="0" applyFont="0" applyFill="0" applyBorder="0" applyAlignment="0" applyProtection="0"/>
    <xf numFmtId="164" fontId="16" fillId="0" borderId="0" applyFont="0" applyFill="0" applyBorder="0" applyAlignment="0" applyProtection="0"/>
    <xf numFmtId="43" fontId="47" fillId="0" borderId="0" applyFont="0" applyFill="0" applyBorder="0" applyAlignment="0" applyProtection="0"/>
    <xf numFmtId="164" fontId="16" fillId="0" borderId="0" applyFont="0" applyFill="0" applyBorder="0" applyAlignment="0" applyProtection="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5" fillId="5" borderId="4"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4" fillId="0" borderId="0" applyFont="0" applyFill="0" applyBorder="0" applyAlignment="0" applyProtection="0"/>
    <xf numFmtId="164" fontId="15" fillId="0" borderId="0" applyFont="0" applyFill="0" applyBorder="0" applyAlignment="0" applyProtection="0"/>
    <xf numFmtId="0" fontId="13" fillId="0" borderId="0"/>
    <xf numFmtId="0" fontId="15" fillId="0" borderId="0"/>
    <xf numFmtId="0" fontId="13" fillId="0" borderId="0"/>
    <xf numFmtId="0" fontId="13" fillId="0" borderId="0"/>
    <xf numFmtId="0" fontId="13" fillId="0" borderId="0"/>
    <xf numFmtId="9" fontId="15" fillId="0" borderId="0" applyFont="0" applyFill="0" applyBorder="0" applyAlignment="0" applyProtection="0"/>
    <xf numFmtId="164" fontId="15"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2" fillId="0" borderId="0"/>
    <xf numFmtId="0" fontId="15" fillId="0" borderId="0"/>
    <xf numFmtId="0" fontId="12" fillId="0" borderId="0"/>
    <xf numFmtId="0" fontId="12" fillId="0" borderId="0"/>
    <xf numFmtId="0" fontId="12" fillId="0" borderId="0"/>
    <xf numFmtId="9" fontId="15" fillId="0" borderId="0" applyFont="0" applyFill="0" applyBorder="0" applyAlignment="0" applyProtection="0"/>
    <xf numFmtId="164" fontId="15"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1" fillId="0" borderId="0"/>
    <xf numFmtId="0" fontId="93" fillId="0" borderId="0" applyNumberFormat="0" applyFill="0" applyBorder="0" applyAlignment="0" applyProtection="0"/>
    <xf numFmtId="0" fontId="94" fillId="0" borderId="27" applyNumberFormat="0" applyFill="0" applyAlignment="0" applyProtection="0"/>
    <xf numFmtId="0" fontId="95" fillId="0" borderId="28" applyNumberFormat="0" applyFill="0" applyAlignment="0" applyProtection="0"/>
    <xf numFmtId="0" fontId="96" fillId="0" borderId="29" applyNumberFormat="0" applyFill="0" applyAlignment="0" applyProtection="0"/>
    <xf numFmtId="0" fontId="96" fillId="0" borderId="0" applyNumberFormat="0" applyFill="0" applyBorder="0" applyAlignment="0" applyProtection="0"/>
    <xf numFmtId="0" fontId="97" fillId="30" borderId="0" applyNumberFormat="0" applyBorder="0" applyAlignment="0" applyProtection="0"/>
    <xf numFmtId="0" fontId="98" fillId="31" borderId="0" applyNumberFormat="0" applyBorder="0" applyAlignment="0" applyProtection="0"/>
    <xf numFmtId="0" fontId="99" fillId="32" borderId="0" applyNumberFormat="0" applyBorder="0" applyAlignment="0" applyProtection="0"/>
    <xf numFmtId="0" fontId="100" fillId="33" borderId="30" applyNumberFormat="0" applyAlignment="0" applyProtection="0"/>
    <xf numFmtId="0" fontId="101" fillId="34" borderId="31" applyNumberFormat="0" applyAlignment="0" applyProtection="0"/>
    <xf numFmtId="0" fontId="102" fillId="34" borderId="30" applyNumberFormat="0" applyAlignment="0" applyProtection="0"/>
    <xf numFmtId="0" fontId="103" fillId="0" borderId="32" applyNumberFormat="0" applyFill="0" applyAlignment="0" applyProtection="0"/>
    <xf numFmtId="0" fontId="104" fillId="35" borderId="33" applyNumberFormat="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90" fillId="0" borderId="35" applyNumberFormat="0" applyFill="0" applyAlignment="0" applyProtection="0"/>
    <xf numFmtId="0" fontId="92"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92" fillId="40" borderId="0" applyNumberFormat="0" applyBorder="0" applyAlignment="0" applyProtection="0"/>
    <xf numFmtId="0" fontId="92"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92" fillId="44" borderId="0" applyNumberFormat="0" applyBorder="0" applyAlignment="0" applyProtection="0"/>
    <xf numFmtId="0" fontId="92"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92" fillId="48" borderId="0" applyNumberFormat="0" applyBorder="0" applyAlignment="0" applyProtection="0"/>
    <xf numFmtId="0" fontId="92" fillId="49"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92" fillId="52" borderId="0" applyNumberFormat="0" applyBorder="0" applyAlignment="0" applyProtection="0"/>
    <xf numFmtId="0" fontId="92"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92" fillId="60" borderId="0" applyNumberFormat="0" applyBorder="0" applyAlignment="0" applyProtection="0"/>
    <xf numFmtId="0" fontId="10" fillId="0" borderId="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48" fillId="0" borderId="0"/>
    <xf numFmtId="0" fontId="10" fillId="0" borderId="0"/>
    <xf numFmtId="0" fontId="10" fillId="0" borderId="0"/>
    <xf numFmtId="0" fontId="55" fillId="0" borderId="0"/>
    <xf numFmtId="0" fontId="48" fillId="0" borderId="0"/>
    <xf numFmtId="0" fontId="48"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48" fillId="0" borderId="0"/>
    <xf numFmtId="0" fontId="15" fillId="0" borderId="0"/>
    <xf numFmtId="0" fontId="10" fillId="0" borderId="0"/>
    <xf numFmtId="0" fontId="15"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164" fontId="15" fillId="0" borderId="0" applyFont="0" applyFill="0" applyBorder="0" applyAlignment="0" applyProtection="0"/>
    <xf numFmtId="164" fontId="15" fillId="0" borderId="0" applyFont="0" applyFill="0" applyBorder="0" applyAlignment="0" applyProtection="0"/>
    <xf numFmtId="43" fontId="48" fillId="0" borderId="0" applyFont="0" applyFill="0" applyBorder="0" applyAlignment="0" applyProtection="0"/>
    <xf numFmtId="164" fontId="15"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0" fontId="55" fillId="0" borderId="0"/>
    <xf numFmtId="43" fontId="10" fillId="0" borderId="0" applyFont="0" applyFill="0" applyBorder="0" applyAlignment="0" applyProtection="0"/>
    <xf numFmtId="0" fontId="15" fillId="0" borderId="0"/>
    <xf numFmtId="0" fontId="15" fillId="0" borderId="0"/>
    <xf numFmtId="0" fontId="10" fillId="0" borderId="0"/>
    <xf numFmtId="0" fontId="15"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0" fontId="10" fillId="0" borderId="0"/>
    <xf numFmtId="0" fontId="55"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15" fillId="0" borderId="0"/>
    <xf numFmtId="0" fontId="9" fillId="0" borderId="0"/>
    <xf numFmtId="0" fontId="9" fillId="0" borderId="0"/>
    <xf numFmtId="0" fontId="9" fillId="0" borderId="0"/>
    <xf numFmtId="9" fontId="15" fillId="0" borderId="0" applyFont="0" applyFill="0" applyBorder="0" applyAlignment="0" applyProtection="0"/>
    <xf numFmtId="164" fontId="15"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164" fontId="108" fillId="0" borderId="0" applyFont="0" applyFill="0" applyBorder="0" applyAlignment="0" applyProtection="0"/>
    <xf numFmtId="9" fontId="34" fillId="0" borderId="0" applyFont="0" applyFill="0" applyBorder="0" applyAlignment="0" applyProtection="0"/>
    <xf numFmtId="164" fontId="15" fillId="0" borderId="0" applyFont="0" applyFill="0" applyBorder="0" applyAlignment="0" applyProtection="0"/>
    <xf numFmtId="43" fontId="34" fillId="0" borderId="0" applyFont="0" applyFill="0" applyBorder="0" applyAlignment="0" applyProtection="0"/>
    <xf numFmtId="0" fontId="6" fillId="0" borderId="0"/>
    <xf numFmtId="0" fontId="15" fillId="0" borderId="0"/>
    <xf numFmtId="0" fontId="5" fillId="0" borderId="0"/>
    <xf numFmtId="43" fontId="5"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0" fontId="197" fillId="0" borderId="0"/>
    <xf numFmtId="0" fontId="198"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43" fontId="55" fillId="0" borderId="0" applyFont="0" applyFill="0" applyBorder="0" applyAlignment="0" applyProtection="0"/>
    <xf numFmtId="0" fontId="55" fillId="0" borderId="0"/>
  </cellStyleXfs>
  <cellXfs count="560">
    <xf numFmtId="0" fontId="0" fillId="0" borderId="0" xfId="0"/>
    <xf numFmtId="0" fontId="17" fillId="0" borderId="0" xfId="0" applyFont="1" applyAlignment="1">
      <alignment vertical="center"/>
    </xf>
    <xf numFmtId="0" fontId="16" fillId="0" borderId="0" xfId="0" applyFont="1"/>
    <xf numFmtId="0" fontId="21" fillId="24" borderId="0" xfId="0" applyFont="1" applyFill="1"/>
    <xf numFmtId="0" fontId="16" fillId="0" borderId="0" xfId="0" applyFont="1" applyAlignment="1">
      <alignment vertical="center"/>
    </xf>
    <xf numFmtId="169" fontId="16" fillId="0" borderId="0" xfId="0" applyNumberFormat="1" applyFont="1" applyAlignment="1">
      <alignment vertical="center"/>
    </xf>
    <xf numFmtId="169" fontId="16" fillId="0" borderId="0" xfId="0" applyNumberFormat="1" applyFont="1"/>
    <xf numFmtId="0" fontId="41" fillId="28" borderId="0" xfId="0" applyFont="1" applyFill="1"/>
    <xf numFmtId="170" fontId="42" fillId="28" borderId="0" xfId="0" applyNumberFormat="1" applyFont="1" applyFill="1"/>
    <xf numFmtId="0" fontId="43" fillId="28" borderId="0" xfId="0" applyFont="1" applyFill="1" applyAlignment="1">
      <alignment vertical="center"/>
    </xf>
    <xf numFmtId="0" fontId="0" fillId="28" borderId="0" xfId="0" applyFill="1"/>
    <xf numFmtId="0" fontId="43" fillId="28" borderId="0" xfId="0" applyFont="1" applyFill="1"/>
    <xf numFmtId="0" fontId="44" fillId="28" borderId="0" xfId="0" applyFont="1" applyFill="1"/>
    <xf numFmtId="0" fontId="51" fillId="24" borderId="0" xfId="0" applyFont="1" applyFill="1" applyAlignment="1">
      <alignment vertical="center" wrapText="1"/>
    </xf>
    <xf numFmtId="49" fontId="50" fillId="24" borderId="0" xfId="0" applyNumberFormat="1" applyFont="1" applyFill="1"/>
    <xf numFmtId="0" fontId="54" fillId="28" borderId="0" xfId="0" applyFont="1" applyFill="1"/>
    <xf numFmtId="164" fontId="55" fillId="28" borderId="0" xfId="50" applyFont="1" applyFill="1"/>
    <xf numFmtId="0" fontId="55" fillId="28" borderId="0" xfId="41" applyFont="1" applyFill="1"/>
    <xf numFmtId="164" fontId="40" fillId="28" borderId="0" xfId="50" applyFont="1" applyFill="1" applyAlignment="1">
      <alignment vertical="center"/>
    </xf>
    <xf numFmtId="164" fontId="40" fillId="28" borderId="0" xfId="50" applyFont="1" applyFill="1"/>
    <xf numFmtId="164" fontId="55" fillId="28" borderId="0" xfId="50" applyFont="1" applyFill="1" applyAlignment="1">
      <alignment vertical="center"/>
    </xf>
    <xf numFmtId="0" fontId="16" fillId="28" borderId="0" xfId="0" applyFont="1" applyFill="1"/>
    <xf numFmtId="0" fontId="16" fillId="28" borderId="0" xfId="0" applyFont="1" applyFill="1" applyAlignment="1">
      <alignment vertical="center"/>
    </xf>
    <xf numFmtId="0" fontId="57" fillId="28" borderId="0" xfId="0" applyFont="1" applyFill="1"/>
    <xf numFmtId="0" fontId="58" fillId="28" borderId="0" xfId="0" applyFont="1" applyFill="1"/>
    <xf numFmtId="0" fontId="59" fillId="28" borderId="0" xfId="0" applyFont="1" applyFill="1"/>
    <xf numFmtId="0" fontId="60" fillId="28" borderId="0" xfId="0" applyFont="1" applyFill="1"/>
    <xf numFmtId="0" fontId="60" fillId="28" borderId="0" xfId="0" applyFont="1" applyFill="1" applyAlignment="1">
      <alignment horizontal="center"/>
    </xf>
    <xf numFmtId="0" fontId="61" fillId="28" borderId="0" xfId="0" applyFont="1" applyFill="1"/>
    <xf numFmtId="2" fontId="61" fillId="28" borderId="0" xfId="47" applyNumberFormat="1" applyFont="1" applyFill="1" applyBorder="1"/>
    <xf numFmtId="167" fontId="61" fillId="28" borderId="0" xfId="47" applyNumberFormat="1" applyFont="1" applyFill="1" applyBorder="1"/>
    <xf numFmtId="0" fontId="62" fillId="28" borderId="0" xfId="0" applyFont="1" applyFill="1"/>
    <xf numFmtId="2" fontId="60" fillId="28" borderId="0" xfId="47" applyNumberFormat="1" applyFont="1" applyFill="1" applyBorder="1"/>
    <xf numFmtId="0" fontId="63" fillId="28" borderId="0" xfId="0" applyFont="1" applyFill="1"/>
    <xf numFmtId="0" fontId="64" fillId="28" borderId="0" xfId="0" applyFont="1" applyFill="1"/>
    <xf numFmtId="2" fontId="65" fillId="28" borderId="0" xfId="47" applyNumberFormat="1" applyFont="1" applyFill="1" applyBorder="1"/>
    <xf numFmtId="0" fontId="66" fillId="28" borderId="0" xfId="0" applyFont="1" applyFill="1" applyAlignment="1">
      <alignment horizontal="left" indent="1"/>
    </xf>
    <xf numFmtId="0" fontId="67" fillId="28" borderId="0" xfId="0" applyFont="1" applyFill="1"/>
    <xf numFmtId="0" fontId="68" fillId="28" borderId="0" xfId="0" applyFont="1" applyFill="1"/>
    <xf numFmtId="0" fontId="69" fillId="28" borderId="0" xfId="0" applyFont="1" applyFill="1"/>
    <xf numFmtId="0" fontId="53" fillId="28" borderId="0" xfId="0" applyFont="1" applyFill="1"/>
    <xf numFmtId="172" fontId="61" fillId="28" borderId="0" xfId="64" applyNumberFormat="1" applyFont="1" applyFill="1" applyBorder="1"/>
    <xf numFmtId="167" fontId="70" fillId="28" borderId="0" xfId="47" applyNumberFormat="1" applyFont="1" applyFill="1" applyBorder="1"/>
    <xf numFmtId="172" fontId="60" fillId="28" borderId="0" xfId="64" applyNumberFormat="1" applyFont="1" applyFill="1" applyBorder="1"/>
    <xf numFmtId="0" fontId="70" fillId="28" borderId="0" xfId="0" applyFont="1" applyFill="1"/>
    <xf numFmtId="0" fontId="66" fillId="28" borderId="0" xfId="0" applyFont="1" applyFill="1" applyAlignment="1">
      <alignment horizontal="left" vertical="top" indent="1"/>
    </xf>
    <xf numFmtId="0" fontId="50" fillId="28" borderId="0" xfId="0" applyFont="1" applyFill="1"/>
    <xf numFmtId="0" fontId="71" fillId="28" borderId="0" xfId="0" applyFont="1" applyFill="1"/>
    <xf numFmtId="0" fontId="71" fillId="28" borderId="0" xfId="0" applyFont="1" applyFill="1" applyAlignment="1">
      <alignment horizontal="center"/>
    </xf>
    <xf numFmtId="0" fontId="72" fillId="28" borderId="0" xfId="0" applyFont="1" applyFill="1" applyAlignment="1">
      <alignment horizontal="left"/>
    </xf>
    <xf numFmtId="0" fontId="72" fillId="28" borderId="0" xfId="0" applyFont="1" applyFill="1"/>
    <xf numFmtId="0" fontId="52" fillId="28" borderId="0" xfId="0" applyFont="1" applyFill="1" applyAlignment="1">
      <alignment horizontal="left"/>
    </xf>
    <xf numFmtId="17" fontId="60" fillId="28" borderId="0" xfId="0" applyNumberFormat="1" applyFont="1" applyFill="1" applyAlignment="1">
      <alignment horizontal="center"/>
    </xf>
    <xf numFmtId="0" fontId="60" fillId="28" borderId="0" xfId="0" applyFont="1" applyFill="1" applyAlignment="1">
      <alignment horizontal="left"/>
    </xf>
    <xf numFmtId="172" fontId="61" fillId="28" borderId="0" xfId="64" applyNumberFormat="1" applyFont="1" applyFill="1" applyBorder="1" applyAlignment="1">
      <alignment horizontal="center" vertical="center"/>
    </xf>
    <xf numFmtId="2" fontId="60" fillId="28" borderId="0" xfId="0" applyNumberFormat="1" applyFont="1" applyFill="1"/>
    <xf numFmtId="172" fontId="60" fillId="28" borderId="0" xfId="64" applyNumberFormat="1" applyFont="1" applyFill="1" applyBorder="1" applyAlignment="1">
      <alignment horizontal="center"/>
    </xf>
    <xf numFmtId="0" fontId="73" fillId="28" borderId="0" xfId="0" applyFont="1" applyFill="1"/>
    <xf numFmtId="0" fontId="61" fillId="28" borderId="0" xfId="0" applyFont="1" applyFill="1" applyAlignment="1">
      <alignment horizontal="left" indent="1"/>
    </xf>
    <xf numFmtId="0" fontId="74" fillId="28" borderId="0" xfId="0" applyFont="1" applyFill="1"/>
    <xf numFmtId="0" fontId="76" fillId="28" borderId="0" xfId="0" applyFont="1" applyFill="1" applyAlignment="1">
      <alignment horizontal="left" vertical="center" readingOrder="1"/>
    </xf>
    <xf numFmtId="0" fontId="77" fillId="0" borderId="0" xfId="0" applyFont="1" applyAlignment="1">
      <alignment horizontal="left" vertical="center" readingOrder="1"/>
    </xf>
    <xf numFmtId="0" fontId="77" fillId="28" borderId="0" xfId="0" applyFont="1" applyFill="1" applyAlignment="1">
      <alignment horizontal="left" vertical="center" readingOrder="1"/>
    </xf>
    <xf numFmtId="0" fontId="78" fillId="0" borderId="0" xfId="0" applyFont="1" applyAlignment="1">
      <alignment horizontal="left" vertical="center" indent="1" readingOrder="1"/>
    </xf>
    <xf numFmtId="0" fontId="78" fillId="28" borderId="0" xfId="0" applyFont="1" applyFill="1" applyAlignment="1">
      <alignment horizontal="left" vertical="center" indent="1" readingOrder="1"/>
    </xf>
    <xf numFmtId="0" fontId="79" fillId="0" borderId="0" xfId="0" applyFont="1" applyAlignment="1">
      <alignment horizontal="left" indent="1" readingOrder="1"/>
    </xf>
    <xf numFmtId="0" fontId="79" fillId="28" borderId="0" xfId="0" applyFont="1" applyFill="1" applyAlignment="1">
      <alignment horizontal="left" vertical="center" readingOrder="1"/>
    </xf>
    <xf numFmtId="0" fontId="80" fillId="28" borderId="0" xfId="0" applyFont="1" applyFill="1"/>
    <xf numFmtId="0" fontId="41" fillId="28" borderId="0" xfId="0" applyFont="1" applyFill="1" applyAlignment="1">
      <alignment vertical="center"/>
    </xf>
    <xf numFmtId="0" fontId="49" fillId="28" borderId="0" xfId="0" applyFont="1" applyFill="1" applyAlignment="1">
      <alignment vertical="center"/>
    </xf>
    <xf numFmtId="0" fontId="21" fillId="24" borderId="0" xfId="0" applyFont="1" applyFill="1" applyAlignment="1">
      <alignment vertical="center"/>
    </xf>
    <xf numFmtId="0" fontId="82" fillId="0" borderId="0" xfId="0" applyFont="1" applyAlignment="1">
      <alignment horizontal="left" vertical="center" readingOrder="1"/>
    </xf>
    <xf numFmtId="0" fontId="75" fillId="28" borderId="0" xfId="0" applyFont="1" applyFill="1" applyAlignment="1">
      <alignment vertical="center"/>
    </xf>
    <xf numFmtId="0" fontId="83" fillId="28" borderId="0" xfId="0" applyFont="1" applyFill="1"/>
    <xf numFmtId="164" fontId="55" fillId="28" borderId="0" xfId="62" applyFont="1" applyFill="1"/>
    <xf numFmtId="164" fontId="87" fillId="28" borderId="0" xfId="50" applyFont="1" applyFill="1"/>
    <xf numFmtId="164" fontId="88" fillId="28" borderId="0" xfId="50" applyFont="1" applyFill="1"/>
    <xf numFmtId="164" fontId="87" fillId="28" borderId="0" xfId="50" applyFont="1" applyFill="1" applyAlignment="1">
      <alignment vertical="center"/>
    </xf>
    <xf numFmtId="164" fontId="88" fillId="28" borderId="0" xfId="50" applyFont="1" applyFill="1" applyAlignment="1">
      <alignment vertical="center"/>
    </xf>
    <xf numFmtId="0" fontId="46" fillId="0" borderId="0" xfId="0" applyFont="1"/>
    <xf numFmtId="0" fontId="56" fillId="0" borderId="0" xfId="31" applyFont="1" applyAlignment="1" applyProtection="1"/>
    <xf numFmtId="0" fontId="41" fillId="0" borderId="0" xfId="0" applyFont="1"/>
    <xf numFmtId="164" fontId="85" fillId="28" borderId="0" xfId="50" applyFont="1" applyFill="1" applyAlignment="1">
      <alignment vertical="center"/>
    </xf>
    <xf numFmtId="164" fontId="89" fillId="28" borderId="0" xfId="50" applyFont="1" applyFill="1" applyAlignment="1">
      <alignment vertical="center"/>
    </xf>
    <xf numFmtId="164" fontId="85" fillId="28" borderId="0" xfId="50" applyFont="1" applyFill="1"/>
    <xf numFmtId="164" fontId="91" fillId="28" borderId="0" xfId="50" applyFont="1" applyFill="1"/>
    <xf numFmtId="164" fontId="84" fillId="28" borderId="0" xfId="50" applyFont="1" applyFill="1"/>
    <xf numFmtId="0" fontId="15" fillId="28" borderId="0" xfId="0" applyFont="1" applyFill="1"/>
    <xf numFmtId="164" fontId="84" fillId="28" borderId="0" xfId="50" applyFont="1" applyFill="1" applyAlignment="1">
      <alignment vertical="center"/>
    </xf>
    <xf numFmtId="0" fontId="15" fillId="28" borderId="0" xfId="0" applyFont="1" applyFill="1" applyAlignment="1">
      <alignment vertical="center"/>
    </xf>
    <xf numFmtId="164" fontId="89" fillId="28" borderId="0" xfId="50" applyFont="1" applyFill="1"/>
    <xf numFmtId="166" fontId="85" fillId="28" borderId="0" xfId="50" applyNumberFormat="1" applyFont="1" applyFill="1" applyAlignment="1">
      <alignment vertical="center"/>
    </xf>
    <xf numFmtId="166" fontId="89" fillId="28" borderId="0" xfId="50" applyNumberFormat="1" applyFont="1" applyFill="1" applyAlignment="1">
      <alignment vertical="center"/>
    </xf>
    <xf numFmtId="164" fontId="91" fillId="28" borderId="0" xfId="50" applyFont="1" applyFill="1" applyAlignment="1">
      <alignment vertical="center"/>
    </xf>
    <xf numFmtId="0" fontId="46" fillId="0" borderId="0" xfId="0" applyFont="1" applyAlignment="1">
      <alignment vertical="center"/>
    </xf>
    <xf numFmtId="0" fontId="109" fillId="24" borderId="0" xfId="0" applyFont="1" applyFill="1"/>
    <xf numFmtId="0" fontId="110" fillId="0" borderId="0" xfId="0" applyFont="1"/>
    <xf numFmtId="0" fontId="110" fillId="0" borderId="0" xfId="0" applyFont="1" applyAlignment="1">
      <alignment horizontal="center"/>
    </xf>
    <xf numFmtId="0" fontId="112" fillId="0" borderId="0" xfId="0" applyFont="1" applyAlignment="1">
      <alignment horizontal="right"/>
    </xf>
    <xf numFmtId="0" fontId="111" fillId="28" borderId="0" xfId="0" applyFont="1" applyFill="1" applyAlignment="1">
      <alignment vertical="center"/>
    </xf>
    <xf numFmtId="0" fontId="63" fillId="28" borderId="0" xfId="0" applyFont="1" applyFill="1" applyAlignment="1">
      <alignment horizontal="left" vertical="center"/>
    </xf>
    <xf numFmtId="0" fontId="63" fillId="28" borderId="0" xfId="0" applyFont="1" applyFill="1" applyAlignment="1">
      <alignment vertical="center"/>
    </xf>
    <xf numFmtId="0" fontId="63" fillId="28" borderId="0" xfId="0" applyFont="1" applyFill="1" applyAlignment="1">
      <alignment horizontal="center" vertical="center"/>
    </xf>
    <xf numFmtId="0" fontId="113" fillId="0" borderId="0" xfId="31" applyFont="1" applyAlignment="1" applyProtection="1">
      <alignment horizontal="left" indent="1"/>
    </xf>
    <xf numFmtId="0" fontId="113" fillId="28" borderId="0" xfId="31" applyFont="1" applyFill="1" applyAlignment="1" applyProtection="1">
      <alignment horizontal="center" vertical="center"/>
    </xf>
    <xf numFmtId="0" fontId="67" fillId="24" borderId="0" xfId="0" applyFont="1" applyFill="1"/>
    <xf numFmtId="0" fontId="68" fillId="24" borderId="0" xfId="0" applyFont="1" applyFill="1"/>
    <xf numFmtId="0" fontId="116" fillId="0" borderId="0" xfId="31" applyFont="1" applyAlignment="1" applyProtection="1"/>
    <xf numFmtId="0" fontId="62" fillId="28" borderId="0" xfId="0" applyFont="1" applyFill="1" applyAlignment="1">
      <alignment vertical="center"/>
    </xf>
    <xf numFmtId="0" fontId="68" fillId="28" borderId="0" xfId="0" applyFont="1" applyFill="1" applyAlignment="1">
      <alignment horizontal="left" vertical="center"/>
    </xf>
    <xf numFmtId="0" fontId="68" fillId="28" borderId="0" xfId="0" applyFont="1" applyFill="1" applyAlignment="1">
      <alignment vertical="center"/>
    </xf>
    <xf numFmtId="0" fontId="68" fillId="28" borderId="0" xfId="0" applyFont="1" applyFill="1" applyAlignment="1">
      <alignment horizontal="center" vertical="center"/>
    </xf>
    <xf numFmtId="0" fontId="117" fillId="0" borderId="0" xfId="0" applyFont="1" applyAlignment="1">
      <alignment vertical="center"/>
    </xf>
    <xf numFmtId="169" fontId="119" fillId="28" borderId="0" xfId="0" quotePrefix="1" applyNumberFormat="1" applyFont="1" applyFill="1" applyAlignment="1">
      <alignment horizontal="center" vertical="center"/>
    </xf>
    <xf numFmtId="39" fontId="122" fillId="28" borderId="0" xfId="45" applyFont="1" applyFill="1" applyAlignment="1">
      <alignment horizontal="left" vertical="center"/>
    </xf>
    <xf numFmtId="39" fontId="123" fillId="28" borderId="0" xfId="45" applyFont="1" applyFill="1" applyAlignment="1">
      <alignment horizontal="left" vertical="center"/>
    </xf>
    <xf numFmtId="0" fontId="123" fillId="28" borderId="0" xfId="62" applyNumberFormat="1" applyFont="1" applyFill="1" applyAlignment="1">
      <alignment horizontal="right" vertical="center"/>
    </xf>
    <xf numFmtId="169" fontId="124" fillId="26" borderId="16" xfId="0" applyNumberFormat="1" applyFont="1" applyFill="1" applyBorder="1" applyAlignment="1">
      <alignment horizontal="centerContinuous" vertical="center"/>
    </xf>
    <xf numFmtId="0" fontId="124" fillId="26" borderId="16" xfId="0" applyFont="1" applyFill="1" applyBorder="1" applyAlignment="1">
      <alignment horizontal="centerContinuous" vertical="center"/>
    </xf>
    <xf numFmtId="0" fontId="117" fillId="28" borderId="0" xfId="0" applyFont="1" applyFill="1" applyAlignment="1">
      <alignment vertical="center"/>
    </xf>
    <xf numFmtId="169" fontId="126" fillId="27" borderId="12" xfId="62" applyNumberFormat="1" applyFont="1" applyFill="1" applyBorder="1" applyAlignment="1">
      <alignment horizontal="right" vertical="center"/>
    </xf>
    <xf numFmtId="169" fontId="126" fillId="0" borderId="12" xfId="62" applyNumberFormat="1" applyFont="1" applyBorder="1" applyAlignment="1">
      <alignment horizontal="right" vertical="center"/>
    </xf>
    <xf numFmtId="173" fontId="126" fillId="28" borderId="12" xfId="62" applyNumberFormat="1" applyFont="1" applyFill="1" applyBorder="1" applyAlignment="1">
      <alignment horizontal="right" vertical="center"/>
    </xf>
    <xf numFmtId="173" fontId="126" fillId="27" borderId="12" xfId="62" applyNumberFormat="1" applyFont="1" applyFill="1" applyBorder="1" applyAlignment="1">
      <alignment horizontal="right" vertical="center"/>
    </xf>
    <xf numFmtId="0" fontId="117" fillId="28" borderId="0" xfId="0" applyFont="1" applyFill="1"/>
    <xf numFmtId="0" fontId="128" fillId="0" borderId="0" xfId="0" applyFont="1" applyAlignment="1">
      <alignment horizontal="centerContinuous"/>
    </xf>
    <xf numFmtId="0" fontId="117" fillId="0" borderId="0" xfId="0" applyFont="1"/>
    <xf numFmtId="49" fontId="129" fillId="0" borderId="0" xfId="0" quotePrefix="1" applyNumberFormat="1" applyFont="1" applyAlignment="1">
      <alignment vertical="center"/>
    </xf>
    <xf numFmtId="0" fontId="126" fillId="28" borderId="0" xfId="0" applyFont="1" applyFill="1"/>
    <xf numFmtId="173" fontId="126" fillId="0" borderId="12" xfId="62" applyNumberFormat="1" applyFont="1" applyBorder="1" applyAlignment="1">
      <alignment horizontal="right" vertical="center"/>
    </xf>
    <xf numFmtId="165" fontId="125" fillId="0" borderId="0" xfId="0" applyNumberFormat="1" applyFont="1" applyAlignment="1">
      <alignment horizontal="center" vertical="center"/>
    </xf>
    <xf numFmtId="164" fontId="126" fillId="0" borderId="0" xfId="62" applyFont="1" applyFill="1" applyBorder="1" applyAlignment="1">
      <alignment vertical="center"/>
    </xf>
    <xf numFmtId="0" fontId="126" fillId="0" borderId="0" xfId="0" applyFont="1"/>
    <xf numFmtId="164" fontId="126" fillId="0" borderId="0" xfId="62" applyFont="1"/>
    <xf numFmtId="0" fontId="126" fillId="0" borderId="0" xfId="0" applyFont="1" applyAlignment="1">
      <alignment vertical="center"/>
    </xf>
    <xf numFmtId="0" fontId="133" fillId="28" borderId="0" xfId="0" applyFont="1" applyFill="1"/>
    <xf numFmtId="0" fontId="136" fillId="25" borderId="11" xfId="41" applyFont="1" applyFill="1" applyBorder="1" applyAlignment="1">
      <alignment vertical="center"/>
    </xf>
    <xf numFmtId="173" fontId="137" fillId="25" borderId="11" xfId="41" applyNumberFormat="1" applyFont="1" applyFill="1" applyBorder="1" applyAlignment="1">
      <alignment horizontal="center" vertical="center"/>
    </xf>
    <xf numFmtId="173" fontId="137" fillId="25" borderId="11" xfId="62" applyNumberFormat="1" applyFont="1" applyFill="1" applyBorder="1" applyAlignment="1">
      <alignment horizontal="center" vertical="center"/>
    </xf>
    <xf numFmtId="0" fontId="134" fillId="0" borderId="12" xfId="41" applyFont="1" applyBorder="1"/>
    <xf numFmtId="169" fontId="117" fillId="28" borderId="0" xfId="0" applyNumberFormat="1" applyFont="1" applyFill="1"/>
    <xf numFmtId="0" fontId="140" fillId="0" borderId="13" xfId="0" applyFont="1" applyBorder="1"/>
    <xf numFmtId="0" fontId="130" fillId="0" borderId="13" xfId="0" applyFont="1" applyBorder="1" applyAlignment="1">
      <alignment vertical="center" wrapText="1"/>
    </xf>
    <xf numFmtId="168" fontId="130" fillId="0" borderId="13" xfId="62" applyNumberFormat="1" applyFont="1" applyFill="1" applyBorder="1" applyAlignment="1">
      <alignment horizontal="right" vertical="center" wrapText="1"/>
    </xf>
    <xf numFmtId="0" fontId="128" fillId="0" borderId="13" xfId="0" quotePrefix="1" applyFont="1" applyBorder="1" applyAlignment="1">
      <alignment horizontal="center" vertical="center"/>
    </xf>
    <xf numFmtId="39" fontId="141" fillId="0" borderId="13" xfId="45" applyFont="1" applyBorder="1" applyAlignment="1">
      <alignment horizontal="left" vertical="center"/>
    </xf>
    <xf numFmtId="39" fontId="141" fillId="0" borderId="13" xfId="45" applyFont="1" applyBorder="1" applyAlignment="1">
      <alignment horizontal="center" vertical="center"/>
    </xf>
    <xf numFmtId="0" fontId="140" fillId="28" borderId="0" xfId="0" applyFont="1" applyFill="1"/>
    <xf numFmtId="0" fontId="125" fillId="27" borderId="12" xfId="0" applyFont="1" applyFill="1" applyBorder="1" applyAlignment="1">
      <alignment vertical="center" wrapText="1"/>
    </xf>
    <xf numFmtId="0" fontId="125" fillId="28" borderId="12" xfId="0" applyFont="1" applyFill="1" applyBorder="1" applyAlignment="1">
      <alignment vertical="center" wrapText="1"/>
    </xf>
    <xf numFmtId="0" fontId="128" fillId="28" borderId="0" xfId="0" applyFont="1" applyFill="1" applyAlignment="1">
      <alignment horizontal="centerContinuous"/>
    </xf>
    <xf numFmtId="0" fontId="128" fillId="28" borderId="0" xfId="0" quotePrefix="1" applyFont="1" applyFill="1" applyAlignment="1">
      <alignment horizontal="centerContinuous"/>
    </xf>
    <xf numFmtId="168" fontId="143" fillId="28" borderId="0" xfId="62" applyNumberFormat="1" applyFont="1" applyFill="1" applyAlignment="1">
      <alignment horizontal="right" vertical="center"/>
    </xf>
    <xf numFmtId="173" fontId="117" fillId="28" borderId="0" xfId="0" applyNumberFormat="1" applyFont="1" applyFill="1"/>
    <xf numFmtId="0" fontId="126" fillId="28" borderId="0" xfId="0" applyFont="1" applyFill="1" applyAlignment="1">
      <alignment vertical="center"/>
    </xf>
    <xf numFmtId="164" fontId="126" fillId="28" borderId="0" xfId="0" applyNumberFormat="1" applyFont="1" applyFill="1"/>
    <xf numFmtId="164" fontId="126" fillId="28" borderId="0" xfId="62" applyFont="1" applyFill="1" applyBorder="1" applyAlignment="1">
      <alignment vertical="center"/>
    </xf>
    <xf numFmtId="164" fontId="126" fillId="28" borderId="0" xfId="0" applyNumberFormat="1" applyFont="1" applyFill="1" applyAlignment="1">
      <alignment vertical="center"/>
    </xf>
    <xf numFmtId="0" fontId="144" fillId="28" borderId="0" xfId="0" quotePrefix="1" applyFont="1" applyFill="1" applyAlignment="1">
      <alignment horizontal="left" vertical="center"/>
    </xf>
    <xf numFmtId="173" fontId="137" fillId="25" borderId="14" xfId="62" applyNumberFormat="1" applyFont="1" applyFill="1" applyBorder="1" applyAlignment="1">
      <alignment horizontal="center" vertical="center"/>
    </xf>
    <xf numFmtId="0" fontId="136" fillId="25" borderId="20" xfId="41" applyFont="1" applyFill="1" applyBorder="1" applyAlignment="1">
      <alignment vertical="center"/>
    </xf>
    <xf numFmtId="173" fontId="137" fillId="25" borderId="20" xfId="62" applyNumberFormat="1" applyFont="1" applyFill="1" applyBorder="1" applyAlignment="1">
      <alignment horizontal="center" vertical="center"/>
    </xf>
    <xf numFmtId="173" fontId="137" fillId="25" borderId="22" xfId="62" applyNumberFormat="1" applyFont="1" applyFill="1" applyBorder="1" applyAlignment="1">
      <alignment horizontal="center" vertical="center"/>
    </xf>
    <xf numFmtId="173" fontId="137" fillId="25" borderId="11" xfId="62" applyNumberFormat="1" applyFont="1" applyFill="1" applyBorder="1" applyAlignment="1">
      <alignment horizontal="right" vertical="center"/>
    </xf>
    <xf numFmtId="173" fontId="137" fillId="25" borderId="20" xfId="41" applyNumberFormat="1" applyFont="1" applyFill="1" applyBorder="1" applyAlignment="1">
      <alignment horizontal="center" vertical="center"/>
    </xf>
    <xf numFmtId="0" fontId="143" fillId="24" borderId="0" xfId="0" applyFont="1" applyFill="1" applyAlignment="1">
      <alignment horizontal="right" vertical="center"/>
    </xf>
    <xf numFmtId="0" fontId="147" fillId="28" borderId="0" xfId="0" quotePrefix="1" applyFont="1" applyFill="1" applyAlignment="1">
      <alignment horizontal="centerContinuous"/>
    </xf>
    <xf numFmtId="168" fontId="143" fillId="0" borderId="0" xfId="62" applyNumberFormat="1" applyFont="1" applyFill="1" applyAlignment="1">
      <alignment horizontal="right" vertical="center" wrapText="1"/>
    </xf>
    <xf numFmtId="166" fontId="126" fillId="27" borderId="12" xfId="62" applyNumberFormat="1" applyFont="1" applyFill="1" applyBorder="1" applyAlignment="1">
      <alignment horizontal="right" vertical="center"/>
    </xf>
    <xf numFmtId="166" fontId="126" fillId="0" borderId="12" xfId="62" applyNumberFormat="1" applyFont="1" applyBorder="1" applyAlignment="1">
      <alignment horizontal="right" vertical="center"/>
    </xf>
    <xf numFmtId="166" fontId="126" fillId="0" borderId="0" xfId="0" applyNumberFormat="1" applyFont="1" applyAlignment="1">
      <alignment vertical="center"/>
    </xf>
    <xf numFmtId="17" fontId="148" fillId="0" borderId="0" xfId="0" applyNumberFormat="1" applyFont="1" applyAlignment="1">
      <alignment horizontal="left"/>
    </xf>
    <xf numFmtId="164" fontId="126" fillId="0" borderId="0" xfId="0" applyNumberFormat="1" applyFont="1"/>
    <xf numFmtId="169" fontId="126" fillId="0" borderId="0" xfId="0" applyNumberFormat="1" applyFont="1"/>
    <xf numFmtId="166" fontId="126" fillId="27" borderId="12" xfId="62" applyNumberFormat="1" applyFont="1" applyFill="1" applyBorder="1" applyAlignment="1">
      <alignment horizontal="center" vertical="center"/>
    </xf>
    <xf numFmtId="166" fontId="126" fillId="0" borderId="12" xfId="62" applyNumberFormat="1" applyFont="1" applyBorder="1" applyAlignment="1">
      <alignment horizontal="center" vertical="center"/>
    </xf>
    <xf numFmtId="0" fontId="146" fillId="0" borderId="0" xfId="0" applyFont="1" applyAlignment="1">
      <alignment vertical="center"/>
    </xf>
    <xf numFmtId="169" fontId="146" fillId="0" borderId="0" xfId="0" applyNumberFormat="1" applyFont="1" applyAlignment="1">
      <alignment vertical="center"/>
    </xf>
    <xf numFmtId="0" fontId="104" fillId="26" borderId="18" xfId="41" applyFont="1" applyFill="1" applyBorder="1" applyAlignment="1">
      <alignment horizontal="center" vertical="center"/>
    </xf>
    <xf numFmtId="165" fontId="104" fillId="26" borderId="13" xfId="0" applyNumberFormat="1" applyFont="1" applyFill="1" applyBorder="1" applyAlignment="1">
      <alignment horizontal="center" vertical="center"/>
    </xf>
    <xf numFmtId="165" fontId="104" fillId="26" borderId="24" xfId="0" applyNumberFormat="1" applyFont="1" applyFill="1" applyBorder="1" applyAlignment="1">
      <alignment horizontal="center" vertical="center"/>
    </xf>
    <xf numFmtId="0" fontId="132" fillId="28" borderId="11" xfId="41" applyFont="1" applyFill="1" applyBorder="1" applyAlignment="1">
      <alignment horizontal="left" vertical="center"/>
    </xf>
    <xf numFmtId="173" fontId="132" fillId="28" borderId="11" xfId="62" applyNumberFormat="1" applyFont="1" applyFill="1" applyBorder="1" applyAlignment="1">
      <alignment horizontal="left" vertical="center"/>
    </xf>
    <xf numFmtId="0" fontId="126" fillId="27" borderId="12" xfId="41" applyFont="1" applyFill="1" applyBorder="1" applyAlignment="1">
      <alignment horizontal="left" vertical="center" indent="2"/>
    </xf>
    <xf numFmtId="173" fontId="126" fillId="27" borderId="12" xfId="62" applyNumberFormat="1" applyFont="1" applyFill="1" applyBorder="1" applyAlignment="1">
      <alignment horizontal="center" vertical="center"/>
    </xf>
    <xf numFmtId="0" fontId="126" fillId="0" borderId="12" xfId="41" applyFont="1" applyBorder="1" applyAlignment="1">
      <alignment horizontal="left" vertical="center" indent="2"/>
    </xf>
    <xf numFmtId="173" fontId="126" fillId="28" borderId="12" xfId="62" applyNumberFormat="1" applyFont="1" applyFill="1" applyBorder="1" applyAlignment="1">
      <alignment horizontal="center" vertical="center"/>
    </xf>
    <xf numFmtId="0" fontId="132" fillId="28" borderId="20" xfId="41" applyFont="1" applyFill="1" applyBorder="1" applyAlignment="1">
      <alignment horizontal="left" vertical="center"/>
    </xf>
    <xf numFmtId="173" fontId="132" fillId="28" borderId="20" xfId="62" applyNumberFormat="1" applyFont="1" applyFill="1" applyBorder="1" applyAlignment="1">
      <alignment horizontal="left" vertical="center"/>
    </xf>
    <xf numFmtId="0" fontId="137" fillId="26" borderId="18" xfId="41" applyFont="1" applyFill="1" applyBorder="1" applyAlignment="1">
      <alignment horizontal="center" vertical="center"/>
    </xf>
    <xf numFmtId="165" fontId="137" fillId="26" borderId="13" xfId="0" applyNumberFormat="1" applyFont="1" applyFill="1" applyBorder="1" applyAlignment="1">
      <alignment horizontal="center" vertical="center"/>
    </xf>
    <xf numFmtId="173" fontId="126" fillId="27" borderId="10" xfId="62" applyNumberFormat="1" applyFont="1" applyFill="1" applyBorder="1" applyAlignment="1">
      <alignment horizontal="center" vertical="center"/>
    </xf>
    <xf numFmtId="0" fontId="104" fillId="26" borderId="15" xfId="0" applyFont="1" applyFill="1" applyBorder="1" applyAlignment="1">
      <alignment horizontal="center" vertical="center" wrapText="1"/>
    </xf>
    <xf numFmtId="171" fontId="104" fillId="26" borderId="16" xfId="0" applyNumberFormat="1" applyFont="1" applyFill="1" applyBorder="1" applyAlignment="1">
      <alignment horizontal="center" vertical="center" wrapText="1"/>
    </xf>
    <xf numFmtId="169" fontId="104" fillId="26" borderId="16" xfId="52" applyNumberFormat="1" applyFont="1" applyFill="1" applyBorder="1" applyAlignment="1">
      <alignment horizontal="center" vertical="center" wrapText="1"/>
    </xf>
    <xf numFmtId="171" fontId="104" fillId="26" borderId="17" xfId="0" applyNumberFormat="1" applyFont="1" applyFill="1" applyBorder="1" applyAlignment="1">
      <alignment horizontal="center" vertical="center" wrapText="1"/>
    </xf>
    <xf numFmtId="171" fontId="138" fillId="25" borderId="11" xfId="52" applyNumberFormat="1" applyFont="1" applyFill="1" applyBorder="1" applyAlignment="1">
      <alignment vertical="center" wrapText="1"/>
    </xf>
    <xf numFmtId="4" fontId="104" fillId="26" borderId="16" xfId="0" applyNumberFormat="1" applyFont="1" applyFill="1" applyBorder="1" applyAlignment="1">
      <alignment horizontal="center" vertical="center" wrapText="1"/>
    </xf>
    <xf numFmtId="0" fontId="104" fillId="26" borderId="16" xfId="0" applyFont="1" applyFill="1" applyBorder="1" applyAlignment="1">
      <alignment horizontal="center" vertical="center"/>
    </xf>
    <xf numFmtId="4" fontId="104" fillId="26" borderId="16" xfId="0" applyNumberFormat="1" applyFont="1" applyFill="1" applyBorder="1" applyAlignment="1">
      <alignment horizontal="center" vertical="center"/>
    </xf>
    <xf numFmtId="0" fontId="104" fillId="26" borderId="16" xfId="0" applyFont="1" applyFill="1" applyBorder="1" applyAlignment="1">
      <alignment horizontal="center" vertical="center" wrapText="1"/>
    </xf>
    <xf numFmtId="169" fontId="104" fillId="26" borderId="16" xfId="0" applyNumberFormat="1" applyFont="1" applyFill="1" applyBorder="1" applyAlignment="1">
      <alignment horizontal="center" vertical="center" wrapText="1"/>
    </xf>
    <xf numFmtId="169" fontId="104" fillId="26" borderId="17" xfId="0" applyNumberFormat="1" applyFont="1" applyFill="1" applyBorder="1" applyAlignment="1">
      <alignment horizontal="center" vertical="center" wrapText="1"/>
    </xf>
    <xf numFmtId="17" fontId="137" fillId="26" borderId="13" xfId="0" applyNumberFormat="1" applyFont="1" applyFill="1" applyBorder="1" applyAlignment="1">
      <alignment horizontal="center" vertical="center" wrapText="1"/>
    </xf>
    <xf numFmtId="17" fontId="137" fillId="26" borderId="24" xfId="0" applyNumberFormat="1" applyFont="1" applyFill="1" applyBorder="1" applyAlignment="1">
      <alignment horizontal="center" vertical="center" wrapText="1"/>
    </xf>
    <xf numFmtId="173" fontId="132" fillId="28" borderId="20" xfId="62" applyNumberFormat="1" applyFont="1" applyFill="1" applyBorder="1" applyAlignment="1">
      <alignment horizontal="right" vertical="center"/>
    </xf>
    <xf numFmtId="164" fontId="126" fillId="27" borderId="12" xfId="62" applyFont="1" applyFill="1" applyBorder="1" applyAlignment="1">
      <alignment horizontal="center" vertical="center"/>
    </xf>
    <xf numFmtId="164" fontId="126" fillId="28" borderId="12" xfId="62" applyFont="1" applyFill="1" applyBorder="1" applyAlignment="1">
      <alignment horizontal="center" vertical="center"/>
    </xf>
    <xf numFmtId="0" fontId="139" fillId="28" borderId="20" xfId="50" applyNumberFormat="1" applyFont="1" applyFill="1" applyBorder="1" applyAlignment="1">
      <alignment horizontal="center" vertical="center"/>
    </xf>
    <xf numFmtId="0" fontId="139" fillId="28" borderId="25" xfId="50" applyNumberFormat="1" applyFont="1" applyFill="1" applyBorder="1" applyAlignment="1">
      <alignment horizontal="center" vertical="center"/>
    </xf>
    <xf numFmtId="166" fontId="126" fillId="0" borderId="0" xfId="62" applyNumberFormat="1" applyFont="1" applyFill="1" applyBorder="1" applyAlignment="1">
      <alignment horizontal="center" vertical="center"/>
    </xf>
    <xf numFmtId="173" fontId="126" fillId="27" borderId="12" xfId="62" applyNumberFormat="1" applyFont="1" applyFill="1" applyBorder="1" applyAlignment="1">
      <alignment horizontal="left" vertical="center" indent="2"/>
    </xf>
    <xf numFmtId="173" fontId="126" fillId="0" borderId="12" xfId="62" applyNumberFormat="1" applyFont="1" applyBorder="1" applyAlignment="1">
      <alignment horizontal="left" vertical="center" indent="2"/>
    </xf>
    <xf numFmtId="173" fontId="134" fillId="0" borderId="12" xfId="62" applyNumberFormat="1" applyFont="1" applyBorder="1"/>
    <xf numFmtId="173" fontId="126" fillId="0" borderId="12" xfId="62" applyNumberFormat="1" applyFont="1" applyFill="1" applyBorder="1" applyAlignment="1">
      <alignment horizontal="right" vertical="center"/>
    </xf>
    <xf numFmtId="0" fontId="122" fillId="28" borderId="0" xfId="0" quotePrefix="1" applyFont="1" applyFill="1" applyAlignment="1">
      <alignment horizontal="left" vertical="center"/>
    </xf>
    <xf numFmtId="0" fontId="68" fillId="0" borderId="0" xfId="0" applyFont="1" applyAlignment="1">
      <alignment horizontal="right"/>
    </xf>
    <xf numFmtId="165" fontId="125" fillId="62" borderId="12" xfId="0" applyNumberFormat="1" applyFont="1" applyFill="1" applyBorder="1" applyAlignment="1">
      <alignment horizontal="center" vertical="center"/>
    </xf>
    <xf numFmtId="165" fontId="125" fillId="62" borderId="11" xfId="0" applyNumberFormat="1" applyFont="1" applyFill="1" applyBorder="1" applyAlignment="1">
      <alignment horizontal="center" vertical="center"/>
    </xf>
    <xf numFmtId="39" fontId="121" fillId="28" borderId="0" xfId="45" applyFont="1" applyFill="1" applyAlignment="1">
      <alignment horizontal="center" vertical="center"/>
    </xf>
    <xf numFmtId="169" fontId="107" fillId="28" borderId="0" xfId="0" applyNumberFormat="1" applyFont="1" applyFill="1" applyAlignment="1">
      <alignment horizontal="center" vertical="top" wrapText="1"/>
    </xf>
    <xf numFmtId="168" fontId="107" fillId="28" borderId="0" xfId="62" applyNumberFormat="1" applyFont="1" applyFill="1" applyAlignment="1">
      <alignment horizontal="center" vertical="top" wrapText="1"/>
    </xf>
    <xf numFmtId="0" fontId="49" fillId="28" borderId="0" xfId="0" applyFont="1" applyFill="1" applyAlignment="1">
      <alignment horizontal="center" vertical="center"/>
    </xf>
    <xf numFmtId="39" fontId="62" fillId="28" borderId="0" xfId="45" applyFont="1" applyFill="1" applyAlignment="1">
      <alignment horizontal="left" vertical="center"/>
    </xf>
    <xf numFmtId="0" fontId="117" fillId="0" borderId="0" xfId="0" applyFont="1" applyAlignment="1">
      <alignment horizontal="center" vertical="center"/>
    </xf>
    <xf numFmtId="0" fontId="16" fillId="0" borderId="0" xfId="0" applyFont="1" applyAlignment="1">
      <alignment horizontal="center" vertical="center"/>
    </xf>
    <xf numFmtId="0" fontId="62" fillId="28" borderId="0" xfId="62" applyNumberFormat="1" applyFont="1" applyFill="1" applyAlignment="1">
      <alignment horizontal="right" vertical="center"/>
    </xf>
    <xf numFmtId="164" fontId="155" fillId="28" borderId="0" xfId="50" applyFont="1" applyFill="1" applyAlignment="1">
      <alignment vertical="center"/>
    </xf>
    <xf numFmtId="0" fontId="131" fillId="28" borderId="0" xfId="0" applyFont="1" applyFill="1"/>
    <xf numFmtId="0" fontId="156" fillId="28" borderId="0" xfId="0" applyFont="1" applyFill="1"/>
    <xf numFmtId="168" fontId="68" fillId="28" borderId="0" xfId="62" applyNumberFormat="1" applyFont="1" applyFill="1" applyAlignment="1">
      <alignment horizontal="right" vertical="center"/>
    </xf>
    <xf numFmtId="0" fontId="154" fillId="28" borderId="0" xfId="0" applyFont="1" applyFill="1"/>
    <xf numFmtId="0" fontId="153" fillId="28" borderId="0" xfId="0" quotePrefix="1" applyFont="1" applyFill="1" applyAlignment="1">
      <alignment horizontal="centerContinuous"/>
    </xf>
    <xf numFmtId="168" fontId="68" fillId="28" borderId="0" xfId="62" applyNumberFormat="1" applyFont="1" applyFill="1" applyAlignment="1">
      <alignment horizontal="right" vertical="center" wrapText="1"/>
    </xf>
    <xf numFmtId="0" fontId="68" fillId="24" borderId="0" xfId="0" applyFont="1" applyFill="1" applyAlignment="1">
      <alignment horizontal="right" vertical="center"/>
    </xf>
    <xf numFmtId="168" fontId="68" fillId="0" borderId="0" xfId="62" applyNumberFormat="1" applyFont="1" applyFill="1" applyAlignment="1">
      <alignment horizontal="right" vertical="center" wrapText="1"/>
    </xf>
    <xf numFmtId="0" fontId="157" fillId="28" borderId="0" xfId="0" applyFont="1" applyFill="1"/>
    <xf numFmtId="0" fontId="158" fillId="28" borderId="0" xfId="0" applyFont="1" applyFill="1"/>
    <xf numFmtId="169" fontId="104" fillId="61" borderId="23" xfId="0" applyNumberFormat="1" applyFont="1" applyFill="1" applyBorder="1" applyAlignment="1">
      <alignment horizontal="center" vertical="center"/>
    </xf>
    <xf numFmtId="39" fontId="151" fillId="28" borderId="0" xfId="31" applyNumberFormat="1" applyFont="1" applyFill="1" applyBorder="1" applyAlignment="1" applyProtection="1">
      <alignment horizontal="center" vertical="center"/>
    </xf>
    <xf numFmtId="0" fontId="15" fillId="0" borderId="0" xfId="0" applyFont="1"/>
    <xf numFmtId="164" fontId="126" fillId="0" borderId="12" xfId="62" applyFont="1" applyBorder="1" applyAlignment="1">
      <alignment horizontal="right" vertical="center"/>
    </xf>
    <xf numFmtId="0" fontId="125" fillId="62" borderId="12" xfId="0" applyFont="1" applyFill="1" applyBorder="1" applyAlignment="1">
      <alignment horizontal="center" vertical="center"/>
    </xf>
    <xf numFmtId="0" fontId="159" fillId="28" borderId="0" xfId="0" applyFont="1" applyFill="1"/>
    <xf numFmtId="39" fontId="151" fillId="28" borderId="0" xfId="31" applyNumberFormat="1" applyFont="1" applyFill="1" applyBorder="1" applyAlignment="1" applyProtection="1">
      <alignment horizontal="right" vertical="center"/>
    </xf>
    <xf numFmtId="0" fontId="54" fillId="0" borderId="0" xfId="0" applyFont="1"/>
    <xf numFmtId="0" fontId="160" fillId="0" borderId="0" xfId="0" applyFont="1"/>
    <xf numFmtId="17" fontId="62" fillId="28" borderId="0" xfId="62" applyNumberFormat="1" applyFont="1" applyFill="1" applyAlignment="1">
      <alignment horizontal="right" vertical="center"/>
    </xf>
    <xf numFmtId="174" fontId="125" fillId="62" borderId="12" xfId="62" applyNumberFormat="1" applyFont="1" applyFill="1" applyBorder="1" applyAlignment="1">
      <alignment horizontal="center" vertical="center"/>
    </xf>
    <xf numFmtId="169" fontId="104" fillId="26" borderId="16" xfId="79" applyNumberFormat="1" applyFont="1" applyFill="1" applyBorder="1" applyAlignment="1">
      <alignment horizontal="center" vertical="center" wrapText="1"/>
    </xf>
    <xf numFmtId="169" fontId="126" fillId="27" borderId="12" xfId="79" applyNumberFormat="1" applyFont="1" applyFill="1" applyBorder="1" applyAlignment="1">
      <alignment horizontal="right" vertical="center" wrapText="1" indent="1"/>
    </xf>
    <xf numFmtId="169" fontId="126" fillId="28" borderId="12" xfId="79" applyNumberFormat="1" applyFont="1" applyFill="1" applyBorder="1" applyAlignment="1">
      <alignment horizontal="right" vertical="center" wrapText="1" indent="1"/>
    </xf>
    <xf numFmtId="171" fontId="138" fillId="25" borderId="11" xfId="79" applyNumberFormat="1" applyFont="1" applyFill="1" applyBorder="1" applyAlignment="1">
      <alignment vertical="center" wrapText="1"/>
    </xf>
    <xf numFmtId="169" fontId="149" fillId="25" borderId="21" xfId="79" applyNumberFormat="1" applyFont="1" applyFill="1" applyBorder="1" applyAlignment="1">
      <alignment horizontal="right" vertical="center" indent="1"/>
    </xf>
    <xf numFmtId="169" fontId="149" fillId="25" borderId="14" xfId="79" applyNumberFormat="1" applyFont="1" applyFill="1" applyBorder="1" applyAlignment="1">
      <alignment horizontal="right" vertical="center" indent="1"/>
    </xf>
    <xf numFmtId="169" fontId="15" fillId="0" borderId="0" xfId="0" applyNumberFormat="1" applyFont="1"/>
    <xf numFmtId="0" fontId="146" fillId="28" borderId="0" xfId="0" applyFont="1" applyFill="1" applyAlignment="1">
      <alignment vertical="center"/>
    </xf>
    <xf numFmtId="0" fontId="104" fillId="26" borderId="42" xfId="0" applyFont="1" applyFill="1" applyBorder="1" applyAlignment="1">
      <alignment horizontal="center" vertical="center" wrapText="1"/>
    </xf>
    <xf numFmtId="164" fontId="117" fillId="28" borderId="0" xfId="62" applyFont="1" applyFill="1" applyAlignment="1">
      <alignment vertical="center"/>
    </xf>
    <xf numFmtId="175" fontId="117" fillId="28" borderId="0" xfId="0" applyNumberFormat="1" applyFont="1" applyFill="1"/>
    <xf numFmtId="0" fontId="125" fillId="28" borderId="11" xfId="41" applyFont="1" applyFill="1" applyBorder="1" applyAlignment="1">
      <alignment horizontal="left" vertical="center"/>
    </xf>
    <xf numFmtId="173" fontId="125" fillId="28" borderId="11" xfId="62" applyNumberFormat="1" applyFont="1" applyFill="1" applyBorder="1" applyAlignment="1">
      <alignment horizontal="right" vertical="center"/>
    </xf>
    <xf numFmtId="173" fontId="125" fillId="28" borderId="11" xfId="62" applyNumberFormat="1" applyFont="1" applyFill="1" applyBorder="1" applyAlignment="1">
      <alignment horizontal="left" vertical="center"/>
    </xf>
    <xf numFmtId="0" fontId="125" fillId="28" borderId="20" xfId="41" applyFont="1" applyFill="1" applyBorder="1" applyAlignment="1">
      <alignment horizontal="left" vertical="center"/>
    </xf>
    <xf numFmtId="173" fontId="125" fillId="28" borderId="20" xfId="62" applyNumberFormat="1" applyFont="1" applyFill="1" applyBorder="1" applyAlignment="1">
      <alignment horizontal="right" vertical="center"/>
    </xf>
    <xf numFmtId="0" fontId="142" fillId="25" borderId="11" xfId="41" applyFont="1" applyFill="1" applyBorder="1" applyAlignment="1">
      <alignment vertical="center"/>
    </xf>
    <xf numFmtId="173" fontId="142" fillId="25" borderId="11" xfId="62" applyNumberFormat="1" applyFont="1" applyFill="1" applyBorder="1" applyAlignment="1">
      <alignment horizontal="right" vertical="center"/>
    </xf>
    <xf numFmtId="0" fontId="142" fillId="28" borderId="0" xfId="41" applyFont="1" applyFill="1" applyAlignment="1">
      <alignment vertical="center"/>
    </xf>
    <xf numFmtId="0" fontId="124" fillId="28" borderId="0" xfId="41" applyFont="1" applyFill="1" applyAlignment="1">
      <alignment horizontal="right" vertical="center"/>
    </xf>
    <xf numFmtId="164" fontId="124" fillId="28" borderId="0" xfId="62" applyFont="1" applyFill="1" applyBorder="1" applyAlignment="1">
      <alignment horizontal="right" vertical="center"/>
    </xf>
    <xf numFmtId="0" fontId="124" fillId="26" borderId="18" xfId="41" applyFont="1" applyFill="1" applyBorder="1" applyAlignment="1">
      <alignment horizontal="center" vertical="center"/>
    </xf>
    <xf numFmtId="173" fontId="125" fillId="28" borderId="20" xfId="62" applyNumberFormat="1" applyFont="1" applyFill="1" applyBorder="1" applyAlignment="1">
      <alignment horizontal="left" vertical="center"/>
    </xf>
    <xf numFmtId="173" fontId="142" fillId="25" borderId="11" xfId="62" applyNumberFormat="1" applyFont="1" applyFill="1" applyBorder="1" applyAlignment="1">
      <alignment vertical="center"/>
    </xf>
    <xf numFmtId="173" fontId="161" fillId="28" borderId="12" xfId="41" applyNumberFormat="1" applyFont="1" applyFill="1" applyBorder="1" applyAlignment="1">
      <alignment horizontal="center" vertical="center"/>
    </xf>
    <xf numFmtId="173" fontId="161" fillId="28" borderId="10" xfId="62" applyNumberFormat="1" applyFont="1" applyFill="1" applyBorder="1" applyAlignment="1">
      <alignment horizontal="center" vertical="center"/>
    </xf>
    <xf numFmtId="0" fontId="162" fillId="28" borderId="0" xfId="41" applyFont="1" applyFill="1"/>
    <xf numFmtId="164" fontId="162" fillId="28" borderId="0" xfId="62" applyFont="1" applyFill="1" applyBorder="1"/>
    <xf numFmtId="173" fontId="124" fillId="25" borderId="11" xfId="41" applyNumberFormat="1" applyFont="1" applyFill="1" applyBorder="1" applyAlignment="1">
      <alignment horizontal="center" vertical="center"/>
    </xf>
    <xf numFmtId="173" fontId="124" fillId="25" borderId="11" xfId="62" applyNumberFormat="1" applyFont="1" applyFill="1" applyBorder="1" applyAlignment="1">
      <alignment horizontal="center" vertical="center"/>
    </xf>
    <xf numFmtId="173" fontId="161" fillId="28" borderId="12" xfId="62" applyNumberFormat="1" applyFont="1" applyFill="1" applyBorder="1" applyAlignment="1">
      <alignment horizontal="center" vertical="center"/>
    </xf>
    <xf numFmtId="164" fontId="84" fillId="28" borderId="0" xfId="62" applyFont="1" applyFill="1" applyBorder="1"/>
    <xf numFmtId="164" fontId="55" fillId="28" borderId="0" xfId="50" applyFont="1" applyFill="1" applyBorder="1"/>
    <xf numFmtId="173" fontId="117" fillId="0" borderId="0" xfId="0" applyNumberFormat="1" applyFont="1" applyAlignment="1">
      <alignment vertical="center"/>
    </xf>
    <xf numFmtId="164" fontId="126" fillId="27" borderId="12" xfId="62" applyFont="1" applyFill="1" applyBorder="1" applyAlignment="1">
      <alignment horizontal="right" vertical="center"/>
    </xf>
    <xf numFmtId="4" fontId="104" fillId="61" borderId="23" xfId="0" applyNumberFormat="1" applyFont="1" applyFill="1" applyBorder="1" applyAlignment="1">
      <alignment horizontal="center" vertical="center" wrapText="1"/>
    </xf>
    <xf numFmtId="165" fontId="125" fillId="62" borderId="45" xfId="0" applyNumberFormat="1" applyFont="1" applyFill="1" applyBorder="1" applyAlignment="1">
      <alignment horizontal="center" vertical="center"/>
    </xf>
    <xf numFmtId="0" fontId="128" fillId="28" borderId="0" xfId="0" applyFont="1" applyFill="1" applyAlignment="1">
      <alignment horizontal="center"/>
    </xf>
    <xf numFmtId="164" fontId="163" fillId="28" borderId="0" xfId="62" applyFont="1" applyFill="1" applyBorder="1"/>
    <xf numFmtId="173" fontId="126" fillId="0" borderId="0" xfId="62" applyNumberFormat="1" applyFont="1" applyFill="1" applyBorder="1" applyAlignment="1">
      <alignment horizontal="right" vertical="center"/>
    </xf>
    <xf numFmtId="0" fontId="125" fillId="62" borderId="45" xfId="0" applyFont="1" applyFill="1" applyBorder="1" applyAlignment="1">
      <alignment horizontal="center" vertical="center"/>
    </xf>
    <xf numFmtId="166" fontId="126" fillId="0" borderId="10" xfId="62" applyNumberFormat="1" applyFont="1" applyBorder="1" applyAlignment="1">
      <alignment horizontal="right" vertical="center"/>
    </xf>
    <xf numFmtId="166" fontId="126" fillId="27" borderId="10" xfId="62" applyNumberFormat="1" applyFont="1" applyFill="1" applyBorder="1" applyAlignment="1">
      <alignment horizontal="right" vertical="center"/>
    </xf>
    <xf numFmtId="17" fontId="62" fillId="28" borderId="0" xfId="62" quotePrefix="1" applyNumberFormat="1" applyFont="1" applyFill="1" applyAlignment="1">
      <alignment horizontal="right" vertical="center"/>
    </xf>
    <xf numFmtId="164" fontId="164" fillId="28" borderId="0" xfId="62" applyFont="1" applyFill="1" applyBorder="1"/>
    <xf numFmtId="164" fontId="126" fillId="27" borderId="11" xfId="62" applyFont="1" applyFill="1" applyBorder="1" applyAlignment="1">
      <alignment horizontal="right" vertical="center"/>
    </xf>
    <xf numFmtId="4" fontId="104" fillId="26" borderId="46" xfId="0" applyNumberFormat="1" applyFont="1" applyFill="1" applyBorder="1" applyAlignment="1">
      <alignment horizontal="center" vertical="center" wrapText="1"/>
    </xf>
    <xf numFmtId="0" fontId="104" fillId="26" borderId="46" xfId="0" applyFont="1" applyFill="1" applyBorder="1" applyAlignment="1">
      <alignment horizontal="center" vertical="center" wrapText="1"/>
    </xf>
    <xf numFmtId="169" fontId="104" fillId="26" borderId="47" xfId="0" applyNumberFormat="1" applyFont="1" applyFill="1" applyBorder="1" applyAlignment="1">
      <alignment horizontal="center" vertical="center" wrapText="1"/>
    </xf>
    <xf numFmtId="166" fontId="126" fillId="0" borderId="48" xfId="62" applyNumberFormat="1" applyFont="1" applyBorder="1" applyAlignment="1">
      <alignment horizontal="right" vertical="center"/>
    </xf>
    <xf numFmtId="166" fontId="126" fillId="0" borderId="45" xfId="62" applyNumberFormat="1" applyFont="1" applyBorder="1" applyAlignment="1">
      <alignment horizontal="right" vertical="center"/>
    </xf>
    <xf numFmtId="166" fontId="126" fillId="0" borderId="45" xfId="62" applyNumberFormat="1" applyFont="1" applyBorder="1" applyAlignment="1">
      <alignment horizontal="center" vertical="center"/>
    </xf>
    <xf numFmtId="164" fontId="126" fillId="27" borderId="12" xfId="62" applyFont="1" applyFill="1" applyBorder="1" applyAlignment="1">
      <alignment horizontal="left" vertical="center" indent="2"/>
    </xf>
    <xf numFmtId="164" fontId="126" fillId="0" borderId="12" xfId="62" applyFont="1" applyBorder="1" applyAlignment="1">
      <alignment horizontal="left" vertical="center" indent="2"/>
    </xf>
    <xf numFmtId="164" fontId="132" fillId="28" borderId="20" xfId="62" applyFont="1" applyFill="1" applyBorder="1" applyAlignment="1">
      <alignment horizontal="left" vertical="center"/>
    </xf>
    <xf numFmtId="164" fontId="125" fillId="28" borderId="20" xfId="62" applyFont="1" applyFill="1" applyBorder="1" applyAlignment="1">
      <alignment horizontal="left" vertical="center"/>
    </xf>
    <xf numFmtId="0" fontId="132" fillId="28" borderId="20" xfId="62" applyNumberFormat="1" applyFont="1" applyFill="1" applyBorder="1" applyAlignment="1">
      <alignment horizontal="right" vertical="center"/>
    </xf>
    <xf numFmtId="0" fontId="126" fillId="27" borderId="12" xfId="62" applyNumberFormat="1" applyFont="1" applyFill="1" applyBorder="1" applyAlignment="1">
      <alignment horizontal="right" vertical="center"/>
    </xf>
    <xf numFmtId="0" fontId="126" fillId="28" borderId="12" xfId="62" applyNumberFormat="1" applyFont="1" applyFill="1" applyBorder="1" applyAlignment="1">
      <alignment horizontal="right" vertical="center"/>
    </xf>
    <xf numFmtId="0" fontId="126" fillId="27" borderId="11" xfId="41" applyFont="1" applyFill="1" applyBorder="1" applyAlignment="1">
      <alignment horizontal="left" vertical="center" indent="2"/>
    </xf>
    <xf numFmtId="164" fontId="126" fillId="28" borderId="12" xfId="62" applyFont="1" applyFill="1" applyBorder="1" applyAlignment="1">
      <alignment horizontal="right" vertical="center"/>
    </xf>
    <xf numFmtId="0" fontId="117" fillId="0" borderId="0" xfId="0" applyFont="1" applyAlignment="1">
      <alignment horizontal="center"/>
    </xf>
    <xf numFmtId="174" fontId="117" fillId="0" borderId="0" xfId="0" applyNumberFormat="1" applyFont="1" applyAlignment="1">
      <alignment horizontal="center" vertical="center"/>
    </xf>
    <xf numFmtId="169" fontId="126" fillId="28" borderId="0" xfId="79" applyNumberFormat="1" applyFont="1" applyFill="1" applyAlignment="1">
      <alignment horizontal="right" vertical="center" wrapText="1" indent="1"/>
    </xf>
    <xf numFmtId="164" fontId="163" fillId="0" borderId="0" xfId="62" applyFont="1" applyFill="1" applyBorder="1"/>
    <xf numFmtId="164" fontId="165" fillId="0" borderId="0" xfId="62" applyFont="1"/>
    <xf numFmtId="164" fontId="55" fillId="28" borderId="0" xfId="62" applyFont="1" applyFill="1" applyBorder="1"/>
    <xf numFmtId="0" fontId="126" fillId="28" borderId="0" xfId="41" applyFont="1" applyFill="1"/>
    <xf numFmtId="164" fontId="126" fillId="28" borderId="0" xfId="50" applyFont="1" applyFill="1"/>
    <xf numFmtId="164" fontId="126" fillId="28" borderId="0" xfId="62" applyFont="1" applyFill="1" applyBorder="1"/>
    <xf numFmtId="164" fontId="126" fillId="28" borderId="0" xfId="62" applyFont="1" applyFill="1"/>
    <xf numFmtId="0" fontId="118" fillId="28" borderId="0" xfId="0" applyFont="1" applyFill="1" applyAlignment="1">
      <alignment vertical="center"/>
    </xf>
    <xf numFmtId="17" fontId="126" fillId="28" borderId="0" xfId="0" applyNumberFormat="1" applyFont="1" applyFill="1" applyAlignment="1">
      <alignment horizontal="left"/>
    </xf>
    <xf numFmtId="0" fontId="120" fillId="28" borderId="0" xfId="0" applyFont="1" applyFill="1" applyAlignment="1">
      <alignment vertical="center"/>
    </xf>
    <xf numFmtId="43" fontId="126" fillId="28" borderId="0" xfId="41" applyNumberFormat="1" applyFont="1" applyFill="1"/>
    <xf numFmtId="164" fontId="126" fillId="0" borderId="0" xfId="62" applyFont="1" applyFill="1" applyBorder="1"/>
    <xf numFmtId="0" fontId="146" fillId="0" borderId="0" xfId="0" applyFont="1"/>
    <xf numFmtId="171" fontId="104" fillId="26" borderId="16" xfId="0" applyNumberFormat="1" applyFont="1" applyFill="1" applyBorder="1" applyAlignment="1">
      <alignment horizontal="center" vertical="center"/>
    </xf>
    <xf numFmtId="176" fontId="146" fillId="0" borderId="0" xfId="0" applyNumberFormat="1" applyFont="1" applyAlignment="1">
      <alignment vertical="center"/>
    </xf>
    <xf numFmtId="0" fontId="107" fillId="28" borderId="0" xfId="0" applyFont="1" applyFill="1" applyAlignment="1">
      <alignment vertical="center"/>
    </xf>
    <xf numFmtId="164" fontId="117" fillId="0" borderId="0" xfId="62" applyFont="1"/>
    <xf numFmtId="164" fontId="117" fillId="0" borderId="0" xfId="62" applyFont="1" applyFill="1"/>
    <xf numFmtId="166" fontId="126" fillId="0" borderId="12" xfId="62" applyNumberFormat="1" applyFont="1" applyFill="1" applyBorder="1" applyAlignment="1">
      <alignment horizontal="right" vertical="center"/>
    </xf>
    <xf numFmtId="164" fontId="126" fillId="0" borderId="12" xfId="62" applyFont="1" applyFill="1" applyBorder="1" applyAlignment="1">
      <alignment horizontal="right" vertical="center"/>
    </xf>
    <xf numFmtId="164" fontId="15" fillId="0" borderId="0" xfId="62" applyFont="1"/>
    <xf numFmtId="0" fontId="15" fillId="0" borderId="0" xfId="67"/>
    <xf numFmtId="169" fontId="124" fillId="26" borderId="13" xfId="0" quotePrefix="1" applyNumberFormat="1" applyFont="1" applyFill="1" applyBorder="1" applyAlignment="1">
      <alignment horizontal="center" vertical="center" wrapText="1"/>
    </xf>
    <xf numFmtId="164" fontId="124" fillId="26" borderId="13" xfId="62" applyFont="1" applyFill="1" applyBorder="1" applyAlignment="1">
      <alignment horizontal="center" vertical="center" wrapText="1"/>
    </xf>
    <xf numFmtId="0" fontId="124" fillId="26" borderId="13" xfId="0" applyFont="1" applyFill="1" applyBorder="1" applyAlignment="1">
      <alignment horizontal="center" vertical="center" wrapText="1"/>
    </xf>
    <xf numFmtId="0" fontId="15" fillId="0" borderId="0" xfId="67" applyAlignment="1">
      <alignment vertical="center"/>
    </xf>
    <xf numFmtId="0" fontId="117" fillId="0" borderId="0" xfId="67" applyFont="1"/>
    <xf numFmtId="49" fontId="131" fillId="0" borderId="0" xfId="67" quotePrefix="1" applyNumberFormat="1" applyFont="1" applyAlignment="1">
      <alignment vertical="center"/>
    </xf>
    <xf numFmtId="168" fontId="169" fillId="0" borderId="0" xfId="62" applyNumberFormat="1" applyFont="1" applyFill="1" applyAlignment="1">
      <alignment horizontal="right" vertical="center" wrapText="1"/>
    </xf>
    <xf numFmtId="168" fontId="130" fillId="0" borderId="0" xfId="62" applyNumberFormat="1" applyFont="1" applyFill="1" applyAlignment="1">
      <alignment horizontal="right" vertical="center" wrapText="1"/>
    </xf>
    <xf numFmtId="0" fontId="128" fillId="0" borderId="0" xfId="67" quotePrefix="1" applyFont="1" applyAlignment="1">
      <alignment horizontal="center" vertical="center"/>
    </xf>
    <xf numFmtId="49" fontId="133" fillId="0" borderId="0" xfId="67" quotePrefix="1" applyNumberFormat="1" applyFont="1" applyAlignment="1">
      <alignment vertical="center"/>
    </xf>
    <xf numFmtId="0" fontId="147" fillId="28" borderId="0" xfId="67" quotePrefix="1" applyFont="1" applyFill="1" applyAlignment="1">
      <alignment horizontal="center" vertical="center"/>
    </xf>
    <xf numFmtId="164" fontId="117" fillId="0" borderId="0" xfId="62" applyFont="1" applyBorder="1"/>
    <xf numFmtId="171" fontId="126" fillId="28" borderId="12" xfId="62" applyNumberFormat="1" applyFont="1" applyFill="1" applyBorder="1" applyAlignment="1">
      <alignment horizontal="right" vertical="center"/>
    </xf>
    <xf numFmtId="0" fontId="54" fillId="28" borderId="0" xfId="67" applyFont="1" applyFill="1"/>
    <xf numFmtId="0" fontId="128" fillId="28" borderId="0" xfId="67" applyFont="1" applyFill="1" applyAlignment="1">
      <alignment horizontal="centerContinuous"/>
    </xf>
    <xf numFmtId="0" fontId="160" fillId="0" borderId="0" xfId="68" applyFont="1"/>
    <xf numFmtId="0" fontId="117" fillId="0" borderId="0" xfId="68" applyFont="1"/>
    <xf numFmtId="0" fontId="15" fillId="0" borderId="0" xfId="68"/>
    <xf numFmtId="164" fontId="92" fillId="28" borderId="0" xfId="50" applyFont="1" applyFill="1"/>
    <xf numFmtId="0" fontId="104" fillId="26" borderId="53" xfId="68" quotePrefix="1" applyFont="1" applyFill="1" applyBorder="1" applyAlignment="1">
      <alignment horizontal="center" vertical="center" wrapText="1"/>
    </xf>
    <xf numFmtId="0" fontId="104" fillId="26" borderId="53" xfId="68" quotePrefix="1" applyFont="1" applyFill="1" applyBorder="1" applyAlignment="1">
      <alignment horizontal="center" vertical="center"/>
    </xf>
    <xf numFmtId="180" fontId="104" fillId="26" borderId="54" xfId="68" quotePrefix="1" applyNumberFormat="1" applyFont="1" applyFill="1" applyBorder="1" applyAlignment="1">
      <alignment horizontal="center" vertical="center" wrapText="1"/>
    </xf>
    <xf numFmtId="0" fontId="170" fillId="0" borderId="0" xfId="67" applyFont="1"/>
    <xf numFmtId="0" fontId="132" fillId="28" borderId="20" xfId="25681" applyFont="1" applyFill="1" applyBorder="1" applyAlignment="1">
      <alignment horizontal="left" vertical="center"/>
    </xf>
    <xf numFmtId="0" fontId="139" fillId="0" borderId="20" xfId="67" applyFont="1" applyBorder="1"/>
    <xf numFmtId="0" fontId="46" fillId="0" borderId="0" xfId="67" applyFont="1"/>
    <xf numFmtId="0" fontId="126" fillId="27" borderId="45" xfId="25681" applyFont="1" applyFill="1" applyBorder="1" applyAlignment="1">
      <alignment horizontal="left" vertical="center" indent="2"/>
    </xf>
    <xf numFmtId="166" fontId="126" fillId="64" borderId="45" xfId="81" applyNumberFormat="1" applyFont="1" applyFill="1" applyBorder="1" applyAlignment="1">
      <alignment horizontal="center" vertical="center"/>
    </xf>
    <xf numFmtId="164" fontId="126" fillId="27" borderId="45" xfId="62" applyFont="1" applyFill="1" applyBorder="1" applyAlignment="1">
      <alignment horizontal="right" vertical="center"/>
    </xf>
    <xf numFmtId="0" fontId="126" fillId="28" borderId="12" xfId="25681" applyFont="1" applyFill="1" applyBorder="1" applyAlignment="1">
      <alignment horizontal="left" vertical="center" indent="2"/>
    </xf>
    <xf numFmtId="166" fontId="126" fillId="65" borderId="12" xfId="62" applyNumberFormat="1" applyFont="1" applyFill="1" applyBorder="1" applyAlignment="1">
      <alignment horizontal="center" vertical="center"/>
    </xf>
    <xf numFmtId="0" fontId="126" fillId="27" borderId="12" xfId="25681" applyFont="1" applyFill="1" applyBorder="1" applyAlignment="1">
      <alignment horizontal="left" vertical="center" indent="2"/>
    </xf>
    <xf numFmtId="166" fontId="126" fillId="64" borderId="12" xfId="62" applyNumberFormat="1" applyFont="1" applyFill="1" applyBorder="1" applyAlignment="1">
      <alignment horizontal="center" vertical="center"/>
    </xf>
    <xf numFmtId="0" fontId="171" fillId="0" borderId="0" xfId="68" applyFont="1"/>
    <xf numFmtId="0" fontId="170" fillId="0" borderId="0" xfId="68" applyFont="1"/>
    <xf numFmtId="166" fontId="139" fillId="65" borderId="20" xfId="81" applyNumberFormat="1" applyFont="1" applyFill="1" applyBorder="1" applyAlignment="1">
      <alignment horizontal="center" vertical="center"/>
    </xf>
    <xf numFmtId="164" fontId="139" fillId="28" borderId="20" xfId="68" applyNumberFormat="1" applyFont="1" applyFill="1" applyBorder="1" applyAlignment="1">
      <alignment horizontal="right" vertical="center"/>
    </xf>
    <xf numFmtId="0" fontId="46" fillId="0" borderId="0" xfId="68" applyFont="1"/>
    <xf numFmtId="0" fontId="160" fillId="0" borderId="0" xfId="68" quotePrefix="1" applyFont="1"/>
    <xf numFmtId="166" fontId="126" fillId="64" borderId="12" xfId="81" applyNumberFormat="1" applyFont="1" applyFill="1" applyBorder="1" applyAlignment="1">
      <alignment horizontal="center" vertical="center"/>
    </xf>
    <xf numFmtId="166" fontId="172" fillId="28" borderId="0" xfId="50" applyNumberFormat="1" applyFont="1" applyFill="1" applyAlignment="1">
      <alignment vertical="center"/>
    </xf>
    <xf numFmtId="166" fontId="126" fillId="64" borderId="12" xfId="62" applyNumberFormat="1" applyFont="1" applyFill="1" applyBorder="1" applyAlignment="1">
      <alignment horizontal="right" vertical="center"/>
    </xf>
    <xf numFmtId="164" fontId="126" fillId="64" borderId="12" xfId="62" applyFont="1" applyFill="1" applyBorder="1" applyAlignment="1">
      <alignment horizontal="right" vertical="center"/>
    </xf>
    <xf numFmtId="166" fontId="172" fillId="28" borderId="10" xfId="50" applyNumberFormat="1" applyFont="1" applyFill="1" applyBorder="1" applyAlignment="1">
      <alignment vertical="center"/>
    </xf>
    <xf numFmtId="0" fontId="126" fillId="0" borderId="12" xfId="25681" applyFont="1" applyBorder="1" applyAlignment="1">
      <alignment horizontal="left" vertical="center" indent="2"/>
    </xf>
    <xf numFmtId="0" fontId="126" fillId="0" borderId="44" xfId="68" applyFont="1" applyBorder="1"/>
    <xf numFmtId="0" fontId="126" fillId="0" borderId="0" xfId="68" applyFont="1"/>
    <xf numFmtId="168" fontId="128" fillId="0" borderId="13" xfId="0" quotePrefix="1" applyNumberFormat="1" applyFont="1" applyBorder="1" applyAlignment="1">
      <alignment horizontal="center" vertical="center"/>
    </xf>
    <xf numFmtId="39" fontId="141" fillId="0" borderId="51" xfId="45" applyFont="1" applyBorder="1" applyAlignment="1">
      <alignment horizontal="center" vertical="center"/>
    </xf>
    <xf numFmtId="0" fontId="83" fillId="28" borderId="0" xfId="0" applyFont="1" applyFill="1" applyAlignment="1">
      <alignment vertical="center"/>
    </xf>
    <xf numFmtId="3" fontId="126" fillId="27" borderId="12" xfId="79" applyNumberFormat="1" applyFont="1" applyFill="1" applyBorder="1" applyAlignment="1">
      <alignment horizontal="right" vertical="center" wrapText="1" indent="1"/>
    </xf>
    <xf numFmtId="0" fontId="125" fillId="0" borderId="12" xfId="0" applyFont="1" applyBorder="1" applyAlignment="1">
      <alignment vertical="center" wrapText="1"/>
    </xf>
    <xf numFmtId="3" fontId="126" fillId="0" borderId="12" xfId="79" applyNumberFormat="1" applyFont="1" applyFill="1" applyBorder="1" applyAlignment="1">
      <alignment horizontal="right" vertical="center" wrapText="1" indent="1"/>
    </xf>
    <xf numFmtId="3" fontId="149" fillId="25" borderId="21" xfId="62" applyNumberFormat="1" applyFont="1" applyFill="1" applyBorder="1" applyAlignment="1">
      <alignment horizontal="right" vertical="center" indent="1"/>
    </xf>
    <xf numFmtId="3" fontId="149" fillId="25" borderId="14" xfId="62" applyNumberFormat="1" applyFont="1" applyFill="1" applyBorder="1" applyAlignment="1">
      <alignment horizontal="right" vertical="center" indent="1"/>
    </xf>
    <xf numFmtId="3" fontId="126" fillId="28" borderId="0" xfId="62" applyNumberFormat="1" applyFont="1" applyFill="1" applyBorder="1" applyAlignment="1">
      <alignment horizontal="right" vertical="center" wrapText="1" indent="1"/>
    </xf>
    <xf numFmtId="3" fontId="126" fillId="28" borderId="12" xfId="62" applyNumberFormat="1" applyFont="1" applyFill="1" applyBorder="1" applyAlignment="1">
      <alignment horizontal="right" vertical="center" wrapText="1" indent="1"/>
    </xf>
    <xf numFmtId="3" fontId="126" fillId="0" borderId="12" xfId="62" applyNumberFormat="1" applyFont="1" applyFill="1" applyBorder="1" applyAlignment="1">
      <alignment horizontal="right" vertical="center" wrapText="1" indent="1"/>
    </xf>
    <xf numFmtId="0" fontId="174" fillId="28" borderId="0" xfId="0" applyFont="1" applyFill="1"/>
    <xf numFmtId="0" fontId="68" fillId="0" borderId="0" xfId="0" applyFont="1"/>
    <xf numFmtId="0" fontId="62" fillId="28" borderId="0" xfId="67" quotePrefix="1" applyFont="1" applyFill="1" applyAlignment="1">
      <alignment horizontal="right" vertical="center"/>
    </xf>
    <xf numFmtId="0" fontId="176" fillId="0" borderId="0" xfId="67" applyFont="1" applyAlignment="1">
      <alignment vertical="center"/>
    </xf>
    <xf numFmtId="0" fontId="176" fillId="0" borderId="0" xfId="67" applyFont="1"/>
    <xf numFmtId="0" fontId="179" fillId="0" borderId="0" xfId="0" applyFont="1" applyAlignment="1">
      <alignment vertical="center"/>
    </xf>
    <xf numFmtId="0" fontId="177" fillId="28" borderId="0" xfId="0" applyFont="1" applyFill="1"/>
    <xf numFmtId="0" fontId="176" fillId="28" borderId="0" xfId="0" applyFont="1" applyFill="1"/>
    <xf numFmtId="164" fontId="178" fillId="28" borderId="0" xfId="50" applyFont="1" applyFill="1" applyAlignment="1">
      <alignment vertical="center"/>
    </xf>
    <xf numFmtId="164" fontId="180" fillId="28" borderId="0" xfId="50" applyFont="1" applyFill="1" applyAlignment="1">
      <alignment vertical="center"/>
    </xf>
    <xf numFmtId="164" fontId="177" fillId="28" borderId="0" xfId="50" applyFont="1" applyFill="1"/>
    <xf numFmtId="164" fontId="181" fillId="28" borderId="0" xfId="50" applyFont="1" applyFill="1"/>
    <xf numFmtId="0" fontId="182" fillId="28" borderId="0" xfId="0" applyFont="1" applyFill="1"/>
    <xf numFmtId="0" fontId="62" fillId="28" borderId="0" xfId="62" quotePrefix="1" applyNumberFormat="1" applyFont="1" applyFill="1" applyAlignment="1">
      <alignment horizontal="right" vertical="center"/>
    </xf>
    <xf numFmtId="0" fontId="184" fillId="28" borderId="0" xfId="0" applyFont="1" applyFill="1"/>
    <xf numFmtId="0" fontId="170" fillId="28" borderId="0" xfId="0" applyFont="1" applyFill="1"/>
    <xf numFmtId="0" fontId="185" fillId="28" borderId="0" xfId="0" applyFont="1" applyFill="1"/>
    <xf numFmtId="169" fontId="68" fillId="28" borderId="0" xfId="0" applyNumberFormat="1" applyFont="1" applyFill="1" applyAlignment="1">
      <alignment vertical="center" wrapText="1"/>
    </xf>
    <xf numFmtId="168" fontId="186" fillId="28" borderId="0" xfId="62" applyNumberFormat="1" applyFont="1" applyFill="1" applyAlignment="1">
      <alignment horizontal="right" vertical="center" wrapText="1"/>
    </xf>
    <xf numFmtId="169" fontId="187" fillId="28" borderId="0" xfId="0" quotePrefix="1" applyNumberFormat="1" applyFont="1" applyFill="1" applyAlignment="1">
      <alignment horizontal="center" vertical="center"/>
    </xf>
    <xf numFmtId="0" fontId="188" fillId="28" borderId="0" xfId="0" applyFont="1" applyFill="1" applyAlignment="1">
      <alignment vertical="center"/>
    </xf>
    <xf numFmtId="49" fontId="145" fillId="0" borderId="0" xfId="67" quotePrefix="1" applyNumberFormat="1" applyFont="1" applyAlignment="1">
      <alignment vertical="center"/>
    </xf>
    <xf numFmtId="168" fontId="145" fillId="0" borderId="0" xfId="62" applyNumberFormat="1" applyFont="1" applyFill="1" applyAlignment="1">
      <alignment horizontal="right" vertical="center" wrapText="1"/>
    </xf>
    <xf numFmtId="168" fontId="190" fillId="0" borderId="0" xfId="62" applyNumberFormat="1" applyFont="1" applyFill="1" applyAlignment="1">
      <alignment horizontal="right" vertical="center" wrapText="1"/>
    </xf>
    <xf numFmtId="0" fontId="191" fillId="28" borderId="0" xfId="67" quotePrefix="1" applyFont="1" applyFill="1" applyAlignment="1">
      <alignment horizontal="center" vertical="center"/>
    </xf>
    <xf numFmtId="168" fontId="145" fillId="0" borderId="0" xfId="62" applyNumberFormat="1" applyFont="1" applyFill="1" applyAlignment="1">
      <alignment horizontal="center" vertical="center" wrapText="1"/>
    </xf>
    <xf numFmtId="0" fontId="127" fillId="0" borderId="0" xfId="0" quotePrefix="1" applyFont="1" applyAlignment="1">
      <alignment horizontal="center" vertical="center"/>
    </xf>
    <xf numFmtId="49" fontId="68" fillId="28" borderId="0" xfId="0" quotePrefix="1" applyNumberFormat="1" applyFont="1" applyFill="1" applyAlignment="1">
      <alignment vertical="center"/>
    </xf>
    <xf numFmtId="0" fontId="62" fillId="28" borderId="0" xfId="0" quotePrefix="1" applyFont="1" applyFill="1" applyAlignment="1">
      <alignment horizontal="center" vertical="center"/>
    </xf>
    <xf numFmtId="0" fontId="62" fillId="24" borderId="0" xfId="0" applyFont="1" applyFill="1" applyAlignment="1">
      <alignment vertical="center"/>
    </xf>
    <xf numFmtId="0" fontId="62" fillId="0" borderId="0" xfId="0" applyFont="1" applyAlignment="1">
      <alignment horizontal="center" vertical="center" wrapText="1"/>
    </xf>
    <xf numFmtId="0" fontId="179" fillId="28" borderId="0" xfId="0" applyFont="1" applyFill="1"/>
    <xf numFmtId="0" fontId="62" fillId="28" borderId="0" xfId="0" quotePrefix="1" applyFont="1" applyFill="1" applyAlignment="1">
      <alignment horizontal="left" vertical="center"/>
    </xf>
    <xf numFmtId="0" fontId="62" fillId="28" borderId="0" xfId="0" quotePrefix="1" applyFont="1" applyFill="1" applyAlignment="1">
      <alignment horizontal="centerContinuous"/>
    </xf>
    <xf numFmtId="0" fontId="192" fillId="28" borderId="0" xfId="0" applyFont="1" applyFill="1"/>
    <xf numFmtId="0" fontId="193" fillId="28" borderId="0" xfId="0" applyFont="1" applyFill="1"/>
    <xf numFmtId="0" fontId="194" fillId="28" borderId="0" xfId="0" applyFont="1" applyFill="1"/>
    <xf numFmtId="0" fontId="195" fillId="28" borderId="0" xfId="0" applyFont="1" applyFill="1"/>
    <xf numFmtId="0" fontId="193" fillId="28" borderId="0" xfId="67" applyFont="1" applyFill="1"/>
    <xf numFmtId="0" fontId="62" fillId="28" borderId="0" xfId="67" quotePrefix="1" applyFont="1" applyFill="1" applyAlignment="1">
      <alignment vertical="center"/>
    </xf>
    <xf numFmtId="0" fontId="126" fillId="0" borderId="0" xfId="0" applyFont="1" applyAlignment="1">
      <alignment horizontal="left" vertical="center" wrapText="1"/>
    </xf>
    <xf numFmtId="0" fontId="126" fillId="0" borderId="0" xfId="67" applyFont="1" applyAlignment="1">
      <alignment vertical="center"/>
    </xf>
    <xf numFmtId="4" fontId="104" fillId="26" borderId="16" xfId="67" applyNumberFormat="1" applyFont="1" applyFill="1" applyBorder="1" applyAlignment="1">
      <alignment horizontal="center" vertical="center" wrapText="1"/>
    </xf>
    <xf numFmtId="4" fontId="104" fillId="26" borderId="15" xfId="67" applyNumberFormat="1" applyFont="1" applyFill="1" applyBorder="1" applyAlignment="1">
      <alignment horizontal="center" vertical="center" wrapText="1"/>
    </xf>
    <xf numFmtId="4" fontId="104" fillId="26" borderId="17" xfId="67" applyNumberFormat="1" applyFont="1" applyFill="1" applyBorder="1" applyAlignment="1">
      <alignment horizontal="center" vertical="center" wrapText="1"/>
    </xf>
    <xf numFmtId="4" fontId="104" fillId="26" borderId="17" xfId="0" applyNumberFormat="1" applyFont="1" applyFill="1" applyBorder="1" applyAlignment="1">
      <alignment horizontal="center" vertical="center" wrapText="1"/>
    </xf>
    <xf numFmtId="0" fontId="133" fillId="0" borderId="0" xfId="68" applyFont="1"/>
    <xf numFmtId="0" fontId="126" fillId="28" borderId="0" xfId="67" applyFont="1" applyFill="1" applyAlignment="1">
      <alignment vertical="center"/>
    </xf>
    <xf numFmtId="3" fontId="126" fillId="28" borderId="0" xfId="0" applyNumberFormat="1" applyFont="1" applyFill="1"/>
    <xf numFmtId="169" fontId="126" fillId="0" borderId="0" xfId="0" applyNumberFormat="1" applyFont="1" applyAlignment="1">
      <alignment vertical="center"/>
    </xf>
    <xf numFmtId="169" fontId="126" fillId="27" borderId="10" xfId="62" applyNumberFormat="1" applyFont="1" applyFill="1" applyBorder="1" applyAlignment="1">
      <alignment horizontal="right" vertical="center"/>
    </xf>
    <xf numFmtId="165" fontId="125" fillId="62" borderId="10" xfId="0" applyNumberFormat="1" applyFont="1" applyFill="1" applyBorder="1" applyAlignment="1">
      <alignment horizontal="center" vertical="center"/>
    </xf>
    <xf numFmtId="166" fontId="15" fillId="0" borderId="0" xfId="0" applyNumberFormat="1" applyFont="1"/>
    <xf numFmtId="165" fontId="125" fillId="62" borderId="56" xfId="0" applyNumberFormat="1" applyFont="1" applyFill="1" applyBorder="1" applyAlignment="1">
      <alignment horizontal="center" vertical="center"/>
    </xf>
    <xf numFmtId="165" fontId="125" fillId="62" borderId="57" xfId="0" applyNumberFormat="1" applyFont="1" applyFill="1" applyBorder="1" applyAlignment="1">
      <alignment horizontal="center" vertical="center"/>
    </xf>
    <xf numFmtId="171" fontId="118" fillId="28" borderId="0" xfId="0" applyNumberFormat="1" applyFont="1" applyFill="1" applyAlignment="1">
      <alignment vertical="center"/>
    </xf>
    <xf numFmtId="166" fontId="126" fillId="0" borderId="0" xfId="0" applyNumberFormat="1" applyFont="1" applyAlignment="1">
      <alignment horizontal="left" vertical="center" wrapText="1"/>
    </xf>
    <xf numFmtId="164" fontId="126" fillId="27" borderId="10" xfId="62" applyFont="1" applyFill="1" applyBorder="1" applyAlignment="1">
      <alignment horizontal="right" vertical="center"/>
    </xf>
    <xf numFmtId="164" fontId="126" fillId="28" borderId="56" xfId="62" applyFont="1" applyFill="1" applyBorder="1" applyAlignment="1">
      <alignment horizontal="right" vertical="center"/>
    </xf>
    <xf numFmtId="173" fontId="126" fillId="27" borderId="56" xfId="62" applyNumberFormat="1" applyFont="1" applyFill="1" applyBorder="1" applyAlignment="1">
      <alignment horizontal="right" vertical="center"/>
    </xf>
    <xf numFmtId="169" fontId="126" fillId="27" borderId="56" xfId="62" applyNumberFormat="1" applyFont="1" applyFill="1" applyBorder="1" applyAlignment="1">
      <alignment horizontal="right" vertical="center"/>
    </xf>
    <xf numFmtId="169" fontId="126" fillId="28" borderId="10" xfId="62" applyNumberFormat="1" applyFont="1" applyFill="1" applyBorder="1" applyAlignment="1">
      <alignment horizontal="right" vertical="center"/>
    </xf>
    <xf numFmtId="169" fontId="126" fillId="28" borderId="12" xfId="62" applyNumberFormat="1" applyFont="1" applyFill="1" applyBorder="1" applyAlignment="1">
      <alignment horizontal="right" vertical="center"/>
    </xf>
    <xf numFmtId="173" fontId="126" fillId="27" borderId="57" xfId="62" applyNumberFormat="1" applyFont="1" applyFill="1" applyBorder="1" applyAlignment="1">
      <alignment horizontal="right" vertical="center"/>
    </xf>
    <xf numFmtId="166" fontId="126" fillId="27" borderId="58" xfId="62" applyNumberFormat="1" applyFont="1" applyFill="1" applyBorder="1" applyAlignment="1">
      <alignment horizontal="right" vertical="center"/>
    </xf>
    <xf numFmtId="166" fontId="126" fillId="27" borderId="56" xfId="62" applyNumberFormat="1" applyFont="1" applyFill="1" applyBorder="1" applyAlignment="1">
      <alignment horizontal="right" vertical="center"/>
    </xf>
    <xf numFmtId="166" fontId="126" fillId="28" borderId="10" xfId="62" applyNumberFormat="1" applyFont="1" applyFill="1" applyBorder="1" applyAlignment="1">
      <alignment horizontal="right" vertical="center"/>
    </xf>
    <xf numFmtId="166" fontId="126" fillId="28" borderId="12" xfId="62" applyNumberFormat="1" applyFont="1" applyFill="1" applyBorder="1" applyAlignment="1">
      <alignment horizontal="right" vertical="center"/>
    </xf>
    <xf numFmtId="166" fontId="126" fillId="27" borderId="57" xfId="62" applyNumberFormat="1" applyFont="1" applyFill="1" applyBorder="1" applyAlignment="1">
      <alignment horizontal="center" vertical="center"/>
    </xf>
    <xf numFmtId="166" fontId="126" fillId="28" borderId="12" xfId="62" applyNumberFormat="1" applyFont="1" applyFill="1" applyBorder="1" applyAlignment="1">
      <alignment horizontal="center" vertical="center"/>
    </xf>
    <xf numFmtId="173" fontId="126" fillId="0" borderId="44" xfId="62" applyNumberFormat="1" applyFont="1" applyFill="1" applyBorder="1" applyAlignment="1">
      <alignment horizontal="right" vertical="center"/>
    </xf>
    <xf numFmtId="165" fontId="125" fillId="62" borderId="12" xfId="67" applyNumberFormat="1" applyFont="1" applyFill="1" applyBorder="1" applyAlignment="1">
      <alignment horizontal="center" vertical="center"/>
    </xf>
    <xf numFmtId="165" fontId="125" fillId="62" borderId="56" xfId="67" applyNumberFormat="1" applyFont="1" applyFill="1" applyBorder="1" applyAlignment="1">
      <alignment horizontal="center" vertical="center"/>
    </xf>
    <xf numFmtId="0" fontId="117" fillId="0" borderId="44" xfId="67" applyFont="1" applyBorder="1"/>
    <xf numFmtId="171" fontId="117" fillId="0" borderId="44" xfId="67" applyNumberFormat="1" applyFont="1" applyBorder="1"/>
    <xf numFmtId="164" fontId="117" fillId="0" borderId="44" xfId="62" applyFont="1" applyBorder="1"/>
    <xf numFmtId="166" fontId="126" fillId="0" borderId="44" xfId="62" applyNumberFormat="1" applyFont="1" applyFill="1" applyBorder="1" applyAlignment="1">
      <alignment horizontal="center" vertical="center"/>
    </xf>
    <xf numFmtId="166" fontId="126" fillId="28" borderId="0" xfId="62" applyNumberFormat="1" applyFont="1" applyFill="1" applyBorder="1" applyAlignment="1">
      <alignment horizontal="right" vertical="center"/>
    </xf>
    <xf numFmtId="4" fontId="104" fillId="26" borderId="59" xfId="0" applyNumberFormat="1" applyFont="1" applyFill="1" applyBorder="1" applyAlignment="1">
      <alignment horizontal="center" vertical="center" wrapText="1"/>
    </xf>
    <xf numFmtId="165" fontId="125" fillId="62" borderId="14" xfId="0" applyNumberFormat="1" applyFont="1" applyFill="1" applyBorder="1" applyAlignment="1">
      <alignment horizontal="center" vertical="center"/>
    </xf>
    <xf numFmtId="165" fontId="125" fillId="62" borderId="11" xfId="67" applyNumberFormat="1" applyFont="1" applyFill="1" applyBorder="1" applyAlignment="1">
      <alignment horizontal="center" vertical="center"/>
    </xf>
    <xf numFmtId="174" fontId="125" fillId="62" borderId="11" xfId="62" applyNumberFormat="1" applyFont="1" applyFill="1" applyBorder="1" applyAlignment="1">
      <alignment horizontal="center" vertical="center"/>
    </xf>
    <xf numFmtId="171" fontId="117" fillId="0" borderId="0" xfId="67" applyNumberFormat="1" applyFont="1"/>
    <xf numFmtId="164" fontId="126" fillId="0" borderId="0" xfId="0" applyNumberFormat="1" applyFont="1" applyAlignment="1">
      <alignment vertical="center"/>
    </xf>
    <xf numFmtId="165" fontId="126" fillId="0" borderId="0" xfId="0" applyNumberFormat="1" applyFont="1" applyAlignment="1">
      <alignment horizontal="left" vertical="center"/>
    </xf>
    <xf numFmtId="173" fontId="126" fillId="27" borderId="12" xfId="62" applyNumberFormat="1" applyFont="1" applyFill="1" applyBorder="1" applyAlignment="1">
      <alignment horizontal="left" vertical="center"/>
    </xf>
    <xf numFmtId="173" fontId="142" fillId="25" borderId="11" xfId="62" applyNumberFormat="1" applyFont="1" applyFill="1" applyBorder="1" applyAlignment="1">
      <alignment horizontal="left" vertical="center"/>
    </xf>
    <xf numFmtId="173" fontId="126" fillId="0" borderId="12" xfId="62" applyNumberFormat="1" applyFont="1" applyBorder="1" applyAlignment="1">
      <alignment horizontal="right"/>
    </xf>
    <xf numFmtId="164" fontId="126" fillId="27" borderId="12" xfId="62" applyFont="1" applyFill="1" applyBorder="1" applyAlignment="1">
      <alignment horizontal="left" vertical="center"/>
    </xf>
    <xf numFmtId="164" fontId="126" fillId="0" borderId="12" xfId="62" applyFont="1" applyBorder="1" applyAlignment="1">
      <alignment horizontal="left" vertical="center"/>
    </xf>
    <xf numFmtId="173" fontId="126" fillId="28" borderId="12" xfId="62" applyNumberFormat="1" applyFont="1" applyFill="1" applyBorder="1" applyAlignment="1">
      <alignment horizontal="left" vertical="center"/>
    </xf>
    <xf numFmtId="173" fontId="134" fillId="0" borderId="12" xfId="62" applyNumberFormat="1" applyFont="1" applyBorder="1" applyAlignment="1">
      <alignment horizontal="left"/>
    </xf>
    <xf numFmtId="173" fontId="161" fillId="28" borderId="12" xfId="41" applyNumberFormat="1" applyFont="1" applyFill="1" applyBorder="1" applyAlignment="1">
      <alignment horizontal="left" vertical="center"/>
    </xf>
    <xf numFmtId="173" fontId="126" fillId="0" borderId="12" xfId="62" applyNumberFormat="1" applyFont="1" applyBorder="1" applyAlignment="1">
      <alignment horizontal="left" vertical="center"/>
    </xf>
    <xf numFmtId="0" fontId="205" fillId="66" borderId="12" xfId="0" applyFont="1" applyFill="1" applyBorder="1" applyAlignment="1">
      <alignment vertical="center" wrapText="1"/>
    </xf>
    <xf numFmtId="4" fontId="205" fillId="26" borderId="16" xfId="67" applyNumberFormat="1" applyFont="1" applyFill="1" applyBorder="1" applyAlignment="1">
      <alignment horizontal="center" vertical="center" wrapText="1"/>
    </xf>
    <xf numFmtId="0" fontId="206" fillId="26" borderId="18" xfId="41" applyFont="1" applyFill="1" applyBorder="1" applyAlignment="1">
      <alignment horizontal="center" vertical="center"/>
    </xf>
    <xf numFmtId="173" fontId="126" fillId="0" borderId="11" xfId="62" applyNumberFormat="1" applyFont="1" applyFill="1" applyBorder="1" applyAlignment="1">
      <alignment horizontal="right" vertical="center"/>
    </xf>
    <xf numFmtId="173" fontId="126" fillId="27" borderId="10" xfId="62" applyNumberFormat="1" applyFont="1" applyFill="1" applyBorder="1" applyAlignment="1">
      <alignment horizontal="right" vertical="center"/>
    </xf>
    <xf numFmtId="166" fontId="126" fillId="27" borderId="43" xfId="62" applyNumberFormat="1" applyFont="1" applyFill="1" applyBorder="1" applyAlignment="1">
      <alignment horizontal="center" vertical="center"/>
    </xf>
    <xf numFmtId="169" fontId="126" fillId="0" borderId="12" xfId="62" applyNumberFormat="1" applyFont="1" applyFill="1" applyBorder="1" applyAlignment="1">
      <alignment horizontal="right" vertical="center"/>
    </xf>
    <xf numFmtId="166" fontId="126" fillId="0" borderId="12" xfId="62" applyNumberFormat="1" applyFont="1" applyFill="1" applyBorder="1" applyAlignment="1">
      <alignment horizontal="center" vertical="center"/>
    </xf>
    <xf numFmtId="166" fontId="126" fillId="0" borderId="43" xfId="62" applyNumberFormat="1" applyFont="1" applyFill="1" applyBorder="1" applyAlignment="1">
      <alignment horizontal="center" vertical="center"/>
    </xf>
    <xf numFmtId="166" fontId="46" fillId="0" borderId="0" xfId="0" applyNumberFormat="1" applyFont="1" applyAlignment="1">
      <alignment vertical="center"/>
    </xf>
    <xf numFmtId="166" fontId="126" fillId="0" borderId="0" xfId="62" applyNumberFormat="1" applyFont="1" applyAlignment="1">
      <alignment horizontal="center" vertical="center"/>
    </xf>
    <xf numFmtId="173" fontId="126" fillId="0" borderId="44" xfId="62" applyNumberFormat="1" applyFont="1" applyBorder="1" applyAlignment="1">
      <alignment horizontal="right" vertical="center"/>
    </xf>
    <xf numFmtId="173" fontId="126" fillId="28" borderId="10" xfId="62" applyNumberFormat="1" applyFont="1" applyFill="1" applyBorder="1" applyAlignment="1">
      <alignment horizontal="right" vertical="center"/>
    </xf>
    <xf numFmtId="173" fontId="126" fillId="27" borderId="11" xfId="62" applyNumberFormat="1" applyFont="1" applyFill="1" applyBorder="1" applyAlignment="1">
      <alignment horizontal="right" vertical="center"/>
    </xf>
    <xf numFmtId="166" fontId="126" fillId="0" borderId="0" xfId="62" applyNumberFormat="1" applyFont="1" applyBorder="1" applyAlignment="1">
      <alignment horizontal="center" vertical="center"/>
    </xf>
    <xf numFmtId="164" fontId="126" fillId="0" borderId="11" xfId="62" applyFont="1" applyFill="1" applyBorder="1" applyAlignment="1">
      <alignment horizontal="right" vertical="center"/>
    </xf>
    <xf numFmtId="169" fontId="126" fillId="27" borderId="11" xfId="62" applyNumberFormat="1" applyFont="1" applyFill="1" applyBorder="1" applyAlignment="1">
      <alignment horizontal="right" vertical="center"/>
    </xf>
    <xf numFmtId="173" fontId="126" fillId="0" borderId="10" xfId="62" applyNumberFormat="1" applyFont="1" applyFill="1" applyBorder="1" applyAlignment="1">
      <alignment horizontal="right" vertical="center"/>
    </xf>
    <xf numFmtId="166" fontId="126" fillId="27" borderId="11" xfId="62" applyNumberFormat="1" applyFont="1" applyFill="1" applyBorder="1" applyAlignment="1">
      <alignment horizontal="right" vertical="center"/>
    </xf>
    <xf numFmtId="166" fontId="126" fillId="0" borderId="11" xfId="62" applyNumberFormat="1" applyFont="1" applyFill="1" applyBorder="1" applyAlignment="1">
      <alignment horizontal="center" vertical="center"/>
    </xf>
    <xf numFmtId="166" fontId="126" fillId="0" borderId="12" xfId="62" applyNumberFormat="1" applyFont="1" applyFill="1" applyBorder="1" applyAlignment="1">
      <alignment vertical="center"/>
    </xf>
    <xf numFmtId="166" fontId="85" fillId="0" borderId="0" xfId="50" applyNumberFormat="1" applyFont="1" applyFill="1" applyAlignment="1">
      <alignment vertical="center"/>
    </xf>
    <xf numFmtId="164" fontId="126" fillId="0" borderId="12" xfId="62" applyFont="1" applyFill="1" applyBorder="1" applyAlignment="1">
      <alignment horizontal="center" vertical="center"/>
    </xf>
    <xf numFmtId="164" fontId="55" fillId="0" borderId="0" xfId="50" applyFont="1" applyFill="1"/>
    <xf numFmtId="0" fontId="68" fillId="0" borderId="0" xfId="0" applyFont="1"/>
    <xf numFmtId="0" fontId="127" fillId="27" borderId="0" xfId="0" applyFont="1" applyFill="1" applyAlignment="1">
      <alignment horizontal="left"/>
    </xf>
    <xf numFmtId="0" fontId="86" fillId="26" borderId="0" xfId="0" applyFont="1" applyFill="1" applyAlignment="1">
      <alignment horizontal="center" vertical="center"/>
    </xf>
    <xf numFmtId="0" fontId="114" fillId="24" borderId="0" xfId="0" applyFont="1" applyFill="1" applyAlignment="1">
      <alignment horizontal="center" vertical="center" wrapText="1"/>
    </xf>
    <xf numFmtId="0" fontId="115" fillId="28" borderId="0" xfId="0" applyFont="1" applyFill="1" applyAlignment="1">
      <alignment horizontal="center" vertical="center" wrapText="1"/>
    </xf>
    <xf numFmtId="0" fontId="127" fillId="27" borderId="39" xfId="0" applyFont="1" applyFill="1" applyBorder="1" applyAlignment="1">
      <alignment horizontal="left"/>
    </xf>
    <xf numFmtId="0" fontId="127" fillId="27" borderId="40" xfId="0" applyFont="1" applyFill="1" applyBorder="1" applyAlignment="1">
      <alignment horizontal="left"/>
    </xf>
    <xf numFmtId="0" fontId="127" fillId="27" borderId="41" xfId="0" applyFont="1" applyFill="1" applyBorder="1" applyAlignment="1">
      <alignment horizontal="left"/>
    </xf>
    <xf numFmtId="0" fontId="144" fillId="26" borderId="37" xfId="0" applyFont="1" applyFill="1" applyBorder="1" applyAlignment="1">
      <alignment horizontal="center"/>
    </xf>
    <xf numFmtId="0" fontId="144" fillId="26" borderId="38" xfId="0" applyFont="1" applyFill="1" applyBorder="1" applyAlignment="1">
      <alignment horizontal="center"/>
    </xf>
    <xf numFmtId="0" fontId="144" fillId="26" borderId="22" xfId="0" applyFont="1" applyFill="1" applyBorder="1" applyAlignment="1">
      <alignment horizontal="center"/>
    </xf>
    <xf numFmtId="39" fontId="175" fillId="27" borderId="0" xfId="45" applyFont="1" applyFill="1" applyAlignment="1">
      <alignment horizontal="center" vertical="center"/>
    </xf>
    <xf numFmtId="0" fontId="124" fillId="61" borderId="23" xfId="0" applyFont="1" applyFill="1" applyBorder="1" applyAlignment="1">
      <alignment horizontal="center" vertical="center"/>
    </xf>
    <xf numFmtId="169" fontId="124" fillId="26" borderId="51" xfId="0" applyNumberFormat="1" applyFont="1" applyFill="1" applyBorder="1" applyAlignment="1">
      <alignment horizontal="center" vertical="center"/>
    </xf>
    <xf numFmtId="169" fontId="124" fillId="26" borderId="59" xfId="0" applyNumberFormat="1" applyFont="1" applyFill="1" applyBorder="1" applyAlignment="1">
      <alignment horizontal="center" vertical="center"/>
    </xf>
    <xf numFmtId="0" fontId="126" fillId="0" borderId="0" xfId="67" applyFont="1" applyAlignment="1">
      <alignment horizontal="left" vertical="center"/>
    </xf>
    <xf numFmtId="0" fontId="176" fillId="27" borderId="0" xfId="0" applyFont="1" applyFill="1" applyAlignment="1">
      <alignment horizontal="center"/>
    </xf>
    <xf numFmtId="39" fontId="62" fillId="28" borderId="0" xfId="45" applyFont="1" applyFill="1" applyAlignment="1">
      <alignment horizontal="left" vertical="center"/>
    </xf>
    <xf numFmtId="0" fontId="142" fillId="26" borderId="36" xfId="0" applyFont="1" applyFill="1" applyBorder="1" applyAlignment="1">
      <alignment horizontal="center" vertical="center"/>
    </xf>
    <xf numFmtId="0" fontId="142" fillId="26" borderId="19" xfId="0" applyFont="1" applyFill="1" applyBorder="1" applyAlignment="1">
      <alignment horizontal="center" vertical="center"/>
    </xf>
    <xf numFmtId="0" fontId="142" fillId="26" borderId="26" xfId="0" applyFont="1" applyFill="1" applyBorder="1" applyAlignment="1">
      <alignment horizontal="center" vertical="center"/>
    </xf>
    <xf numFmtId="0" fontId="135" fillId="26" borderId="36" xfId="0" applyFont="1" applyFill="1" applyBorder="1" applyAlignment="1">
      <alignment horizontal="center" vertical="center"/>
    </xf>
    <xf numFmtId="0" fontId="135" fillId="26" borderId="19" xfId="0" applyFont="1" applyFill="1" applyBorder="1" applyAlignment="1">
      <alignment horizontal="center" vertical="center"/>
    </xf>
    <xf numFmtId="0" fontId="135" fillId="26" borderId="26" xfId="0" applyFont="1" applyFill="1" applyBorder="1" applyAlignment="1">
      <alignment horizontal="center" vertical="center"/>
    </xf>
    <xf numFmtId="39" fontId="175" fillId="27" borderId="0" xfId="45" quotePrefix="1" applyFont="1" applyFill="1" applyAlignment="1">
      <alignment horizontal="center" vertical="center"/>
    </xf>
    <xf numFmtId="0" fontId="183" fillId="27" borderId="0" xfId="0" applyFont="1" applyFill="1" applyAlignment="1">
      <alignment horizontal="center"/>
    </xf>
    <xf numFmtId="0" fontId="176" fillId="0" borderId="0" xfId="0" applyFont="1" applyAlignment="1">
      <alignment horizontal="center"/>
    </xf>
    <xf numFmtId="0" fontId="199" fillId="28" borderId="0" xfId="41" applyFont="1" applyFill="1" applyAlignment="1">
      <alignment horizontal="left" vertical="top" wrapText="1"/>
    </xf>
    <xf numFmtId="0" fontId="176" fillId="0" borderId="0" xfId="0" applyFont="1"/>
    <xf numFmtId="0" fontId="135" fillId="26" borderId="49" xfId="0" applyFont="1" applyFill="1" applyBorder="1" applyAlignment="1">
      <alignment horizontal="center" vertical="center"/>
    </xf>
    <xf numFmtId="0" fontId="135" fillId="26" borderId="50" xfId="0" applyFont="1" applyFill="1" applyBorder="1" applyAlignment="1">
      <alignment horizontal="center" vertical="center"/>
    </xf>
    <xf numFmtId="0" fontId="86" fillId="26" borderId="0" xfId="67" applyFont="1" applyFill="1" applyAlignment="1">
      <alignment horizontal="center" vertical="center"/>
    </xf>
    <xf numFmtId="0" fontId="168" fillId="26" borderId="0" xfId="67" applyFont="1" applyFill="1" applyAlignment="1">
      <alignment horizontal="center" vertical="center"/>
    </xf>
    <xf numFmtId="0" fontId="104" fillId="26" borderId="15" xfId="68" applyFont="1" applyFill="1" applyBorder="1" applyAlignment="1">
      <alignment horizontal="center" vertical="center"/>
    </xf>
    <xf numFmtId="0" fontId="104" fillId="26" borderId="52" xfId="68" applyFont="1" applyFill="1" applyBorder="1" applyAlignment="1">
      <alignment horizontal="center" vertical="center"/>
    </xf>
    <xf numFmtId="0" fontId="104" fillId="26" borderId="16" xfId="68" quotePrefix="1" applyFont="1" applyFill="1" applyBorder="1" applyAlignment="1">
      <alignment horizontal="center" vertical="center" wrapText="1"/>
    </xf>
    <xf numFmtId="0" fontId="104" fillId="26" borderId="53" xfId="68" quotePrefix="1" applyFont="1" applyFill="1" applyBorder="1" applyAlignment="1">
      <alignment horizontal="center" vertical="center" wrapText="1"/>
    </xf>
    <xf numFmtId="0" fontId="104" fillId="26" borderId="16" xfId="68" applyFont="1" applyFill="1" applyBorder="1" applyAlignment="1">
      <alignment horizontal="center" vertical="center" wrapText="1"/>
    </xf>
    <xf numFmtId="0" fontId="104" fillId="26" borderId="17" xfId="68" applyFont="1" applyFill="1" applyBorder="1" applyAlignment="1">
      <alignment horizontal="center" vertical="center" wrapText="1"/>
    </xf>
    <xf numFmtId="39" fontId="175" fillId="63" borderId="0" xfId="45" quotePrefix="1" applyFont="1" applyFill="1" applyAlignment="1">
      <alignment horizontal="center" vertical="center"/>
    </xf>
    <xf numFmtId="39" fontId="175" fillId="63" borderId="0" xfId="45" applyFont="1" applyFill="1" applyAlignment="1">
      <alignment horizontal="center" vertical="center"/>
    </xf>
    <xf numFmtId="39" fontId="152" fillId="27" borderId="0" xfId="45" quotePrefix="1" applyFont="1" applyFill="1" applyAlignment="1">
      <alignment horizontal="center" vertical="center"/>
    </xf>
    <xf numFmtId="0" fontId="0" fillId="0" borderId="0" xfId="0"/>
    <xf numFmtId="39" fontId="175" fillId="27" borderId="50" xfId="45" quotePrefix="1" applyFont="1" applyFill="1" applyBorder="1" applyAlignment="1">
      <alignment horizontal="center" vertical="center"/>
    </xf>
    <xf numFmtId="39" fontId="62" fillId="0" borderId="55" xfId="45" applyFont="1" applyBorder="1" applyAlignment="1">
      <alignment horizontal="left" vertical="center"/>
    </xf>
    <xf numFmtId="0" fontId="179" fillId="0" borderId="0" xfId="0" applyFont="1"/>
    <xf numFmtId="0" fontId="57" fillId="29" borderId="0" xfId="0" applyFont="1" applyFill="1" applyAlignment="1">
      <alignment horizontal="right" vertical="center"/>
    </xf>
    <xf numFmtId="0" fontId="60" fillId="28" borderId="0" xfId="0" applyFont="1" applyFill="1" applyAlignment="1">
      <alignment horizontal="center"/>
    </xf>
    <xf numFmtId="4" fontId="81" fillId="28" borderId="0" xfId="31" applyNumberFormat="1" applyFont="1" applyFill="1" applyBorder="1" applyAlignment="1" applyProtection="1">
      <alignment horizontal="center"/>
    </xf>
  </cellXfs>
  <cellStyles count="25690">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39" xfId="25689" xr:uid="{6DAE76E7-E115-44BF-983F-C39BF6220AEB}"/>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77" xfId="25682" xr:uid="{92697CDB-88F1-43EB-A1CF-FB788E608F69}"/>
    <cellStyle name="Normal 278" xfId="25683" xr:uid="{35FE6ACE-EE5C-4B57-9F8D-23E181FF006D}"/>
    <cellStyle name="Normal 279" xfId="25684" xr:uid="{8D4CB7D7-1D92-4FEA-9EE0-F8662137E1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80" xfId="25686" xr:uid="{3E57EBD9-0C2A-442B-876A-85AE61127BD7}"/>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13" xfId="25681" xr:uid="{AE92FA98-C793-4CE0-A122-CD7A81D403E2}"/>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51" xfId="25685" xr:uid="{6B54A121-7F41-4E94-9184-C2355C025453}"/>
    <cellStyle name="Vírgula 252" xfId="25687" xr:uid="{E0E4EF47-E6C7-4E96-9A67-425E747F8ED8}"/>
    <cellStyle name="Vírgula 253" xfId="25688" xr:uid="{5DBC07E7-246F-4316-9F3D-5C1191C34EC7}"/>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8">
    <dxf>
      <numFmt numFmtId="182" formatCode="\ \-\ "/>
    </dxf>
    <dxf>
      <numFmt numFmtId="182" formatCode="\ \-\ "/>
    </dxf>
    <dxf>
      <numFmt numFmtId="182" formatCode="\ \-\ "/>
    </dxf>
    <dxf>
      <numFmt numFmtId="182" formatCode="\ \-\ "/>
    </dxf>
    <dxf>
      <numFmt numFmtId="182" formatCode="\ \-\ "/>
    </dxf>
    <dxf>
      <numFmt numFmtId="182" formatCode="\ \-\ "/>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808080"/>
      <color rgb="FF0095D9"/>
      <color rgb="FF4C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10</xdr:col>
      <xdr:colOff>476250</xdr:colOff>
      <xdr:row>5</xdr:row>
      <xdr:rowOff>95250</xdr:rowOff>
    </xdr:from>
    <xdr:to>
      <xdr:col>26</xdr:col>
      <xdr:colOff>34290</xdr:colOff>
      <xdr:row>37</xdr:row>
      <xdr:rowOff>114300</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115550" y="1733550"/>
          <a:ext cx="10949940" cy="9086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br>
            <a:rPr lang="pt-BR" sz="3200" b="1" noProof="0">
              <a:solidFill>
                <a:srgbClr val="92D050"/>
              </a:solidFill>
              <a:latin typeface="+mn-lt"/>
              <a:ea typeface="+mn-ea"/>
              <a:cs typeface="+mn-cs"/>
            </a:rPr>
          </a:b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a:t>
          </a:r>
          <a:br>
            <a:rPr lang="pt-BR" sz="2000" b="1" noProof="0">
              <a:solidFill>
                <a:srgbClr val="92D050"/>
              </a:solidFill>
              <a:latin typeface="+mn-lt"/>
              <a:ea typeface="+mn-ea"/>
              <a:cs typeface="+mn-cs"/>
            </a:rPr>
          </a:b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Adriano Koelle, Andrés Kikuchi, Aquiles Mosca, Carlos Takahashi, César Mindof, Denisio Liberato, Eduardo Azevedo, Eric Altafim, Fernanda Camargo, Fernando Rabello, Flavia Palacios, Giuliano De Marchi, Gustavo Pires, Julya Wellisch, Pedro Rudge, Roberto Paolino, Roberto Paris, Rodrigo Azevedo, Sergio Bini, Sergio Cutolo, Teodoro Lima e Zeca Doherty</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4C4D4F"/>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BR" sz="2000" noProof="0">
            <a:solidFill>
              <a:srgbClr val="4C4D4F"/>
            </a:solidFill>
            <a:effectLst/>
            <a:latin typeface="Calibri" panose="020F0502020204030204" pitchFamily="34" charset="0"/>
            <a:ea typeface="Calibri" panose="020F0502020204030204" pitchFamily="34" charset="0"/>
            <a:cs typeface="+mn-cs"/>
          </a:endParaRPr>
        </a:p>
        <a:p>
          <a:pPr marL="0" marR="67945" lvl="0" indent="0" defTabSz="914400" eaLnBrk="1" fontAlgn="auto" latinLnBrk="0" hangingPunct="1">
            <a:lnSpc>
              <a:spcPts val="25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a:t>
          </a:r>
          <a:br>
            <a:rPr lang="pt-BR" sz="2000" b="1" noProof="0">
              <a:solidFill>
                <a:srgbClr val="92D050"/>
              </a:solidFill>
              <a:latin typeface="+mn-lt"/>
              <a:ea typeface="+mn-ea"/>
              <a:cs typeface="+mn-cs"/>
            </a:rPr>
          </a:b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Amanda Brum, Eliana Marino, Francisco Vidinha, Guilherme Benaderet, Lina Yajima, Marcelo Billi, Soraya Alves, Tatiana Itikawa, Thiago Baptista e Zeca Doherty</a:t>
          </a:r>
        </a:p>
        <a:p>
          <a:pPr marL="0" marR="67945" lvl="0" indent="0" defTabSz="914400" eaLnBrk="1" fontAlgn="auto" latinLnBrk="0" hangingPunct="1">
            <a:lnSpc>
              <a:spcPts val="2500"/>
            </a:lnSpc>
            <a:spcBef>
              <a:spcPts val="0"/>
            </a:spcBef>
            <a:spcAft>
              <a:spcPts val="0"/>
            </a:spcAft>
            <a:buClrTx/>
            <a:buSzTx/>
            <a:buFontTx/>
            <a:buNone/>
            <a:tabLst/>
            <a:defRPr/>
          </a:pPr>
          <a:endParaRPr kumimoji="0" lang="pt-BR" sz="2000" b="0" i="0" u="none" strike="noStrike" kern="0" cap="none" spc="0" normalizeH="0" baseline="0" noProof="0">
            <a:ln>
              <a:noFill/>
            </a:ln>
            <a:solidFill>
              <a:srgbClr val="4C4D4F"/>
            </a:solidFill>
            <a:effectLst/>
            <a:uLnTx/>
            <a:uFillTx/>
            <a:latin typeface="+mn-lt"/>
            <a:ea typeface="+mn-ea"/>
            <a:cs typeface="Arial" pitchFamily="34" charset="0"/>
          </a:endParaRPr>
        </a:p>
        <a:p>
          <a:pPr marL="0" marR="67945" lvl="0" indent="0" defTabSz="914400" eaLnBrk="1" fontAlgn="auto" latinLnBrk="0" hangingPunct="1">
            <a:lnSpc>
              <a:spcPts val="2500"/>
            </a:lnSpc>
            <a:spcBef>
              <a:spcPts val="0"/>
            </a:spcBef>
            <a:spcAft>
              <a:spcPts val="0"/>
            </a:spcAft>
            <a:buClrTx/>
            <a:buSzTx/>
            <a:buFontTx/>
            <a:buNone/>
            <a:tabLst/>
            <a:defRPr/>
          </a:pPr>
          <a:endParaRPr kumimoji="0" lang="pt-BR" sz="2000" b="0" i="0" u="none" strike="noStrike" kern="0" cap="none" spc="0" normalizeH="0" baseline="0" noProof="0">
            <a:ln>
              <a:noFill/>
            </a:ln>
            <a:solidFill>
              <a:srgbClr val="4C4D4F"/>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mn-lt"/>
              <a:ea typeface="Calibri" panose="020F0502020204030204" pitchFamily="34" charset="0"/>
              <a:cs typeface="Arial" panose="020B0604020202020204" pitchFamily="34" charset="0"/>
            </a:rPr>
            <a:t>Rio de Janeiro</a:t>
          </a:r>
          <a:endParaRPr lang="pt-BR" sz="2000">
            <a:solidFill>
              <a:srgbClr val="595959"/>
            </a:solidFill>
            <a:effectLst/>
            <a:latin typeface="+mn-lt"/>
            <a:ea typeface="Calibri" panose="020F0502020204030204" pitchFamily="34" charset="0"/>
          </a:endParaRPr>
        </a:p>
        <a:p>
          <a:pPr marR="67945">
            <a:lnSpc>
              <a:spcPts val="2500"/>
            </a:lnSpc>
            <a:spcAft>
              <a:spcPts val="0"/>
            </a:spcAft>
          </a:pPr>
          <a:r>
            <a:rPr lang="pt-PT" sz="2000">
              <a:solidFill>
                <a:srgbClr val="4C4D4F"/>
              </a:solidFill>
              <a:effectLst/>
              <a:latin typeface="+mn-lt"/>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mn-lt"/>
              <a:ea typeface="Calibri" panose="020F0502020204030204" pitchFamily="34" charset="0"/>
              <a:cs typeface="Arial" panose="020B0604020202020204" pitchFamily="34" charset="0"/>
            </a:rPr>
          </a:br>
          <a:r>
            <a:rPr lang="pt-PT" sz="2000">
              <a:solidFill>
                <a:srgbClr val="4C4D4F"/>
              </a:solidFill>
              <a:effectLst/>
              <a:latin typeface="+mn-lt"/>
              <a:ea typeface="Calibri" panose="020F0502020204030204" pitchFamily="34" charset="0"/>
              <a:cs typeface="Arial" panose="020B0604020202020204" pitchFamily="34" charset="0"/>
            </a:rPr>
            <a:t>Rio de Janeiro, RJ - CEP: 22250-042</a:t>
          </a:r>
          <a:endParaRPr lang="pt-BR" sz="2000">
            <a:solidFill>
              <a:srgbClr val="595959"/>
            </a:solidFill>
            <a:effectLst/>
            <a:latin typeface="+mn-lt"/>
            <a:ea typeface="Calibri" panose="020F0502020204030204" pitchFamily="34" charset="0"/>
          </a:endParaRPr>
        </a:p>
        <a:p>
          <a:pPr marR="67945">
            <a:lnSpc>
              <a:spcPts val="2500"/>
            </a:lnSpc>
            <a:spcAft>
              <a:spcPts val="0"/>
            </a:spcAft>
          </a:pPr>
          <a:r>
            <a:rPr lang="pt-PT" sz="2000">
              <a:solidFill>
                <a:srgbClr val="4C4D4F"/>
              </a:solidFill>
              <a:effectLst/>
              <a:latin typeface="+mn-lt"/>
              <a:ea typeface="Calibri" panose="020F0502020204030204" pitchFamily="34" charset="0"/>
              <a:cs typeface="Arial" panose="020B0604020202020204" pitchFamily="34" charset="0"/>
            </a:rPr>
            <a:t>Tel.:  (21) 2104-9300 </a:t>
          </a:r>
          <a:endParaRPr lang="pt-BR" sz="2000">
            <a:solidFill>
              <a:srgbClr val="595959"/>
            </a:solidFill>
            <a:effectLst/>
            <a:latin typeface="+mn-lt"/>
            <a:ea typeface="Calibri" panose="020F0502020204030204" pitchFamily="34" charset="0"/>
          </a:endParaRPr>
        </a:p>
        <a:p>
          <a:pPr marR="67945">
            <a:lnSpc>
              <a:spcPts val="2500"/>
            </a:lnSpc>
            <a:spcAft>
              <a:spcPts val="0"/>
            </a:spcAft>
          </a:pPr>
          <a:r>
            <a:rPr lang="pt-PT" sz="2000">
              <a:solidFill>
                <a:srgbClr val="4C4D4F"/>
              </a:solidFill>
              <a:effectLst/>
              <a:latin typeface="+mn-lt"/>
              <a:ea typeface="Calibri" panose="020F0502020204030204" pitchFamily="34" charset="0"/>
              <a:cs typeface="Arial" panose="020B0604020202020204" pitchFamily="34" charset="0"/>
            </a:rPr>
            <a:t> </a:t>
          </a:r>
          <a:endParaRPr lang="pt-BR" sz="2000">
            <a:solidFill>
              <a:srgbClr val="595959"/>
            </a:solidFill>
            <a:effectLst/>
            <a:latin typeface="+mn-lt"/>
            <a:ea typeface="Calibri" panose="020F0502020204030204" pitchFamily="34" charset="0"/>
          </a:endParaRPr>
        </a:p>
        <a:p>
          <a:pPr marR="67945">
            <a:lnSpc>
              <a:spcPts val="2500"/>
            </a:lnSpc>
            <a:spcAft>
              <a:spcPts val="0"/>
            </a:spcAft>
          </a:pPr>
          <a:r>
            <a:rPr lang="pt-PT" sz="2000" b="1">
              <a:solidFill>
                <a:srgbClr val="4C4D4F"/>
              </a:solidFill>
              <a:effectLst/>
              <a:latin typeface="+mn-lt"/>
              <a:ea typeface="Calibri" panose="020F0502020204030204" pitchFamily="34" charset="0"/>
              <a:cs typeface="Arial" panose="020B0604020202020204" pitchFamily="34" charset="0"/>
            </a:rPr>
            <a:t>São Paulo</a:t>
          </a:r>
          <a:endParaRPr lang="pt-BR" sz="2000">
            <a:solidFill>
              <a:srgbClr val="595959"/>
            </a:solidFill>
            <a:effectLst/>
            <a:latin typeface="+mn-lt"/>
            <a:ea typeface="Calibri" panose="020F0502020204030204" pitchFamily="34" charset="0"/>
          </a:endParaRPr>
        </a:p>
        <a:p>
          <a:pPr marR="67945">
            <a:lnSpc>
              <a:spcPts val="2500"/>
            </a:lnSpc>
            <a:spcAft>
              <a:spcPts val="0"/>
            </a:spcAft>
          </a:pPr>
          <a:r>
            <a:rPr lang="pt-PT" sz="2000">
              <a:solidFill>
                <a:srgbClr val="4C4D4F"/>
              </a:solidFill>
              <a:effectLst/>
              <a:latin typeface="+mn-lt"/>
              <a:ea typeface="Calibri" panose="020F0502020204030204" pitchFamily="34" charset="0"/>
              <a:cs typeface="Arial" panose="020B0604020202020204" pitchFamily="34" charset="0"/>
            </a:rPr>
            <a:t>Av. Doutora Ruth Cardoso, 8501, 21º andar, Pinheiros São Paulo, SP - CEP: 05425-070 </a:t>
          </a:r>
          <a:br>
            <a:rPr lang="pt-PT" sz="2000">
              <a:solidFill>
                <a:srgbClr val="4C4D4F"/>
              </a:solidFill>
              <a:effectLst/>
              <a:latin typeface="+mn-lt"/>
              <a:ea typeface="Calibri" panose="020F0502020204030204" pitchFamily="34" charset="0"/>
              <a:cs typeface="Arial" panose="020B0604020202020204" pitchFamily="34" charset="0"/>
            </a:rPr>
          </a:br>
          <a:r>
            <a:rPr lang="pt-PT" sz="2000">
              <a:solidFill>
                <a:srgbClr val="4C4D4F"/>
              </a:solidFill>
              <a:effectLst/>
              <a:latin typeface="+mn-lt"/>
              <a:ea typeface="Calibri" panose="020F0502020204030204" pitchFamily="34" charset="0"/>
              <a:cs typeface="Arial" panose="020B0604020202020204" pitchFamily="34" charset="0"/>
            </a:rPr>
            <a:t>Tel.: (11) 3471 4200</a:t>
          </a:r>
        </a:p>
        <a:p>
          <a:pPr>
            <a:lnSpc>
              <a:spcPts val="2700"/>
            </a:lnSpc>
          </a:pPr>
          <a:r>
            <a:rPr lang="en-US" sz="2400" u="sng">
              <a:solidFill>
                <a:srgbClr val="0095D9"/>
              </a:solidFill>
              <a:effectLst/>
              <a:latin typeface="+mn-lt"/>
              <a:ea typeface="Calibri" panose="020F0502020204030204" pitchFamily="34" charset="0"/>
              <a:cs typeface="Calibri" panose="020F0502020204030204" pitchFamily="34" charset="0"/>
              <a:hlinkClick xmlns:r="http://schemas.openxmlformats.org/officeDocument/2006/relationships" r:id="">
                <a:extLst>
                  <a:ext uri="{A12FA001-AC4F-418D-AE19-62706E023703}">
                    <ahyp:hlinkClr xmlns:ahyp="http://schemas.microsoft.com/office/drawing/2018/hyperlinkcolor" val="tx"/>
                  </a:ext>
                </a:extLst>
              </a:hlinkClick>
            </a:rPr>
            <a:t>www.anbima.com.br</a:t>
          </a:r>
          <a:endParaRPr lang="pt-PT" sz="2000">
            <a:solidFill>
              <a:srgbClr val="0095D9"/>
            </a:solidFill>
            <a:effectLst/>
            <a:latin typeface="+mn-lt"/>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twoCellAnchor>
    <xdr:from>
      <xdr:col>0</xdr:col>
      <xdr:colOff>1133475</xdr:colOff>
      <xdr:row>20</xdr:row>
      <xdr:rowOff>249817</xdr:rowOff>
    </xdr:from>
    <xdr:to>
      <xdr:col>7</xdr:col>
      <xdr:colOff>383721</xdr:colOff>
      <xdr:row>24</xdr:row>
      <xdr:rowOff>16022</xdr:rowOff>
    </xdr:to>
    <xdr:sp macro="" textlink="">
      <xdr:nvSpPr>
        <xdr:cNvPr id="2" name="CaixaDeTexto 1">
          <a:extLst>
            <a:ext uri="{FF2B5EF4-FFF2-40B4-BE49-F238E27FC236}">
              <a16:creationId xmlns:a16="http://schemas.microsoft.com/office/drawing/2014/main" id="{1DB45B82-700B-45D9-A416-F8E037C5D085}"/>
            </a:ext>
          </a:extLst>
        </xdr:cNvPr>
        <xdr:cNvSpPr txBox="1"/>
      </xdr:nvSpPr>
      <xdr:spPr>
        <a:xfrm>
          <a:off x="1133475" y="6104517"/>
          <a:ext cx="664164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1084895</xdr:colOff>
      <xdr:row>17</xdr:row>
      <xdr:rowOff>107633</xdr:rowOff>
    </xdr:from>
    <xdr:to>
      <xdr:col>7</xdr:col>
      <xdr:colOff>742950</xdr:colOff>
      <xdr:row>20</xdr:row>
      <xdr:rowOff>77498</xdr:rowOff>
    </xdr:to>
    <xdr:sp macro="" textlink="">
      <xdr:nvSpPr>
        <xdr:cNvPr id="5" name="CaixaDeTexto 4">
          <a:extLst>
            <a:ext uri="{FF2B5EF4-FFF2-40B4-BE49-F238E27FC236}">
              <a16:creationId xmlns:a16="http://schemas.microsoft.com/office/drawing/2014/main" id="{B2C20BDC-56A1-4A0E-A423-F1AB39A10AED}"/>
            </a:ext>
          </a:extLst>
        </xdr:cNvPr>
        <xdr:cNvSpPr txBox="1"/>
      </xdr:nvSpPr>
      <xdr:spPr>
        <a:xfrm>
          <a:off x="1084895" y="5098733"/>
          <a:ext cx="6916105" cy="827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undos/Analise/opdia/2001/opdia_sem_histori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rturmachado/AppData/Local/Temp/Temp1_modelo_arquivo_historico_2008.zip/modelo_arquivo_historico_02_2004%20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undos/Analise/ESTUDOS/Capta&#231;&#227;o/Capta&#231;&#227;o%20Mens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rturmachado/AppData/Local/Temp/Temp1_modelo_arquivo_historico_2008.zip/simuconsm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7"/>
  <sheetViews>
    <sheetView tabSelected="1" defaultGridColor="0" colorId="9" zoomScale="80" zoomScaleNormal="80" workbookViewId="0"/>
  </sheetViews>
  <sheetFormatPr defaultColWidth="9.453125" defaultRowHeight="15.5"/>
  <cols>
    <col min="1" max="1" width="3.453125" style="3" customWidth="1"/>
    <col min="2" max="13" width="15.453125" style="3" customWidth="1"/>
    <col min="14" max="14" width="3.453125" style="3" customWidth="1"/>
    <col min="15" max="16384" width="9.453125" style="3"/>
  </cols>
  <sheetData>
    <row r="1" spans="1:19" s="70" customFormat="1" ht="20.25" customHeight="1">
      <c r="B1" s="513" t="s">
        <v>132</v>
      </c>
      <c r="C1" s="513"/>
      <c r="D1" s="513"/>
      <c r="E1" s="513"/>
      <c r="F1" s="513"/>
      <c r="G1" s="513"/>
      <c r="H1" s="513"/>
      <c r="I1" s="513"/>
      <c r="J1" s="513"/>
      <c r="K1" s="513"/>
      <c r="L1" s="513"/>
      <c r="M1" s="513"/>
    </row>
    <row r="2" spans="1:19" ht="42.75" customHeight="1">
      <c r="A2" s="13"/>
      <c r="B2" s="514" t="s">
        <v>133</v>
      </c>
      <c r="C2" s="514"/>
      <c r="D2" s="514"/>
      <c r="E2" s="514"/>
      <c r="F2" s="514"/>
      <c r="G2" s="514"/>
      <c r="H2" s="514"/>
      <c r="I2" s="514"/>
      <c r="J2" s="514"/>
      <c r="K2" s="514"/>
      <c r="L2" s="514"/>
      <c r="M2" s="514"/>
    </row>
    <row r="3" spans="1:19" ht="23.25" customHeight="1">
      <c r="A3" s="14"/>
      <c r="B3" s="515" t="s">
        <v>345</v>
      </c>
      <c r="C3" s="515"/>
      <c r="D3" s="515"/>
      <c r="E3" s="515"/>
      <c r="F3" s="515"/>
      <c r="G3" s="515"/>
      <c r="H3" s="515"/>
      <c r="I3" s="515"/>
      <c r="J3" s="515"/>
      <c r="K3" s="515"/>
      <c r="L3" s="515"/>
      <c r="M3" s="515"/>
    </row>
    <row r="4" spans="1:19" ht="18.5">
      <c r="B4" s="519" t="s">
        <v>134</v>
      </c>
      <c r="C4" s="520"/>
      <c r="D4" s="520"/>
      <c r="E4" s="520"/>
      <c r="F4" s="520"/>
      <c r="G4" s="520"/>
      <c r="H4" s="520"/>
      <c r="I4" s="520"/>
      <c r="J4" s="520"/>
      <c r="K4" s="520"/>
      <c r="L4" s="520"/>
      <c r="M4" s="521"/>
    </row>
    <row r="5" spans="1:19">
      <c r="B5" s="96"/>
      <c r="C5" s="96"/>
      <c r="D5" s="96"/>
      <c r="E5" s="96"/>
      <c r="F5" s="96"/>
      <c r="G5" s="96"/>
      <c r="H5" s="96"/>
      <c r="I5" s="97"/>
      <c r="J5" s="95"/>
      <c r="K5" s="95"/>
      <c r="L5" s="95"/>
      <c r="M5" s="95"/>
    </row>
    <row r="6" spans="1:19" ht="15.75" customHeight="1">
      <c r="B6" s="516" t="s">
        <v>135</v>
      </c>
      <c r="C6" s="517"/>
      <c r="D6" s="517"/>
      <c r="E6" s="517"/>
      <c r="F6" s="517"/>
      <c r="G6" s="517"/>
      <c r="H6" s="517"/>
      <c r="I6" s="517"/>
      <c r="J6" s="517"/>
      <c r="K6" s="517"/>
      <c r="L6" s="517"/>
      <c r="M6" s="518"/>
      <c r="N6"/>
      <c r="O6"/>
      <c r="P6"/>
      <c r="Q6"/>
    </row>
    <row r="7" spans="1:19">
      <c r="A7" s="105"/>
      <c r="B7" s="511" t="s">
        <v>136</v>
      </c>
      <c r="C7" s="511"/>
      <c r="D7" s="511"/>
      <c r="E7" s="511"/>
      <c r="F7" s="511"/>
      <c r="G7" s="511"/>
      <c r="H7" s="511"/>
      <c r="I7" s="106"/>
      <c r="J7" s="106"/>
      <c r="K7" s="106"/>
      <c r="L7" s="106"/>
      <c r="M7" s="216" t="s">
        <v>137</v>
      </c>
      <c r="N7" s="107"/>
      <c r="O7" s="80"/>
      <c r="P7" s="80"/>
      <c r="Q7" s="80"/>
      <c r="R7" s="80"/>
      <c r="S7" s="80"/>
    </row>
    <row r="8" spans="1:19">
      <c r="A8" s="105"/>
      <c r="B8" s="511" t="s">
        <v>138</v>
      </c>
      <c r="C8" s="511"/>
      <c r="D8" s="511"/>
      <c r="E8" s="511"/>
      <c r="F8" s="511"/>
      <c r="G8" s="511"/>
      <c r="H8" s="511"/>
      <c r="I8" s="106"/>
      <c r="J8" s="106"/>
      <c r="K8" s="106"/>
      <c r="L8" s="106"/>
      <c r="M8" s="216" t="s">
        <v>139</v>
      </c>
      <c r="N8" s="105"/>
    </row>
    <row r="9" spans="1:19" ht="16.5" customHeight="1">
      <c r="A9" s="105"/>
      <c r="B9" s="511" t="s">
        <v>140</v>
      </c>
      <c r="C9" s="511"/>
      <c r="D9" s="511"/>
      <c r="E9" s="511"/>
      <c r="F9" s="511"/>
      <c r="G9" s="511"/>
      <c r="H9" s="511"/>
      <c r="I9" s="106"/>
      <c r="J9" s="106"/>
      <c r="K9" s="106"/>
      <c r="L9" s="106"/>
      <c r="M9" s="216" t="s">
        <v>141</v>
      </c>
      <c r="N9" s="105"/>
    </row>
    <row r="10" spans="1:19">
      <c r="A10" s="105"/>
      <c r="B10" s="511" t="s">
        <v>142</v>
      </c>
      <c r="C10" s="511"/>
      <c r="D10" s="511"/>
      <c r="E10" s="511"/>
      <c r="F10" s="511"/>
      <c r="G10" s="511"/>
      <c r="H10" s="511"/>
      <c r="I10" s="106"/>
      <c r="J10" s="106"/>
      <c r="K10" s="106"/>
      <c r="L10" s="106"/>
      <c r="M10" s="216" t="s">
        <v>143</v>
      </c>
      <c r="N10" s="105"/>
    </row>
    <row r="11" spans="1:19" ht="18" customHeight="1">
      <c r="A11" s="105"/>
      <c r="B11" s="511" t="s">
        <v>144</v>
      </c>
      <c r="C11" s="511"/>
      <c r="D11" s="511"/>
      <c r="E11" s="511"/>
      <c r="F11" s="511"/>
      <c r="G11" s="511"/>
      <c r="H11" s="511"/>
      <c r="I11" s="106"/>
      <c r="J11" s="106"/>
      <c r="K11" s="106"/>
      <c r="L11" s="106"/>
      <c r="M11" s="216" t="s">
        <v>145</v>
      </c>
      <c r="N11" s="105"/>
    </row>
    <row r="12" spans="1:19" ht="18" customHeight="1">
      <c r="A12" s="105"/>
      <c r="B12" s="511" t="s">
        <v>146</v>
      </c>
      <c r="C12" s="511"/>
      <c r="D12" s="511"/>
      <c r="E12" s="511"/>
      <c r="F12" s="511"/>
      <c r="G12" s="511"/>
      <c r="H12" s="511"/>
      <c r="I12" s="106"/>
      <c r="J12" s="106"/>
      <c r="K12" s="106"/>
      <c r="L12" s="106"/>
      <c r="M12" s="216" t="s">
        <v>147</v>
      </c>
      <c r="N12" s="105"/>
    </row>
    <row r="13" spans="1:19">
      <c r="B13" s="99"/>
      <c r="C13" s="100"/>
      <c r="D13" s="101"/>
      <c r="E13" s="101"/>
      <c r="F13" s="101"/>
      <c r="G13" s="101"/>
      <c r="H13" s="101"/>
      <c r="I13" s="102"/>
      <c r="J13" s="95"/>
      <c r="K13" s="95"/>
      <c r="L13" s="95"/>
      <c r="M13" s="95"/>
    </row>
    <row r="14" spans="1:19">
      <c r="B14" s="512" t="s">
        <v>148</v>
      </c>
      <c r="C14" s="512"/>
      <c r="D14" s="512"/>
      <c r="E14" s="512"/>
      <c r="F14" s="512"/>
      <c r="G14" s="512"/>
      <c r="H14" s="512"/>
      <c r="I14" s="512"/>
      <c r="J14" s="512"/>
      <c r="K14" s="512"/>
      <c r="L14" s="512"/>
      <c r="M14" s="512"/>
    </row>
    <row r="15" spans="1:19">
      <c r="A15" s="105"/>
      <c r="B15" s="511" t="s">
        <v>149</v>
      </c>
      <c r="C15" s="511"/>
      <c r="D15" s="511"/>
      <c r="E15" s="511"/>
      <c r="F15" s="511"/>
      <c r="G15" s="511"/>
      <c r="H15" s="511"/>
      <c r="I15" s="106"/>
      <c r="J15" s="106"/>
      <c r="K15" s="106"/>
      <c r="L15" s="106"/>
      <c r="M15" s="216" t="s">
        <v>150</v>
      </c>
    </row>
    <row r="16" spans="1:19">
      <c r="A16" s="105"/>
      <c r="B16" s="511" t="s">
        <v>151</v>
      </c>
      <c r="C16" s="511"/>
      <c r="D16" s="511"/>
      <c r="E16" s="511"/>
      <c r="F16" s="511"/>
      <c r="G16" s="511"/>
      <c r="H16" s="511"/>
      <c r="I16" s="106"/>
      <c r="J16" s="106"/>
      <c r="K16" s="106"/>
      <c r="L16" s="106"/>
      <c r="M16" s="216" t="s">
        <v>152</v>
      </c>
    </row>
    <row r="17" spans="1:15">
      <c r="A17" s="105"/>
      <c r="B17" s="511" t="s">
        <v>153</v>
      </c>
      <c r="C17" s="511"/>
      <c r="D17" s="511"/>
      <c r="E17" s="511"/>
      <c r="F17" s="511"/>
      <c r="G17" s="511"/>
      <c r="H17" s="511"/>
      <c r="I17" s="106"/>
      <c r="J17" s="106"/>
      <c r="K17" s="106"/>
      <c r="L17" s="106"/>
      <c r="M17" s="216" t="s">
        <v>154</v>
      </c>
    </row>
    <row r="18" spans="1:15">
      <c r="A18" s="105"/>
      <c r="B18" s="108"/>
      <c r="C18" s="109"/>
      <c r="D18" s="110"/>
      <c r="E18" s="110"/>
      <c r="F18" s="110"/>
      <c r="G18" s="110"/>
      <c r="H18" s="110"/>
      <c r="I18" s="111"/>
      <c r="J18" s="106"/>
      <c r="K18" s="106"/>
      <c r="L18" s="106"/>
      <c r="M18" s="106"/>
    </row>
    <row r="19" spans="1:15">
      <c r="B19" s="512" t="s">
        <v>155</v>
      </c>
      <c r="C19" s="512"/>
      <c r="D19" s="512"/>
      <c r="E19" s="512"/>
      <c r="F19" s="512"/>
      <c r="G19" s="512"/>
      <c r="H19" s="512"/>
      <c r="I19" s="512"/>
      <c r="J19" s="512"/>
      <c r="K19" s="512"/>
      <c r="L19" s="512"/>
      <c r="M19" s="512"/>
    </row>
    <row r="20" spans="1:15">
      <c r="A20" s="105"/>
      <c r="B20" s="511" t="s">
        <v>156</v>
      </c>
      <c r="C20" s="511"/>
      <c r="D20" s="511"/>
      <c r="E20" s="511"/>
      <c r="F20" s="511"/>
      <c r="G20" s="511"/>
      <c r="H20" s="511"/>
      <c r="I20" s="106"/>
      <c r="J20" s="106"/>
      <c r="K20" s="106"/>
      <c r="L20" s="106"/>
      <c r="M20" s="216" t="s">
        <v>157</v>
      </c>
      <c r="N20" s="105"/>
      <c r="O20" s="105"/>
    </row>
    <row r="21" spans="1:15">
      <c r="A21" s="105"/>
      <c r="B21" s="511" t="s">
        <v>158</v>
      </c>
      <c r="C21" s="511"/>
      <c r="D21" s="511"/>
      <c r="E21" s="511"/>
      <c r="F21" s="511"/>
      <c r="G21" s="511"/>
      <c r="H21" s="511"/>
      <c r="I21" s="106"/>
      <c r="J21" s="106"/>
      <c r="K21" s="106"/>
      <c r="L21" s="106"/>
      <c r="M21" s="216" t="s">
        <v>159</v>
      </c>
      <c r="N21" s="105"/>
      <c r="O21" s="105"/>
    </row>
    <row r="22" spans="1:15">
      <c r="B22" s="103"/>
      <c r="C22" s="103"/>
      <c r="D22" s="103"/>
      <c r="E22" s="103"/>
      <c r="F22" s="103"/>
      <c r="G22" s="103"/>
      <c r="H22" s="103"/>
      <c r="I22" s="104"/>
      <c r="J22" s="95"/>
      <c r="K22" s="95"/>
      <c r="L22" s="95"/>
      <c r="M22" s="98"/>
    </row>
    <row r="23" spans="1:15">
      <c r="B23" s="512" t="s">
        <v>160</v>
      </c>
      <c r="C23" s="512"/>
      <c r="D23" s="512"/>
      <c r="E23" s="512"/>
      <c r="F23" s="512"/>
      <c r="G23" s="512"/>
      <c r="H23" s="512"/>
      <c r="I23" s="512"/>
      <c r="J23" s="512"/>
      <c r="K23" s="512"/>
      <c r="L23" s="512"/>
      <c r="M23" s="512"/>
    </row>
    <row r="24" spans="1:15">
      <c r="A24" s="105"/>
      <c r="B24" s="511" t="s">
        <v>161</v>
      </c>
      <c r="C24" s="511"/>
      <c r="D24" s="511"/>
      <c r="E24" s="511"/>
      <c r="F24" s="511"/>
      <c r="G24" s="511"/>
      <c r="H24" s="511"/>
      <c r="I24" s="106"/>
      <c r="J24" s="106"/>
      <c r="K24" s="106"/>
      <c r="L24" s="106"/>
      <c r="M24" s="216" t="s">
        <v>162</v>
      </c>
      <c r="N24" s="105"/>
    </row>
    <row r="25" spans="1:15">
      <c r="B25" s="99"/>
      <c r="C25" s="100"/>
      <c r="D25" s="101"/>
      <c r="E25" s="101"/>
      <c r="F25" s="101"/>
      <c r="G25" s="101"/>
      <c r="H25" s="101"/>
      <c r="I25" s="102"/>
      <c r="J25" s="95"/>
      <c r="K25" s="95"/>
      <c r="L25" s="95"/>
      <c r="M25" s="95"/>
    </row>
    <row r="26" spans="1:15">
      <c r="B26" s="512" t="s">
        <v>163</v>
      </c>
      <c r="C26" s="512"/>
      <c r="D26" s="512"/>
      <c r="E26" s="512"/>
      <c r="F26" s="512"/>
      <c r="G26" s="512"/>
      <c r="H26" s="512"/>
      <c r="I26" s="512"/>
      <c r="J26" s="512"/>
      <c r="K26" s="512"/>
      <c r="L26" s="512"/>
      <c r="M26" s="512"/>
    </row>
    <row r="27" spans="1:15">
      <c r="A27" s="105"/>
      <c r="B27" s="511" t="s">
        <v>164</v>
      </c>
      <c r="C27" s="511"/>
      <c r="D27" s="511"/>
      <c r="E27" s="511"/>
      <c r="F27" s="511"/>
      <c r="G27" s="511"/>
      <c r="H27" s="511"/>
      <c r="I27" s="106"/>
      <c r="J27" s="106"/>
      <c r="K27" s="106"/>
      <c r="L27" s="106"/>
      <c r="M27" s="216" t="s">
        <v>165</v>
      </c>
      <c r="N27" s="105"/>
    </row>
    <row r="28" spans="1:15">
      <c r="B28" s="511" t="s">
        <v>166</v>
      </c>
      <c r="C28" s="511"/>
      <c r="D28" s="511"/>
      <c r="E28" s="511"/>
      <c r="F28" s="511"/>
      <c r="G28" s="511"/>
      <c r="H28" s="511"/>
      <c r="I28" s="102"/>
      <c r="J28" s="95"/>
      <c r="K28" s="95"/>
      <c r="L28" s="95"/>
      <c r="M28" s="216" t="s">
        <v>167</v>
      </c>
    </row>
    <row r="29" spans="1:15">
      <c r="B29" s="394"/>
      <c r="C29" s="394"/>
      <c r="D29" s="394"/>
      <c r="E29" s="394"/>
      <c r="F29" s="394"/>
      <c r="G29" s="394"/>
      <c r="H29" s="394"/>
      <c r="I29" s="102"/>
      <c r="J29" s="95"/>
      <c r="K29" s="95"/>
      <c r="L29" s="95"/>
      <c r="M29" s="216"/>
    </row>
    <row r="30" spans="1:15">
      <c r="B30" s="512" t="s">
        <v>168</v>
      </c>
      <c r="C30" s="512"/>
      <c r="D30" s="512"/>
      <c r="E30" s="512"/>
      <c r="F30" s="512"/>
      <c r="G30" s="512"/>
      <c r="H30" s="512"/>
      <c r="I30" s="512"/>
      <c r="J30" s="512"/>
      <c r="K30" s="512"/>
      <c r="L30" s="512"/>
      <c r="M30" s="512"/>
    </row>
    <row r="31" spans="1:15">
      <c r="A31" s="105"/>
      <c r="B31" s="511" t="s">
        <v>169</v>
      </c>
      <c r="C31" s="511"/>
      <c r="D31" s="511"/>
      <c r="E31" s="511"/>
      <c r="F31" s="511"/>
      <c r="G31" s="511"/>
      <c r="H31" s="511"/>
      <c r="I31" s="106"/>
      <c r="J31" s="106"/>
      <c r="K31" s="106"/>
      <c r="L31" s="106"/>
      <c r="M31" s="216" t="s">
        <v>170</v>
      </c>
      <c r="N31" s="105"/>
    </row>
    <row r="32" spans="1:15">
      <c r="A32" s="105"/>
      <c r="B32" s="106"/>
      <c r="C32" s="106"/>
      <c r="D32" s="106"/>
      <c r="E32" s="106"/>
      <c r="F32" s="106"/>
      <c r="G32" s="106"/>
      <c r="H32" s="106"/>
      <c r="I32" s="106"/>
      <c r="J32" s="106"/>
      <c r="K32" s="106"/>
      <c r="L32" s="106"/>
      <c r="M32" s="106"/>
      <c r="N32" s="105"/>
    </row>
    <row r="33" spans="2:13">
      <c r="B33" s="95"/>
      <c r="C33" s="95"/>
      <c r="D33" s="95"/>
      <c r="E33" s="95"/>
      <c r="F33" s="95"/>
      <c r="G33" s="95"/>
      <c r="H33" s="95"/>
      <c r="I33" s="95"/>
      <c r="J33" s="95"/>
      <c r="K33" s="95"/>
      <c r="L33" s="95"/>
      <c r="M33" s="95"/>
    </row>
    <row r="34" spans="2:13">
      <c r="B34" s="95"/>
      <c r="C34" s="95"/>
      <c r="D34" s="95"/>
      <c r="E34" s="95"/>
      <c r="F34" s="95"/>
      <c r="G34" s="95"/>
      <c r="H34" s="95"/>
      <c r="I34" s="95"/>
      <c r="J34" s="95"/>
      <c r="K34" s="95"/>
      <c r="L34" s="95"/>
      <c r="M34" s="95"/>
    </row>
    <row r="35" spans="2:13">
      <c r="B35" s="95"/>
      <c r="C35" s="95"/>
      <c r="D35" s="95"/>
      <c r="E35" s="95"/>
      <c r="F35" s="95"/>
      <c r="G35" s="95"/>
      <c r="H35" s="95"/>
      <c r="I35" s="95"/>
      <c r="J35" s="95"/>
      <c r="K35" s="95"/>
      <c r="L35" s="95"/>
      <c r="M35" s="95"/>
    </row>
    <row r="36" spans="2:13">
      <c r="B36" s="95"/>
      <c r="C36" s="95"/>
      <c r="D36" s="95"/>
      <c r="E36" s="95"/>
      <c r="F36" s="95"/>
      <c r="G36" s="95"/>
      <c r="H36" s="95"/>
      <c r="I36" s="95"/>
      <c r="J36" s="95"/>
      <c r="K36" s="95"/>
      <c r="L36" s="95"/>
      <c r="M36" s="95"/>
    </row>
    <row r="37" spans="2:13">
      <c r="B37" s="95"/>
      <c r="C37" s="95"/>
      <c r="D37" s="95"/>
      <c r="E37" s="95"/>
      <c r="F37" s="95"/>
      <c r="G37" s="95"/>
      <c r="H37" s="95"/>
      <c r="I37" s="95"/>
      <c r="J37" s="95"/>
      <c r="K37" s="95"/>
      <c r="L37" s="95"/>
      <c r="M37" s="95"/>
    </row>
  </sheetData>
  <mergeCells count="25">
    <mergeCell ref="B1:M1"/>
    <mergeCell ref="B2:M2"/>
    <mergeCell ref="B7:H7"/>
    <mergeCell ref="B8:H8"/>
    <mergeCell ref="B9:H9"/>
    <mergeCell ref="B3:M3"/>
    <mergeCell ref="B6:M6"/>
    <mergeCell ref="B4:M4"/>
    <mergeCell ref="B10:H10"/>
    <mergeCell ref="B15:H15"/>
    <mergeCell ref="B17:H17"/>
    <mergeCell ref="B19:M19"/>
    <mergeCell ref="B23:M23"/>
    <mergeCell ref="B16:H16"/>
    <mergeCell ref="B11:H11"/>
    <mergeCell ref="B14:M14"/>
    <mergeCell ref="B21:H21"/>
    <mergeCell ref="B12:H12"/>
    <mergeCell ref="B31:H31"/>
    <mergeCell ref="B20:H20"/>
    <mergeCell ref="B27:H27"/>
    <mergeCell ref="B24:H24"/>
    <mergeCell ref="B26:M26"/>
    <mergeCell ref="B30:M30"/>
    <mergeCell ref="B28:H28"/>
  </mergeCells>
  <phoneticPr fontId="19"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I87"/>
  <sheetViews>
    <sheetView showGridLines="0" zoomScale="80" zoomScaleNormal="90" workbookViewId="0">
      <selection sqref="A1:I1"/>
    </sheetView>
  </sheetViews>
  <sheetFormatPr defaultColWidth="9.453125" defaultRowHeight="12.5"/>
  <cols>
    <col min="1" max="1" width="14.453125" style="1" customWidth="1"/>
    <col min="2" max="4" width="20" style="5" customWidth="1"/>
    <col min="5" max="5" width="20" style="4" customWidth="1"/>
    <col min="6" max="8" width="20" style="5" customWidth="1"/>
    <col min="9" max="9" width="20" style="4" customWidth="1"/>
    <col min="10" max="16384" width="9.453125" style="4"/>
  </cols>
  <sheetData>
    <row r="1" spans="1:9" ht="25.5" customHeight="1">
      <c r="A1" s="513" t="s">
        <v>132</v>
      </c>
      <c r="B1" s="513"/>
      <c r="C1" s="513"/>
      <c r="D1" s="513"/>
      <c r="E1" s="513"/>
      <c r="F1" s="513"/>
      <c r="G1" s="513"/>
      <c r="H1" s="513"/>
      <c r="I1" s="513"/>
    </row>
    <row r="2" spans="1:9" s="69" customFormat="1" ht="25.5" customHeight="1">
      <c r="A2" s="522" t="s">
        <v>171</v>
      </c>
      <c r="B2" s="522"/>
      <c r="C2" s="522"/>
      <c r="D2" s="522"/>
      <c r="E2" s="522"/>
      <c r="F2" s="522"/>
      <c r="G2" s="522"/>
      <c r="H2" s="522"/>
      <c r="I2" s="522"/>
    </row>
    <row r="3" spans="1:9" s="222" customFormat="1" ht="25.5" customHeight="1">
      <c r="A3" s="219"/>
      <c r="B3" s="220"/>
      <c r="C3" s="220"/>
      <c r="D3" s="220"/>
      <c r="E3" s="221"/>
      <c r="F3" s="113"/>
      <c r="G3" s="113"/>
      <c r="H3" s="113"/>
      <c r="I3" s="244"/>
    </row>
    <row r="4" spans="1:9" s="413" customFormat="1" ht="25.5" customHeight="1">
      <c r="A4" s="223" t="s">
        <v>172</v>
      </c>
      <c r="B4" s="410"/>
      <c r="C4" s="410"/>
      <c r="D4" s="410"/>
      <c r="E4" s="411"/>
      <c r="F4" s="412"/>
      <c r="G4" s="412"/>
      <c r="H4" s="412"/>
      <c r="I4" s="226" t="s">
        <v>345</v>
      </c>
    </row>
    <row r="5" spans="1:9" ht="20.25" customHeight="1">
      <c r="A5" s="523" t="s">
        <v>173</v>
      </c>
      <c r="B5" s="525" t="s">
        <v>174</v>
      </c>
      <c r="C5" s="525"/>
      <c r="D5" s="525"/>
      <c r="E5" s="525"/>
      <c r="F5" s="117" t="s">
        <v>175</v>
      </c>
      <c r="G5" s="117"/>
      <c r="H5" s="117"/>
      <c r="I5" s="118"/>
    </row>
    <row r="6" spans="1:9" ht="20.25" customHeight="1">
      <c r="A6" s="523"/>
      <c r="B6" s="524" t="s">
        <v>176</v>
      </c>
      <c r="C6" s="524"/>
      <c r="D6" s="524" t="s">
        <v>177</v>
      </c>
      <c r="E6" s="524"/>
      <c r="F6" s="524" t="s">
        <v>176</v>
      </c>
      <c r="G6" s="524"/>
      <c r="H6" s="524" t="s">
        <v>177</v>
      </c>
      <c r="I6" s="524"/>
    </row>
    <row r="7" spans="1:9" ht="39" customHeight="1">
      <c r="A7" s="523"/>
      <c r="B7" s="335" t="s">
        <v>178</v>
      </c>
      <c r="C7" s="335" t="s">
        <v>179</v>
      </c>
      <c r="D7" s="336" t="s">
        <v>180</v>
      </c>
      <c r="E7" s="337" t="s">
        <v>181</v>
      </c>
      <c r="F7" s="335" t="s">
        <v>178</v>
      </c>
      <c r="G7" s="335" t="s">
        <v>182</v>
      </c>
      <c r="H7" s="336" t="s">
        <v>180</v>
      </c>
      <c r="I7" s="337" t="s">
        <v>181</v>
      </c>
    </row>
    <row r="8" spans="1:9" ht="13">
      <c r="A8" s="217">
        <v>26634</v>
      </c>
      <c r="B8" s="283"/>
      <c r="C8" s="283">
        <v>25057.55344965059</v>
      </c>
      <c r="D8" s="283"/>
      <c r="E8" s="283"/>
      <c r="F8" s="283"/>
      <c r="G8" s="283"/>
      <c r="H8" s="283"/>
      <c r="I8" s="283"/>
    </row>
    <row r="9" spans="1:9" ht="13">
      <c r="A9" s="217">
        <v>26999</v>
      </c>
      <c r="B9" s="241"/>
      <c r="C9" s="241">
        <v>22964.545710934457</v>
      </c>
      <c r="D9" s="241"/>
      <c r="E9" s="241">
        <v>-8.3528016528896956</v>
      </c>
      <c r="F9" s="241"/>
      <c r="G9" s="241"/>
      <c r="H9" s="241"/>
      <c r="I9" s="241"/>
    </row>
    <row r="10" spans="1:9" ht="13">
      <c r="A10" s="217">
        <v>27364</v>
      </c>
      <c r="B10" s="283"/>
      <c r="C10" s="283">
        <v>18942.756080528623</v>
      </c>
      <c r="D10" s="283"/>
      <c r="E10" s="283">
        <v>-17.513038058884305</v>
      </c>
      <c r="F10" s="283"/>
      <c r="G10" s="283"/>
      <c r="H10" s="283"/>
      <c r="I10" s="283"/>
    </row>
    <row r="11" spans="1:9" ht="13">
      <c r="A11" s="217">
        <v>27729</v>
      </c>
      <c r="B11" s="241"/>
      <c r="C11" s="241">
        <v>20768.480326663241</v>
      </c>
      <c r="D11" s="241"/>
      <c r="E11" s="241">
        <v>9.6381130516234066</v>
      </c>
      <c r="F11" s="241"/>
      <c r="G11" s="241"/>
      <c r="H11" s="241"/>
      <c r="I11" s="241"/>
    </row>
    <row r="12" spans="1:9" ht="13">
      <c r="A12" s="217">
        <v>28095</v>
      </c>
      <c r="B12" s="283"/>
      <c r="C12" s="283">
        <v>22334.393006358601</v>
      </c>
      <c r="D12" s="283"/>
      <c r="E12" s="283">
        <v>7.5398520020022488</v>
      </c>
      <c r="F12" s="283"/>
      <c r="G12" s="283"/>
      <c r="H12" s="283"/>
      <c r="I12" s="283"/>
    </row>
    <row r="13" spans="1:9" ht="13">
      <c r="A13" s="217">
        <v>28460</v>
      </c>
      <c r="B13" s="241"/>
      <c r="C13" s="241">
        <v>27927.85917508903</v>
      </c>
      <c r="D13" s="241"/>
      <c r="E13" s="241">
        <v>25.044182607237047</v>
      </c>
      <c r="F13" s="241"/>
      <c r="G13" s="241"/>
      <c r="H13" s="241"/>
      <c r="I13" s="241"/>
    </row>
    <row r="14" spans="1:9" ht="13">
      <c r="A14" s="217">
        <v>28825</v>
      </c>
      <c r="B14" s="283"/>
      <c r="C14" s="283">
        <v>26873.380985954431</v>
      </c>
      <c r="D14" s="283"/>
      <c r="E14" s="283">
        <v>-3.7757215206640922</v>
      </c>
      <c r="F14" s="283"/>
      <c r="G14" s="283"/>
      <c r="H14" s="283"/>
      <c r="I14" s="283"/>
    </row>
    <row r="15" spans="1:9" ht="13">
      <c r="A15" s="217">
        <v>29190</v>
      </c>
      <c r="B15" s="241"/>
      <c r="C15" s="241">
        <v>29507.444961445945</v>
      </c>
      <c r="D15" s="241"/>
      <c r="E15" s="241">
        <v>9.8017587622049689</v>
      </c>
      <c r="F15" s="241"/>
      <c r="G15" s="241"/>
      <c r="H15" s="241"/>
      <c r="I15" s="241"/>
    </row>
    <row r="16" spans="1:9" ht="13">
      <c r="A16" s="217">
        <v>29556</v>
      </c>
      <c r="B16" s="283"/>
      <c r="C16" s="283">
        <v>21090.945279264492</v>
      </c>
      <c r="D16" s="283"/>
      <c r="E16" s="283">
        <v>-28.52330892484369</v>
      </c>
      <c r="F16" s="283"/>
      <c r="G16" s="283"/>
      <c r="H16" s="283"/>
      <c r="I16" s="283"/>
    </row>
    <row r="17" spans="1:9" ht="13">
      <c r="A17" s="217">
        <v>29921</v>
      </c>
      <c r="B17" s="241"/>
      <c r="C17" s="241">
        <v>21458.978211042737</v>
      </c>
      <c r="D17" s="241"/>
      <c r="E17" s="241">
        <v>1.7449807341735237</v>
      </c>
      <c r="F17" s="241"/>
      <c r="G17" s="241"/>
      <c r="H17" s="241"/>
      <c r="I17" s="241"/>
    </row>
    <row r="18" spans="1:9" ht="13">
      <c r="A18" s="217">
        <v>30286</v>
      </c>
      <c r="B18" s="283"/>
      <c r="C18" s="283">
        <v>23566.191788990956</v>
      </c>
      <c r="D18" s="283"/>
      <c r="E18" s="283">
        <v>9.8197293329831155</v>
      </c>
      <c r="F18" s="283"/>
      <c r="G18" s="283"/>
      <c r="H18" s="283"/>
      <c r="I18" s="283"/>
    </row>
    <row r="19" spans="1:9" ht="13">
      <c r="A19" s="217">
        <v>30651</v>
      </c>
      <c r="B19" s="241"/>
      <c r="C19" s="241">
        <v>37038.366486510371</v>
      </c>
      <c r="D19" s="241"/>
      <c r="E19" s="241">
        <v>57.167381213510254</v>
      </c>
      <c r="F19" s="241"/>
      <c r="G19" s="241"/>
      <c r="H19" s="241"/>
      <c r="I19" s="241"/>
    </row>
    <row r="20" spans="1:9" ht="13">
      <c r="A20" s="217">
        <v>31017</v>
      </c>
      <c r="B20" s="283"/>
      <c r="C20" s="283">
        <v>59457.309250831378</v>
      </c>
      <c r="D20" s="283"/>
      <c r="E20" s="283">
        <v>60.528972767970572</v>
      </c>
      <c r="F20" s="283"/>
      <c r="G20" s="283"/>
      <c r="H20" s="283"/>
      <c r="I20" s="283"/>
    </row>
    <row r="21" spans="1:9" ht="13">
      <c r="A21" s="217">
        <v>31382</v>
      </c>
      <c r="B21" s="241"/>
      <c r="C21" s="241">
        <v>109266.97302885738</v>
      </c>
      <c r="D21" s="241"/>
      <c r="E21" s="241">
        <v>83.773827651525465</v>
      </c>
      <c r="F21" s="241"/>
      <c r="G21" s="241"/>
      <c r="H21" s="241"/>
      <c r="I21" s="241"/>
    </row>
    <row r="22" spans="1:9" ht="13">
      <c r="A22" s="217">
        <v>31747</v>
      </c>
      <c r="B22" s="283"/>
      <c r="C22" s="283">
        <v>77350.05237060615</v>
      </c>
      <c r="D22" s="283"/>
      <c r="E22" s="283">
        <v>-29.210034627592336</v>
      </c>
      <c r="F22" s="283"/>
      <c r="G22" s="283"/>
      <c r="H22" s="283"/>
      <c r="I22" s="283"/>
    </row>
    <row r="23" spans="1:9" ht="13">
      <c r="A23" s="217">
        <v>32112</v>
      </c>
      <c r="B23" s="241"/>
      <c r="C23" s="241">
        <v>112262.42832270692</v>
      </c>
      <c r="D23" s="241"/>
      <c r="E23" s="241">
        <v>45.135555674643399</v>
      </c>
      <c r="F23" s="241"/>
      <c r="G23" s="241"/>
      <c r="H23" s="241"/>
      <c r="I23" s="241"/>
    </row>
    <row r="24" spans="1:9" ht="13">
      <c r="A24" s="217">
        <v>32478</v>
      </c>
      <c r="B24" s="283"/>
      <c r="C24" s="283">
        <v>224781.4431869727</v>
      </c>
      <c r="D24" s="283"/>
      <c r="E24" s="283">
        <v>100.22855958613442</v>
      </c>
      <c r="F24" s="283"/>
      <c r="G24" s="283"/>
      <c r="H24" s="283"/>
      <c r="I24" s="283"/>
    </row>
    <row r="25" spans="1:9" ht="13">
      <c r="A25" s="217">
        <v>32843</v>
      </c>
      <c r="B25" s="241"/>
      <c r="C25" s="241">
        <v>404144.9407395327</v>
      </c>
      <c r="D25" s="241"/>
      <c r="E25" s="241">
        <v>79.79461961340192</v>
      </c>
      <c r="F25" s="241"/>
      <c r="G25" s="241"/>
      <c r="H25" s="241"/>
      <c r="I25" s="241"/>
    </row>
    <row r="26" spans="1:9" ht="13">
      <c r="A26" s="217">
        <v>33208</v>
      </c>
      <c r="B26" s="283"/>
      <c r="C26" s="283">
        <v>118657.82121510791</v>
      </c>
      <c r="D26" s="283"/>
      <c r="E26" s="283">
        <v>-70.639785568519173</v>
      </c>
      <c r="F26" s="283"/>
      <c r="G26" s="283"/>
      <c r="H26" s="283"/>
      <c r="I26" s="283"/>
    </row>
    <row r="27" spans="1:9" ht="13">
      <c r="A27" s="217">
        <v>33573</v>
      </c>
      <c r="B27" s="241"/>
      <c r="C27" s="241">
        <v>224495.21046756272</v>
      </c>
      <c r="D27" s="241"/>
      <c r="E27" s="241">
        <v>89.195459826106458</v>
      </c>
      <c r="F27" s="241"/>
      <c r="G27" s="241"/>
      <c r="H27" s="241"/>
      <c r="I27" s="241"/>
    </row>
    <row r="28" spans="1:9" ht="13">
      <c r="A28" s="217">
        <v>33939</v>
      </c>
      <c r="B28" s="283"/>
      <c r="C28" s="283">
        <v>307252.25305574731</v>
      </c>
      <c r="D28" s="283"/>
      <c r="E28" s="283">
        <v>36.863611662727266</v>
      </c>
      <c r="F28" s="283"/>
      <c r="G28" s="283"/>
      <c r="H28" s="283"/>
      <c r="I28" s="283"/>
    </row>
    <row r="29" spans="1:9" ht="13">
      <c r="A29" s="217">
        <v>34304</v>
      </c>
      <c r="B29" s="241"/>
      <c r="C29" s="241">
        <v>372133.85016454756</v>
      </c>
      <c r="D29" s="241"/>
      <c r="E29" s="241">
        <v>21.116719719229621</v>
      </c>
      <c r="F29" s="241"/>
      <c r="G29" s="241"/>
      <c r="H29" s="241"/>
      <c r="I29" s="241"/>
    </row>
    <row r="30" spans="1:9" ht="13">
      <c r="A30" s="217">
        <v>34669</v>
      </c>
      <c r="B30" s="283">
        <v>46021.738150000005</v>
      </c>
      <c r="C30" s="283">
        <v>497281.33205621876</v>
      </c>
      <c r="D30" s="283"/>
      <c r="E30" s="283">
        <v>33.629695830232663</v>
      </c>
      <c r="F30" s="283">
        <v>22.877040000000001</v>
      </c>
      <c r="G30" s="283">
        <v>247.19459503298654</v>
      </c>
      <c r="H30" s="283"/>
      <c r="I30" s="283"/>
    </row>
    <row r="31" spans="1:9" ht="13">
      <c r="A31" s="217">
        <v>35034</v>
      </c>
      <c r="B31" s="241">
        <v>61886.652600000001</v>
      </c>
      <c r="C31" s="241">
        <v>582602.23987903551</v>
      </c>
      <c r="D31" s="241"/>
      <c r="E31" s="241">
        <v>17.157472505557678</v>
      </c>
      <c r="F31" s="241">
        <v>15455.853869999997</v>
      </c>
      <c r="G31" s="241">
        <v>145501.73107771316</v>
      </c>
      <c r="H31" s="241">
        <v>67460.549223151233</v>
      </c>
      <c r="I31" s="241">
        <v>58761.210560973996</v>
      </c>
    </row>
    <row r="32" spans="1:9" ht="13">
      <c r="A32" s="217">
        <v>35400</v>
      </c>
      <c r="B32" s="283">
        <v>115907.96463000003</v>
      </c>
      <c r="C32" s="283">
        <v>997978.50488786714</v>
      </c>
      <c r="D32" s="283"/>
      <c r="E32" s="283">
        <v>71.296716108588157</v>
      </c>
      <c r="F32" s="283">
        <v>32739.705140000009</v>
      </c>
      <c r="G32" s="283">
        <v>281891.94841257751</v>
      </c>
      <c r="H32" s="283">
        <v>111.82721715264262</v>
      </c>
      <c r="I32" s="283">
        <v>93.737865745403184</v>
      </c>
    </row>
    <row r="33" spans="1:9" ht="13">
      <c r="A33" s="217">
        <v>35765</v>
      </c>
      <c r="B33" s="241">
        <v>128825.31204999996</v>
      </c>
      <c r="C33" s="241">
        <v>1031995.1698484394</v>
      </c>
      <c r="D33" s="241"/>
      <c r="E33" s="241">
        <v>3.4085568771237575</v>
      </c>
      <c r="F33" s="241">
        <v>48791.705910000004</v>
      </c>
      <c r="G33" s="241">
        <v>390861.11282418255</v>
      </c>
      <c r="H33" s="241">
        <v>49.029154970575263</v>
      </c>
      <c r="I33" s="241">
        <v>38.656359298392431</v>
      </c>
    </row>
    <row r="34" spans="1:9" ht="13">
      <c r="A34" s="217">
        <v>36130</v>
      </c>
      <c r="B34" s="283">
        <v>146962.96017999997</v>
      </c>
      <c r="C34" s="283">
        <v>1157573.7382748271</v>
      </c>
      <c r="D34" s="283"/>
      <c r="E34" s="283">
        <v>12.168522886093584</v>
      </c>
      <c r="F34" s="283">
        <v>70593.153200000015</v>
      </c>
      <c r="G34" s="283">
        <v>556036.56966520706</v>
      </c>
      <c r="H34" s="283">
        <v>44.682691214392946</v>
      </c>
      <c r="I34" s="283">
        <v>42.259373322544832</v>
      </c>
    </row>
    <row r="35" spans="1:9" ht="13">
      <c r="A35" s="217">
        <v>36495</v>
      </c>
      <c r="B35" s="241">
        <v>220936.80797999998</v>
      </c>
      <c r="C35" s="241">
        <v>1450446.9367322291</v>
      </c>
      <c r="D35" s="241"/>
      <c r="E35" s="241">
        <v>25.300608399589407</v>
      </c>
      <c r="F35" s="241">
        <v>112631.0027</v>
      </c>
      <c r="G35" s="241">
        <v>739420.89749971789</v>
      </c>
      <c r="H35" s="241">
        <v>59.549471293485112</v>
      </c>
      <c r="I35" s="241">
        <v>32.980623548722264</v>
      </c>
    </row>
    <row r="36" spans="1:9" ht="13">
      <c r="A36" s="217">
        <v>36861</v>
      </c>
      <c r="B36" s="283">
        <v>297104.31175000005</v>
      </c>
      <c r="C36" s="283">
        <v>1776292.2663729533</v>
      </c>
      <c r="D36" s="283"/>
      <c r="E36" s="283">
        <v>22.465167210793282</v>
      </c>
      <c r="F36" s="283">
        <v>160613.39248000001</v>
      </c>
      <c r="G36" s="283">
        <v>960256.43403725477</v>
      </c>
      <c r="H36" s="283">
        <v>42.601405145796519</v>
      </c>
      <c r="I36" s="283">
        <v>29.866012346184903</v>
      </c>
    </row>
    <row r="37" spans="1:9" ht="13">
      <c r="A37" s="217">
        <v>37226</v>
      </c>
      <c r="B37" s="241">
        <v>344413.38428999996</v>
      </c>
      <c r="C37" s="241">
        <v>1865388.6950675941</v>
      </c>
      <c r="D37" s="241"/>
      <c r="E37" s="241">
        <v>5.0158653720070845</v>
      </c>
      <c r="F37" s="241">
        <v>189407.08637730996</v>
      </c>
      <c r="G37" s="241">
        <v>1025853.9702871351</v>
      </c>
      <c r="H37" s="241">
        <v>17.927330624621106</v>
      </c>
      <c r="I37" s="241">
        <v>6.8312519369524409</v>
      </c>
    </row>
    <row r="38" spans="1:9" ht="13">
      <c r="A38" s="217">
        <v>37591</v>
      </c>
      <c r="B38" s="283">
        <v>355013.98477559991</v>
      </c>
      <c r="C38" s="283">
        <v>1562118.7375105214</v>
      </c>
      <c r="D38" s="283"/>
      <c r="E38" s="283">
        <v>-16.257735364161377</v>
      </c>
      <c r="F38" s="283">
        <v>167005.14735409006</v>
      </c>
      <c r="G38" s="283">
        <v>734849.55841226946</v>
      </c>
      <c r="H38" s="283">
        <v>-11.827402792413963</v>
      </c>
      <c r="I38" s="283">
        <v>-28.367040563620762</v>
      </c>
    </row>
    <row r="39" spans="1:9" ht="13">
      <c r="A39" s="217">
        <v>37956</v>
      </c>
      <c r="B39" s="241">
        <v>515628.56356053002</v>
      </c>
      <c r="C39" s="241">
        <v>2064156.0322221706</v>
      </c>
      <c r="D39" s="241"/>
      <c r="E39" s="241">
        <v>32.138228846273478</v>
      </c>
      <c r="F39" s="241">
        <v>254326.17756957005</v>
      </c>
      <c r="G39" s="241">
        <v>1018114.4930319757</v>
      </c>
      <c r="H39" s="241">
        <v>52.286430447762768</v>
      </c>
      <c r="I39" s="241">
        <v>38.547336849699434</v>
      </c>
    </row>
    <row r="40" spans="1:9" ht="13">
      <c r="A40" s="217">
        <v>38322</v>
      </c>
      <c r="B40" s="283">
        <v>612647.18788836012</v>
      </c>
      <c r="C40" s="283">
        <v>2185317.6120919203</v>
      </c>
      <c r="D40" s="283"/>
      <c r="E40" s="283">
        <v>5.869787844444744</v>
      </c>
      <c r="F40" s="283">
        <v>298522.57576256996</v>
      </c>
      <c r="G40" s="283">
        <v>1064832.5093428267</v>
      </c>
      <c r="H40" s="283">
        <v>17.37784077728692</v>
      </c>
      <c r="I40" s="283">
        <v>4.5886800188575307</v>
      </c>
    </row>
    <row r="41" spans="1:9" ht="13">
      <c r="A41" s="217">
        <v>38687</v>
      </c>
      <c r="B41" s="241">
        <v>738977.75733154023</v>
      </c>
      <c r="C41" s="241">
        <v>2592281.9907442904</v>
      </c>
      <c r="D41" s="241"/>
      <c r="E41" s="241">
        <v>18.622665025922643</v>
      </c>
      <c r="F41" s="241">
        <v>414216.58243692009</v>
      </c>
      <c r="G41" s="241">
        <v>1453042.6339166979</v>
      </c>
      <c r="H41" s="241">
        <v>38.755530089746827</v>
      </c>
      <c r="I41" s="241">
        <v>36.457388478255581</v>
      </c>
    </row>
    <row r="42" spans="1:9" ht="13">
      <c r="A42" s="217">
        <v>39052</v>
      </c>
      <c r="B42" s="283">
        <v>939626.19070499996</v>
      </c>
      <c r="C42" s="283">
        <v>3181587.629782266</v>
      </c>
      <c r="D42" s="283"/>
      <c r="E42" s="283">
        <v>22.733083867499133</v>
      </c>
      <c r="F42" s="283">
        <v>533123.63405939995</v>
      </c>
      <c r="G42" s="283">
        <v>1805164.1983237118</v>
      </c>
      <c r="H42" s="283">
        <v>28.706492367573873</v>
      </c>
      <c r="I42" s="283">
        <v>24.233395234788475</v>
      </c>
    </row>
    <row r="43" spans="1:9" ht="13">
      <c r="A43" s="217">
        <v>39417</v>
      </c>
      <c r="B43" s="241">
        <v>1160831.4815380608</v>
      </c>
      <c r="C43" s="241">
        <v>3686828.0973477154</v>
      </c>
      <c r="D43" s="241">
        <v>23.541839618911737</v>
      </c>
      <c r="E43" s="241">
        <v>15.880136785672192</v>
      </c>
      <c r="F43" s="241">
        <v>616932.74798063014</v>
      </c>
      <c r="G43" s="241">
        <v>1959392.9227481484</v>
      </c>
      <c r="H43" s="241">
        <v>15.720389899632977</v>
      </c>
      <c r="I43" s="241">
        <v>8.5437504559227762</v>
      </c>
    </row>
    <row r="44" spans="1:9" ht="13">
      <c r="A44" s="217">
        <v>39783</v>
      </c>
      <c r="B44" s="283">
        <v>1126616.8507822298</v>
      </c>
      <c r="C44" s="283">
        <v>3217757.8052784726</v>
      </c>
      <c r="D44" s="283">
        <v>-2.9474244367061715</v>
      </c>
      <c r="E44" s="283">
        <v>-12.722868538587136</v>
      </c>
      <c r="F44" s="283">
        <v>575020.35015678965</v>
      </c>
      <c r="G44" s="283">
        <v>1642329.6159881607</v>
      </c>
      <c r="H44" s="283">
        <v>-6.7936736963680175</v>
      </c>
      <c r="I44" s="283">
        <v>-16.18171133920859</v>
      </c>
    </row>
    <row r="45" spans="1:9" ht="13">
      <c r="A45" s="217">
        <v>40148</v>
      </c>
      <c r="B45" s="241">
        <v>1403649.9315149104</v>
      </c>
      <c r="C45" s="241">
        <v>4080905.0955368751</v>
      </c>
      <c r="D45" s="241">
        <v>24.589822222198407</v>
      </c>
      <c r="E45" s="241">
        <v>26.824495269422655</v>
      </c>
      <c r="F45" s="241">
        <v>677421.5065979698</v>
      </c>
      <c r="G45" s="241">
        <v>1969503.0905022745</v>
      </c>
      <c r="H45" s="241">
        <v>17.808266509743305</v>
      </c>
      <c r="I45" s="241">
        <v>19.921303941003288</v>
      </c>
    </row>
    <row r="46" spans="1:9" ht="13">
      <c r="A46" s="217">
        <v>40513</v>
      </c>
      <c r="B46" s="283">
        <v>1671906.7776818506</v>
      </c>
      <c r="C46" s="283">
        <v>4388510.6213768721</v>
      </c>
      <c r="D46" s="283">
        <v>19.111378139520866</v>
      </c>
      <c r="E46" s="283">
        <v>7.5376789863702811</v>
      </c>
      <c r="F46" s="283">
        <v>792365.1215456099</v>
      </c>
      <c r="G46" s="283">
        <v>2079842.4878286999</v>
      </c>
      <c r="H46" s="283">
        <v>16.967813071788967</v>
      </c>
      <c r="I46" s="283">
        <v>5.602397775282796</v>
      </c>
    </row>
    <row r="47" spans="1:9" ht="13">
      <c r="A47" s="217">
        <v>40878</v>
      </c>
      <c r="B47" s="241">
        <v>1942837.6713282401</v>
      </c>
      <c r="C47" s="241">
        <v>4830119.1704686731</v>
      </c>
      <c r="D47" s="241">
        <v>16.204904320206381</v>
      </c>
      <c r="E47" s="241">
        <v>10.062834232203556</v>
      </c>
      <c r="F47" s="241">
        <v>906055.2608531001</v>
      </c>
      <c r="G47" s="241">
        <v>2252558.1779349665</v>
      </c>
      <c r="H47" s="241">
        <v>14.348200875591672</v>
      </c>
      <c r="I47" s="241">
        <v>8.3042678047498271</v>
      </c>
    </row>
    <row r="48" spans="1:9" ht="13">
      <c r="A48" s="217">
        <v>41244</v>
      </c>
      <c r="B48" s="283">
        <v>2272338.3847502898</v>
      </c>
      <c r="C48" s="283">
        <v>5268324.566757217</v>
      </c>
      <c r="D48" s="283">
        <v>16.959765516425435</v>
      </c>
      <c r="E48" s="283">
        <v>9.0723516506120632</v>
      </c>
      <c r="F48" s="283">
        <v>1102117.9913443406</v>
      </c>
      <c r="G48" s="283">
        <v>2555215.9520918233</v>
      </c>
      <c r="H48" s="283">
        <v>21.639158113450691</v>
      </c>
      <c r="I48" s="283">
        <v>13.436180122740197</v>
      </c>
    </row>
    <row r="49" spans="1:9" ht="13">
      <c r="A49" s="217">
        <v>41609</v>
      </c>
      <c r="B49" s="241">
        <v>2471473.9558171001</v>
      </c>
      <c r="C49" s="241">
        <v>5431480.9386727503</v>
      </c>
      <c r="D49" s="241">
        <v>8.7634646495967843</v>
      </c>
      <c r="E49" s="241">
        <v>3.0969309094021895</v>
      </c>
      <c r="F49" s="241">
        <v>1206678.7308929097</v>
      </c>
      <c r="G49" s="241">
        <v>2651880.069591837</v>
      </c>
      <c r="H49" s="241">
        <v>9.4872545743517094</v>
      </c>
      <c r="I49" s="241">
        <v>3.7830116636865796</v>
      </c>
    </row>
    <row r="50" spans="1:9" ht="13">
      <c r="A50" s="217">
        <v>41974</v>
      </c>
      <c r="B50" s="283">
        <v>2693573.8191815391</v>
      </c>
      <c r="C50" s="283">
        <v>5686411.7035015244</v>
      </c>
      <c r="D50" s="283">
        <v>8.9865346483495472</v>
      </c>
      <c r="E50" s="283">
        <v>4.6935774553425773</v>
      </c>
      <c r="F50" s="283">
        <v>1350625.0120838298</v>
      </c>
      <c r="G50" s="283">
        <v>2851308.4813428512</v>
      </c>
      <c r="H50" s="283">
        <v>11.929130555272465</v>
      </c>
      <c r="I50" s="283">
        <v>7.5202651144668664</v>
      </c>
    </row>
    <row r="51" spans="1:9" ht="13">
      <c r="A51" s="217">
        <v>42339</v>
      </c>
      <c r="B51" s="241">
        <v>2997295.8423312507</v>
      </c>
      <c r="C51" s="241">
        <v>5720511.402983088</v>
      </c>
      <c r="D51" s="241">
        <v>11.275800981834578</v>
      </c>
      <c r="E51" s="241">
        <v>0.5996699018568421</v>
      </c>
      <c r="F51" s="241">
        <v>1552676.1663578302</v>
      </c>
      <c r="G51" s="241">
        <v>2963371.7130444059</v>
      </c>
      <c r="H51" s="241">
        <v>14.959826189081383</v>
      </c>
      <c r="I51" s="241">
        <v>3.9302387810657962</v>
      </c>
    </row>
    <row r="52" spans="1:9" ht="13">
      <c r="A52" s="217">
        <v>42705</v>
      </c>
      <c r="B52" s="283">
        <v>3491452.2603654028</v>
      </c>
      <c r="C52" s="283">
        <v>6242934.6415387867</v>
      </c>
      <c r="D52" s="283">
        <v>16.486741517307308</v>
      </c>
      <c r="E52" s="283">
        <v>9.132456903822785</v>
      </c>
      <c r="F52" s="283">
        <v>1861518.8305880073</v>
      </c>
      <c r="G52" s="283">
        <v>3328511.8989822287</v>
      </c>
      <c r="H52" s="283">
        <v>19.890990209158744</v>
      </c>
      <c r="I52" s="283">
        <v>12.321781446806668</v>
      </c>
    </row>
    <row r="53" spans="1:9" ht="13">
      <c r="A53" s="217">
        <v>43070</v>
      </c>
      <c r="B53" s="241">
        <v>4150291.6512563284</v>
      </c>
      <c r="C53" s="241">
        <v>7445857.9787372602</v>
      </c>
      <c r="D53" s="241">
        <v>18.870067288904409</v>
      </c>
      <c r="E53" s="241">
        <v>19.268555675636094</v>
      </c>
      <c r="F53" s="241">
        <v>2288473.3975693202</v>
      </c>
      <c r="G53" s="241">
        <v>4105650.7200551662</v>
      </c>
      <c r="H53" s="241">
        <v>22.935817783076004</v>
      </c>
      <c r="I53" s="241">
        <v>23.347935794087633</v>
      </c>
    </row>
    <row r="54" spans="1:9" ht="13">
      <c r="A54" s="217">
        <v>43435</v>
      </c>
      <c r="B54" s="283">
        <v>4637816.890795622</v>
      </c>
      <c r="C54" s="283">
        <v>7676994.2178405039</v>
      </c>
      <c r="D54" s="283">
        <v>11.746770600849587</v>
      </c>
      <c r="E54" s="283">
        <v>3.1042257287647459</v>
      </c>
      <c r="F54" s="283">
        <v>2620347.0636676</v>
      </c>
      <c r="G54" s="283">
        <v>4337469.4883782966</v>
      </c>
      <c r="H54" s="283">
        <v>14.501967401097019</v>
      </c>
      <c r="I54" s="283">
        <v>5.6463343847236871</v>
      </c>
    </row>
    <row r="55" spans="1:9" ht="13">
      <c r="A55" s="217">
        <v>43800</v>
      </c>
      <c r="B55" s="241">
        <v>5475054.4387950469</v>
      </c>
      <c r="C55" s="241">
        <v>8601836.9349128976</v>
      </c>
      <c r="D55" s="241">
        <v>18.052406287558199</v>
      </c>
      <c r="E55" s="241">
        <v>12.046937783581484</v>
      </c>
      <c r="F55" s="241">
        <v>3114337.1308934395</v>
      </c>
      <c r="G55" s="241">
        <v>4892923.0676627932</v>
      </c>
      <c r="H55" s="241">
        <v>18.852085438423586</v>
      </c>
      <c r="I55" s="241">
        <v>12.805936290105663</v>
      </c>
    </row>
    <row r="56" spans="1:9" ht="13">
      <c r="A56" s="217">
        <v>44166</v>
      </c>
      <c r="B56" s="283">
        <v>6086747.8990381621</v>
      </c>
      <c r="C56" s="283">
        <v>7695148.5431826441</v>
      </c>
      <c r="D56" s="283">
        <v>11.172372203439451</v>
      </c>
      <c r="E56" s="283">
        <v>-10.540636826655145</v>
      </c>
      <c r="F56" s="283">
        <v>3328443.3570170705</v>
      </c>
      <c r="G56" s="283">
        <v>4207972.2167995898</v>
      </c>
      <c r="H56" s="283">
        <v>6.8748570602633663</v>
      </c>
      <c r="I56" s="283">
        <v>-13.998806876609734</v>
      </c>
    </row>
    <row r="57" spans="1:9" ht="13">
      <c r="A57" s="217">
        <v>44531</v>
      </c>
      <c r="B57" s="241">
        <v>6914476.665536196</v>
      </c>
      <c r="C57" s="241">
        <v>7460353.4708414702</v>
      </c>
      <c r="D57" s="241">
        <v>13.598867247793066</v>
      </c>
      <c r="E57" s="241">
        <v>-3.0512090965311529</v>
      </c>
      <c r="F57" s="241">
        <v>3563557.9285995211</v>
      </c>
      <c r="G57" s="241">
        <v>3844889.9384795977</v>
      </c>
      <c r="H57" s="241">
        <v>7.0637996914316972</v>
      </c>
      <c r="I57" s="241">
        <v>-8.628438107800477</v>
      </c>
    </row>
    <row r="58" spans="1:9" ht="13">
      <c r="A58" s="217">
        <v>44896</v>
      </c>
      <c r="B58" s="450">
        <v>7454233.2463333216</v>
      </c>
      <c r="C58" s="283">
        <v>7588256.7486868817</v>
      </c>
      <c r="D58" s="283">
        <v>7.8061812470556617</v>
      </c>
      <c r="E58" s="283">
        <v>1.7144399168928999</v>
      </c>
      <c r="F58" s="283">
        <v>3713804.90370283</v>
      </c>
      <c r="G58" s="283">
        <v>3780577.3166128919</v>
      </c>
      <c r="H58" s="283">
        <v>4.2162068952911795</v>
      </c>
      <c r="I58" s="283">
        <v>-1.672677837226658</v>
      </c>
    </row>
    <row r="59" spans="1:9" ht="13">
      <c r="A59" s="447">
        <v>45261</v>
      </c>
      <c r="B59" s="451">
        <v>8397034.1426152252</v>
      </c>
      <c r="C59" s="451">
        <v>8866553.0180380233</v>
      </c>
      <c r="D59" s="451">
        <v>12.647858808894384</v>
      </c>
      <c r="E59" s="451">
        <v>16.845717161222112</v>
      </c>
      <c r="F59" s="451">
        <v>3965154.1026723809</v>
      </c>
      <c r="G59" s="451">
        <v>4186865.0858058855</v>
      </c>
      <c r="H59" s="451">
        <v>6.7679699253707213</v>
      </c>
      <c r="I59" s="451">
        <v>10.746712344901766</v>
      </c>
    </row>
    <row r="60" spans="1:9" ht="13">
      <c r="A60" s="217">
        <v>45292</v>
      </c>
      <c r="B60" s="283">
        <v>8495245.8400952797</v>
      </c>
      <c r="C60" s="283">
        <v>8913211.6529317275</v>
      </c>
      <c r="D60" s="283">
        <v>1.1695998350373031</v>
      </c>
      <c r="E60" s="283">
        <v>0.52623195055375049</v>
      </c>
      <c r="F60" s="283">
        <v>4024594.9129353995</v>
      </c>
      <c r="G60" s="283">
        <v>4222604.8488201527</v>
      </c>
      <c r="H60" s="283">
        <v>1.4990794487144399</v>
      </c>
      <c r="I60" s="283">
        <v>0.85361630436648284</v>
      </c>
    </row>
    <row r="61" spans="1:9" ht="13">
      <c r="A61" s="217">
        <v>45323</v>
      </c>
      <c r="B61" s="309">
        <v>8648636.8496727981</v>
      </c>
      <c r="C61" s="241">
        <v>9098716.0283562429</v>
      </c>
      <c r="D61" s="309">
        <v>1.8056100137038271</v>
      </c>
      <c r="E61" s="309">
        <v>2.0812293329026943</v>
      </c>
      <c r="F61" s="309">
        <v>4061787.1875976296</v>
      </c>
      <c r="G61" s="309">
        <v>4273164.5263802204</v>
      </c>
      <c r="H61" s="309">
        <v>0.92412467507452334</v>
      </c>
      <c r="I61" s="309">
        <v>1.197357540433714</v>
      </c>
    </row>
    <row r="62" spans="1:9" ht="13">
      <c r="A62" s="217">
        <v>45352</v>
      </c>
      <c r="B62" s="283">
        <v>8815043.1474519353</v>
      </c>
      <c r="C62" s="283">
        <v>9311961.2301300373</v>
      </c>
      <c r="D62" s="283">
        <v>1.9240754430038578</v>
      </c>
      <c r="E62" s="283">
        <v>2.3436845496574819</v>
      </c>
      <c r="F62" s="283">
        <v>4107101.6258918708</v>
      </c>
      <c r="G62" s="283">
        <v>4338625.5142227234</v>
      </c>
      <c r="H62" s="283">
        <v>1.115628077034799</v>
      </c>
      <c r="I62" s="283">
        <v>1.5319089035393318</v>
      </c>
    </row>
    <row r="63" spans="1:9" ht="13">
      <c r="A63" s="217">
        <v>45383</v>
      </c>
      <c r="B63" s="309">
        <v>8802491.0057112221</v>
      </c>
      <c r="C63" s="241">
        <v>9326681.5487272944</v>
      </c>
      <c r="D63" s="309">
        <v>-0.14239455815189217</v>
      </c>
      <c r="E63" s="309">
        <v>0.15807968089072233</v>
      </c>
      <c r="F63" s="309">
        <v>4111481.8476175405</v>
      </c>
      <c r="G63" s="309">
        <v>4356321.620916375</v>
      </c>
      <c r="H63" s="309">
        <v>0.10664994744848855</v>
      </c>
      <c r="I63" s="309">
        <v>0.40787356815287978</v>
      </c>
    </row>
    <row r="64" spans="1:9" ht="13">
      <c r="A64" s="217">
        <v>45413</v>
      </c>
      <c r="B64" s="283">
        <v>8904273.4024546426</v>
      </c>
      <c r="C64" s="283">
        <v>9367082.1214030106</v>
      </c>
      <c r="D64" s="283">
        <v>1.1562908349168595</v>
      </c>
      <c r="E64" s="283">
        <v>0.43317199654178751</v>
      </c>
      <c r="F64" s="283">
        <v>4109914.2964910697</v>
      </c>
      <c r="G64" s="283">
        <v>4323531.2963938648</v>
      </c>
      <c r="H64" s="283">
        <v>-3.8126183808373071E-2</v>
      </c>
      <c r="I64" s="283">
        <v>-0.75270669560005388</v>
      </c>
    </row>
    <row r="65" spans="1:9" ht="13">
      <c r="A65" s="217">
        <v>45444</v>
      </c>
      <c r="B65" s="309">
        <v>9032017.5625556577</v>
      </c>
      <c r="C65" s="241">
        <v>9419516.1246202551</v>
      </c>
      <c r="D65" s="309">
        <v>1.4346387888965779</v>
      </c>
      <c r="E65" s="309">
        <v>0.55976880033364296</v>
      </c>
      <c r="F65" s="309">
        <v>4129643.7531759697</v>
      </c>
      <c r="G65" s="309">
        <v>4306816.9047018113</v>
      </c>
      <c r="H65" s="309">
        <v>0.48004545257171571</v>
      </c>
      <c r="I65" s="309">
        <v>-0.38659120395392677</v>
      </c>
    </row>
    <row r="66" spans="1:9" ht="13">
      <c r="A66" s="217">
        <v>45474</v>
      </c>
      <c r="B66" s="283">
        <v>9197957.3773481809</v>
      </c>
      <c r="C66" s="283">
        <v>9544850.9621252585</v>
      </c>
      <c r="D66" s="283">
        <v>1.8372397268187939</v>
      </c>
      <c r="E66" s="283">
        <v>1.3305867928545609</v>
      </c>
      <c r="F66" s="283">
        <v>4171622.5117448303</v>
      </c>
      <c r="G66" s="283">
        <v>4328951.9087041719</v>
      </c>
      <c r="H66" s="283">
        <v>1.0165225156909941</v>
      </c>
      <c r="I66" s="283">
        <v>0.51395275193138446</v>
      </c>
    </row>
    <row r="67" spans="1:9" ht="13">
      <c r="A67" s="217">
        <v>45505</v>
      </c>
      <c r="B67" s="309">
        <v>9397839.9778790493</v>
      </c>
      <c r="C67" s="241">
        <v>9671994.4209151138</v>
      </c>
      <c r="D67" s="309">
        <v>2.1731194474016604</v>
      </c>
      <c r="E67" s="309">
        <v>1.3320633218304891</v>
      </c>
      <c r="F67" s="309">
        <v>4222738.8908829615</v>
      </c>
      <c r="G67" s="309">
        <v>4345924.9242099533</v>
      </c>
      <c r="H67" s="309">
        <v>1.2253356816015213</v>
      </c>
      <c r="I67" s="309">
        <v>0.39208140593231633</v>
      </c>
    </row>
    <row r="68" spans="1:9" ht="13">
      <c r="A68" s="217">
        <v>45536</v>
      </c>
      <c r="B68" s="283">
        <v>9386765.3625709526</v>
      </c>
      <c r="C68" s="283">
        <v>9649017.914659556</v>
      </c>
      <c r="D68" s="283">
        <v>-0.11784213536476784</v>
      </c>
      <c r="E68" s="283">
        <v>-0.23755706688449152</v>
      </c>
      <c r="F68" s="283">
        <v>4236216.4227335285</v>
      </c>
      <c r="G68" s="283">
        <v>4354570.1393920258</v>
      </c>
      <c r="H68" s="283">
        <v>0.3191656457771046</v>
      </c>
      <c r="I68" s="283">
        <v>0.19892693345695989</v>
      </c>
    </row>
    <row r="69" spans="1:9" ht="13">
      <c r="A69" s="217">
        <v>45566</v>
      </c>
      <c r="B69" s="309">
        <v>9444697.6365056541</v>
      </c>
      <c r="C69" s="241">
        <v>9609589.9554069769</v>
      </c>
      <c r="D69" s="309">
        <v>0.6171697245752199</v>
      </c>
      <c r="E69" s="309">
        <v>-0.4086214742401495</v>
      </c>
      <c r="F69" s="309">
        <v>4273626.1235228851</v>
      </c>
      <c r="G69" s="309">
        <v>4348238.1596881514</v>
      </c>
      <c r="H69" s="309">
        <v>0.88309229407161638</v>
      </c>
      <c r="I69" s="309">
        <v>-0.14540998310245357</v>
      </c>
    </row>
    <row r="70" spans="1:9" ht="13">
      <c r="A70" s="217">
        <v>45597</v>
      </c>
      <c r="B70" s="283">
        <v>9422706.8814718425</v>
      </c>
      <c r="C70" s="283">
        <v>9441811.3747959677</v>
      </c>
      <c r="D70" s="283">
        <v>-0.23283704656475379</v>
      </c>
      <c r="E70" s="283">
        <v>-1.7459494254133716</v>
      </c>
      <c r="F70" s="283">
        <v>4277844.373449916</v>
      </c>
      <c r="G70" s="283">
        <v>4286517.6825427543</v>
      </c>
      <c r="H70" s="283">
        <v>9.870423394812633E-2</v>
      </c>
      <c r="I70" s="283">
        <v>-1.419436444801903</v>
      </c>
    </row>
    <row r="71" spans="1:9" ht="13">
      <c r="A71" s="217">
        <v>45627</v>
      </c>
      <c r="B71" s="309">
        <v>9315657.2568132207</v>
      </c>
      <c r="C71" s="241">
        <v>9225681.6638991926</v>
      </c>
      <c r="D71" s="309">
        <v>-1.1360814467137601</v>
      </c>
      <c r="E71" s="309">
        <v>-2.2890704158072168</v>
      </c>
      <c r="F71" s="309">
        <v>4223396.2966780448</v>
      </c>
      <c r="G71" s="309">
        <v>4182604.4796941602</v>
      </c>
      <c r="H71" s="309">
        <v>-1.2727923696756847</v>
      </c>
      <c r="I71" s="309">
        <v>-2.4241869635063011</v>
      </c>
    </row>
    <row r="72" spans="1:9" ht="13">
      <c r="A72" s="217">
        <v>45658</v>
      </c>
      <c r="B72" s="283">
        <v>9495917.0062790513</v>
      </c>
      <c r="C72" s="283">
        <v>9323089.4898731131</v>
      </c>
      <c r="D72" s="283">
        <v>1.9350191242168506</v>
      </c>
      <c r="E72" s="283">
        <v>1.0558333738642318</v>
      </c>
      <c r="F72" s="283">
        <v>4284370.4422746953</v>
      </c>
      <c r="G72" s="283">
        <v>4206394.0759678148</v>
      </c>
      <c r="H72" s="283">
        <v>1.4437230445224998</v>
      </c>
      <c r="I72" s="283">
        <v>0.56877470459252777</v>
      </c>
    </row>
    <row r="73" spans="1:9" ht="13">
      <c r="A73" s="217">
        <v>45689</v>
      </c>
      <c r="B73" s="309">
        <v>9487463.0019639898</v>
      </c>
      <c r="C73" s="241">
        <v>9304554.3402887061</v>
      </c>
      <c r="D73" s="309">
        <v>-8.9027782250738596E-2</v>
      </c>
      <c r="E73" s="309">
        <v>-0.19880909224930576</v>
      </c>
      <c r="F73" s="309">
        <v>4313692.2806705246</v>
      </c>
      <c r="G73" s="309">
        <v>4230528.6697269967</v>
      </c>
      <c r="H73" s="309">
        <v>0.68439082919873329</v>
      </c>
      <c r="I73" s="309">
        <v>0.57375969353581979</v>
      </c>
    </row>
    <row r="74" spans="1:9" ht="13.4" customHeight="1">
      <c r="A74" s="217">
        <v>45717</v>
      </c>
      <c r="B74" s="283">
        <v>9568742.3680465594</v>
      </c>
      <c r="C74" s="283">
        <v>9291353.1907434426</v>
      </c>
      <c r="D74" s="283">
        <v>0.85670285160261983</v>
      </c>
      <c r="E74" s="283">
        <v>-0.14187836474985716</v>
      </c>
      <c r="F74" s="283">
        <v>4338373.214862016</v>
      </c>
      <c r="G74" s="283">
        <v>4212607.703510901</v>
      </c>
      <c r="H74" s="283">
        <v>0.57215333374811905</v>
      </c>
      <c r="I74" s="283">
        <v>-0.42361056064541458</v>
      </c>
    </row>
    <row r="75" spans="1:9" ht="13.4" customHeight="1">
      <c r="A75" s="217">
        <v>45748</v>
      </c>
      <c r="B75" s="309">
        <v>9651100.2301455066</v>
      </c>
      <c r="C75" s="309">
        <v>9418415.6512466874</v>
      </c>
      <c r="D75" s="309">
        <v>0.86069682860276941</v>
      </c>
      <c r="E75" s="309">
        <v>1.3675345011083095</v>
      </c>
      <c r="F75" s="309">
        <v>4354911.8694649627</v>
      </c>
      <c r="G75" s="309">
        <v>4249916.4999916684</v>
      </c>
      <c r="H75" s="309">
        <v>0.38121788476588847</v>
      </c>
      <c r="I75" s="309">
        <v>0.88564611534260962</v>
      </c>
    </row>
    <row r="76" spans="1:9" ht="13.4" customHeight="1">
      <c r="A76" s="217">
        <v>45778</v>
      </c>
      <c r="B76" s="283">
        <v>9807449.6538087316</v>
      </c>
      <c r="C76" s="283">
        <v>9542368.4408353865</v>
      </c>
      <c r="D76" s="283">
        <v>1.6200165777458437</v>
      </c>
      <c r="E76" s="283">
        <v>1.3160683726279672</v>
      </c>
      <c r="F76" s="283">
        <v>4407816.6000817232</v>
      </c>
      <c r="G76" s="283">
        <v>4288679.6774200862</v>
      </c>
      <c r="H76" s="283">
        <v>1.2148289610108804</v>
      </c>
      <c r="I76" s="283">
        <v>0.9120926829619691</v>
      </c>
    </row>
    <row r="77" spans="1:9" ht="13.4" customHeight="1">
      <c r="A77" s="217">
        <v>45809</v>
      </c>
      <c r="B77" s="332">
        <v>9968781.5022073686</v>
      </c>
      <c r="C77" s="332">
        <v>9782490.8947630189</v>
      </c>
      <c r="D77" s="332">
        <v>1.6449928788161827</v>
      </c>
      <c r="E77" s="332">
        <v>2.516382126894797</v>
      </c>
      <c r="F77" s="332">
        <v>4463939.0038639195</v>
      </c>
      <c r="G77" s="332">
        <v>4380519.5901231132</v>
      </c>
      <c r="H77" s="332">
        <v>1.2732472530993135</v>
      </c>
      <c r="I77" s="332">
        <v>2.1414495744824364</v>
      </c>
    </row>
    <row r="78" spans="1:9" ht="13.4" customHeight="1">
      <c r="A78" s="217">
        <v>45839</v>
      </c>
      <c r="B78" s="283">
        <v>10042646.914813152</v>
      </c>
      <c r="C78" s="283">
        <v>10035617.061972782</v>
      </c>
      <c r="D78" s="283">
        <v>0.74096731470567079</v>
      </c>
      <c r="E78" s="283">
        <v>2.5875430903316499</v>
      </c>
      <c r="F78" s="283">
        <v>4507697.1887732157</v>
      </c>
      <c r="G78" s="283">
        <v>4504541.8007410746</v>
      </c>
      <c r="H78" s="283">
        <v>0.98025947199143104</v>
      </c>
      <c r="I78" s="283">
        <v>2.831221458239753</v>
      </c>
    </row>
    <row r="79" spans="1:9" ht="13.4" customHeight="1">
      <c r="A79" s="218">
        <v>45870</v>
      </c>
      <c r="B79" s="502">
        <v>10133904.10531926</v>
      </c>
      <c r="C79" s="502">
        <v>10133904.10531926</v>
      </c>
      <c r="D79" s="502">
        <v>0.90869659443568196</v>
      </c>
      <c r="E79" s="502">
        <v>0.97938216194906147</v>
      </c>
      <c r="F79" s="502">
        <v>4495572.7063593687</v>
      </c>
      <c r="G79" s="502">
        <v>4495572.7063593687</v>
      </c>
      <c r="H79" s="502">
        <v>-0.26897286809868604</v>
      </c>
      <c r="I79" s="502">
        <v>-0.19911224667134775</v>
      </c>
    </row>
    <row r="80" spans="1:9" ht="13">
      <c r="A80" s="134"/>
      <c r="B80" s="177"/>
      <c r="C80" s="177"/>
      <c r="D80" s="177"/>
      <c r="E80" s="177"/>
      <c r="F80" s="177"/>
      <c r="G80" s="177"/>
      <c r="H80" s="177"/>
      <c r="I80" s="177"/>
    </row>
    <row r="81" spans="1:9" ht="13">
      <c r="A81" s="134" t="s">
        <v>183</v>
      </c>
      <c r="B81" s="177"/>
      <c r="C81" s="177"/>
      <c r="D81" s="177"/>
      <c r="E81" s="176"/>
      <c r="F81" s="442"/>
      <c r="G81" s="442"/>
      <c r="H81" s="442"/>
      <c r="I81" s="134"/>
    </row>
    <row r="82" spans="1:9" s="176" customFormat="1" ht="13">
      <c r="A82" s="134" t="s">
        <v>184</v>
      </c>
      <c r="B82" s="177"/>
      <c r="C82" s="177"/>
      <c r="D82" s="177"/>
      <c r="F82" s="177"/>
      <c r="G82" s="177"/>
      <c r="H82" s="177"/>
    </row>
    <row r="83" spans="1:9" s="176" customFormat="1" ht="13">
      <c r="A83" s="134"/>
      <c r="B83" s="177"/>
      <c r="C83" s="177"/>
      <c r="D83" s="177"/>
      <c r="F83" s="177"/>
      <c r="G83" s="177"/>
      <c r="H83" s="177"/>
    </row>
    <row r="84" spans="1:9" s="176" customFormat="1" ht="13">
      <c r="A84" s="134" t="s">
        <v>185</v>
      </c>
      <c r="B84" s="177"/>
      <c r="C84" s="177"/>
      <c r="D84" s="177"/>
      <c r="F84" s="177"/>
      <c r="G84" s="177"/>
      <c r="H84" s="177"/>
    </row>
    <row r="85" spans="1:9" s="176" customFormat="1" ht="13">
      <c r="A85" s="134" t="s">
        <v>186</v>
      </c>
      <c r="B85" s="177"/>
      <c r="C85" s="177"/>
      <c r="D85" s="177"/>
      <c r="F85" s="177"/>
      <c r="G85" s="177"/>
      <c r="H85" s="177"/>
    </row>
    <row r="86" spans="1:9" ht="13">
      <c r="A86" s="134" t="s">
        <v>187</v>
      </c>
      <c r="B86" s="177"/>
      <c r="C86" s="177"/>
      <c r="D86" s="177"/>
      <c r="E86" s="176"/>
      <c r="F86" s="177"/>
      <c r="G86" s="177"/>
      <c r="H86" s="177"/>
      <c r="I86" s="176"/>
    </row>
    <row r="87" spans="1:9" ht="13">
      <c r="A87" s="134"/>
      <c r="B87" s="177"/>
      <c r="C87" s="327"/>
      <c r="D87" s="327"/>
      <c r="E87" s="327"/>
      <c r="F87" s="327"/>
      <c r="G87" s="177"/>
      <c r="H87" s="177"/>
      <c r="I87" s="176"/>
    </row>
  </sheetData>
  <mergeCells count="8">
    <mergeCell ref="A1:I1"/>
    <mergeCell ref="A2:I2"/>
    <mergeCell ref="A5:A7"/>
    <mergeCell ref="B6:C6"/>
    <mergeCell ref="D6:E6"/>
    <mergeCell ref="F6:G6"/>
    <mergeCell ref="H6:I6"/>
    <mergeCell ref="B5:E5"/>
  </mergeCells>
  <phoneticPr fontId="19" type="noConversion"/>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55CE-0E30-4757-B768-3E0626400AB8}">
  <dimension ref="A1:M86"/>
  <sheetViews>
    <sheetView showGridLines="0" zoomScale="80" zoomScaleNormal="80" zoomScaleSheetLayoutView="55" workbookViewId="0">
      <selection sqref="A1:M1"/>
    </sheetView>
  </sheetViews>
  <sheetFormatPr defaultColWidth="9.453125" defaultRowHeight="12.5"/>
  <cols>
    <col min="1" max="1" width="11.453125" style="334" customWidth="1"/>
    <col min="2" max="13" width="20.453125" style="334" customWidth="1"/>
    <col min="14" max="16384" width="9.453125" style="334"/>
  </cols>
  <sheetData>
    <row r="1" spans="1:13" s="396" customFormat="1" ht="25.5" customHeight="1">
      <c r="A1" s="513" t="s">
        <v>132</v>
      </c>
      <c r="B1" s="513"/>
      <c r="C1" s="513"/>
      <c r="D1" s="513"/>
      <c r="E1" s="513"/>
      <c r="F1" s="513"/>
      <c r="G1" s="513"/>
      <c r="H1" s="513"/>
      <c r="I1" s="513"/>
      <c r="J1" s="513"/>
      <c r="K1" s="513"/>
      <c r="L1" s="513"/>
      <c r="M1" s="513"/>
    </row>
    <row r="2" spans="1:13" s="397" customFormat="1" ht="25.5" customHeight="1">
      <c r="A2" s="522" t="s">
        <v>188</v>
      </c>
      <c r="B2" s="522"/>
      <c r="C2" s="522"/>
      <c r="D2" s="522"/>
      <c r="E2" s="522"/>
      <c r="F2" s="522"/>
      <c r="G2" s="522"/>
      <c r="H2" s="522"/>
      <c r="I2" s="522"/>
      <c r="J2" s="522"/>
      <c r="K2" s="522"/>
      <c r="L2" s="522"/>
      <c r="M2" s="522"/>
    </row>
    <row r="3" spans="1:13" s="338" customFormat="1" ht="25.5" customHeight="1">
      <c r="B3" s="340"/>
      <c r="C3" s="341"/>
      <c r="D3" s="341"/>
      <c r="E3" s="342"/>
      <c r="F3" s="342"/>
      <c r="G3" s="343"/>
      <c r="H3" s="343"/>
      <c r="I3" s="343"/>
      <c r="J3" s="343"/>
      <c r="K3" s="343"/>
      <c r="L3" s="343"/>
    </row>
    <row r="4" spans="1:13" s="338" customFormat="1" ht="25.5" customHeight="1">
      <c r="A4" s="223" t="s">
        <v>189</v>
      </c>
      <c r="B4" s="414"/>
      <c r="C4" s="415"/>
      <c r="D4" s="416"/>
      <c r="E4" s="416"/>
      <c r="F4" s="416"/>
      <c r="G4" s="417"/>
      <c r="H4" s="417"/>
      <c r="I4" s="417"/>
      <c r="J4" s="417"/>
      <c r="K4" s="417"/>
      <c r="L4" s="417"/>
      <c r="M4" s="226" t="s">
        <v>345</v>
      </c>
    </row>
    <row r="5" spans="1:13" s="338" customFormat="1" ht="17">
      <c r="A5" s="115"/>
      <c r="B5" s="344" t="s">
        <v>1</v>
      </c>
      <c r="C5" s="342" t="s">
        <v>0</v>
      </c>
      <c r="D5" s="342" t="s">
        <v>2</v>
      </c>
      <c r="E5" s="342" t="s">
        <v>3</v>
      </c>
      <c r="F5" s="342" t="s">
        <v>6</v>
      </c>
      <c r="G5" s="345" t="s">
        <v>9</v>
      </c>
      <c r="H5" s="345" t="s">
        <v>8</v>
      </c>
      <c r="I5" s="345" t="s">
        <v>10</v>
      </c>
      <c r="J5" s="345" t="s">
        <v>77</v>
      </c>
      <c r="K5" s="345" t="s">
        <v>7</v>
      </c>
      <c r="L5" s="345" t="s">
        <v>5</v>
      </c>
      <c r="M5" s="116"/>
    </row>
    <row r="6" spans="1:13" ht="35.25" customHeight="1">
      <c r="A6" s="436" t="s">
        <v>173</v>
      </c>
      <c r="B6" s="488" t="s">
        <v>190</v>
      </c>
      <c r="C6" s="435" t="s">
        <v>0</v>
      </c>
      <c r="D6" s="435" t="s">
        <v>2</v>
      </c>
      <c r="E6" s="435" t="s">
        <v>3</v>
      </c>
      <c r="F6" s="435" t="s">
        <v>6</v>
      </c>
      <c r="G6" s="435" t="s">
        <v>9</v>
      </c>
      <c r="H6" s="435" t="s">
        <v>8</v>
      </c>
      <c r="I6" s="435" t="s">
        <v>10</v>
      </c>
      <c r="J6" s="435" t="s">
        <v>191</v>
      </c>
      <c r="K6" s="435" t="s">
        <v>7</v>
      </c>
      <c r="L6" s="435" t="s">
        <v>5</v>
      </c>
      <c r="M6" s="437" t="s">
        <v>192</v>
      </c>
    </row>
    <row r="7" spans="1:13" s="338" customFormat="1" ht="15" customHeight="1">
      <c r="A7" s="464">
        <v>26634</v>
      </c>
      <c r="B7" s="122">
        <v>0</v>
      </c>
      <c r="C7" s="122">
        <v>25057.55344965059</v>
      </c>
      <c r="D7" s="122">
        <v>0</v>
      </c>
      <c r="E7" s="122">
        <v>0</v>
      </c>
      <c r="F7" s="122">
        <v>0</v>
      </c>
      <c r="G7" s="122">
        <v>0</v>
      </c>
      <c r="H7" s="122">
        <v>0</v>
      </c>
      <c r="I7" s="122">
        <v>0</v>
      </c>
      <c r="J7" s="122">
        <v>0</v>
      </c>
      <c r="K7" s="122">
        <v>0</v>
      </c>
      <c r="L7" s="122">
        <v>0</v>
      </c>
      <c r="M7" s="122">
        <v>25057.55344965059</v>
      </c>
    </row>
    <row r="8" spans="1:13" s="338" customFormat="1" ht="15" customHeight="1">
      <c r="A8" s="464">
        <v>26999</v>
      </c>
      <c r="B8" s="123">
        <v>0</v>
      </c>
      <c r="C8" s="123">
        <v>22964.545710934457</v>
      </c>
      <c r="D8" s="123">
        <v>0</v>
      </c>
      <c r="E8" s="123">
        <v>0</v>
      </c>
      <c r="F8" s="123">
        <v>0</v>
      </c>
      <c r="G8" s="123">
        <v>0</v>
      </c>
      <c r="H8" s="123">
        <v>0</v>
      </c>
      <c r="I8" s="123">
        <v>0</v>
      </c>
      <c r="J8" s="123">
        <v>0</v>
      </c>
      <c r="K8" s="123">
        <v>0</v>
      </c>
      <c r="L8" s="123">
        <v>0</v>
      </c>
      <c r="M8" s="123">
        <v>22964.545710934457</v>
      </c>
    </row>
    <row r="9" spans="1:13" s="338" customFormat="1" ht="15" customHeight="1">
      <c r="A9" s="464">
        <v>27364</v>
      </c>
      <c r="B9" s="122">
        <v>0</v>
      </c>
      <c r="C9" s="122">
        <v>18942.756080528623</v>
      </c>
      <c r="D9" s="122">
        <v>0</v>
      </c>
      <c r="E9" s="122">
        <v>0</v>
      </c>
      <c r="F9" s="122">
        <v>0</v>
      </c>
      <c r="G9" s="122">
        <v>0</v>
      </c>
      <c r="H9" s="122">
        <v>0</v>
      </c>
      <c r="I9" s="122">
        <v>0</v>
      </c>
      <c r="J9" s="122">
        <v>0</v>
      </c>
      <c r="K9" s="122">
        <v>0</v>
      </c>
      <c r="L9" s="122">
        <v>0</v>
      </c>
      <c r="M9" s="122">
        <v>18942.756080528623</v>
      </c>
    </row>
    <row r="10" spans="1:13" s="338" customFormat="1" ht="15" customHeight="1">
      <c r="A10" s="464">
        <v>27729</v>
      </c>
      <c r="B10" s="123">
        <v>0</v>
      </c>
      <c r="C10" s="123">
        <v>20768.480326663241</v>
      </c>
      <c r="D10" s="123">
        <v>0</v>
      </c>
      <c r="E10" s="123">
        <v>0</v>
      </c>
      <c r="F10" s="123">
        <v>0</v>
      </c>
      <c r="G10" s="123">
        <v>0</v>
      </c>
      <c r="H10" s="123">
        <v>0</v>
      </c>
      <c r="I10" s="123">
        <v>0</v>
      </c>
      <c r="J10" s="123">
        <v>0</v>
      </c>
      <c r="K10" s="123">
        <v>0</v>
      </c>
      <c r="L10" s="123">
        <v>0</v>
      </c>
      <c r="M10" s="123">
        <v>20768.480326663241</v>
      </c>
    </row>
    <row r="11" spans="1:13" s="338" customFormat="1" ht="15" customHeight="1">
      <c r="A11" s="464">
        <v>28095</v>
      </c>
      <c r="B11" s="122">
        <v>0</v>
      </c>
      <c r="C11" s="122">
        <v>22334.393006358601</v>
      </c>
      <c r="D11" s="122">
        <v>0</v>
      </c>
      <c r="E11" s="122">
        <v>0</v>
      </c>
      <c r="F11" s="122">
        <v>0</v>
      </c>
      <c r="G11" s="122">
        <v>0</v>
      </c>
      <c r="H11" s="122">
        <v>0</v>
      </c>
      <c r="I11" s="122">
        <v>0</v>
      </c>
      <c r="J11" s="122">
        <v>0</v>
      </c>
      <c r="K11" s="122">
        <v>0</v>
      </c>
      <c r="L11" s="122">
        <v>0</v>
      </c>
      <c r="M11" s="122">
        <v>22334.393006358601</v>
      </c>
    </row>
    <row r="12" spans="1:13" s="338" customFormat="1" ht="15" customHeight="1">
      <c r="A12" s="464">
        <v>28460</v>
      </c>
      <c r="B12" s="123">
        <v>0</v>
      </c>
      <c r="C12" s="123">
        <v>27927.85917508903</v>
      </c>
      <c r="D12" s="123">
        <v>0</v>
      </c>
      <c r="E12" s="123">
        <v>0</v>
      </c>
      <c r="F12" s="123">
        <v>0</v>
      </c>
      <c r="G12" s="123">
        <v>0</v>
      </c>
      <c r="H12" s="123">
        <v>0</v>
      </c>
      <c r="I12" s="123">
        <v>0</v>
      </c>
      <c r="J12" s="123">
        <v>0</v>
      </c>
      <c r="K12" s="123">
        <v>0</v>
      </c>
      <c r="L12" s="123">
        <v>0</v>
      </c>
      <c r="M12" s="123">
        <v>27927.85917508903</v>
      </c>
    </row>
    <row r="13" spans="1:13" s="338" customFormat="1" ht="15" customHeight="1">
      <c r="A13" s="464">
        <v>28825</v>
      </c>
      <c r="B13" s="122">
        <v>0</v>
      </c>
      <c r="C13" s="122">
        <v>26873.380985954431</v>
      </c>
      <c r="D13" s="122">
        <v>0</v>
      </c>
      <c r="E13" s="122">
        <v>0</v>
      </c>
      <c r="F13" s="122">
        <v>0</v>
      </c>
      <c r="G13" s="122">
        <v>0</v>
      </c>
      <c r="H13" s="122">
        <v>0</v>
      </c>
      <c r="I13" s="122">
        <v>0</v>
      </c>
      <c r="J13" s="122">
        <v>0</v>
      </c>
      <c r="K13" s="122">
        <v>0</v>
      </c>
      <c r="L13" s="122">
        <v>0</v>
      </c>
      <c r="M13" s="122">
        <v>26873.380985954431</v>
      </c>
    </row>
    <row r="14" spans="1:13" s="338" customFormat="1" ht="15" customHeight="1">
      <c r="A14" s="464">
        <v>29190</v>
      </c>
      <c r="B14" s="123">
        <v>0</v>
      </c>
      <c r="C14" s="123">
        <v>29507.444961445945</v>
      </c>
      <c r="D14" s="123">
        <v>0</v>
      </c>
      <c r="E14" s="123">
        <v>0</v>
      </c>
      <c r="F14" s="123">
        <v>0</v>
      </c>
      <c r="G14" s="123">
        <v>0</v>
      </c>
      <c r="H14" s="123">
        <v>0</v>
      </c>
      <c r="I14" s="123">
        <v>0</v>
      </c>
      <c r="J14" s="123">
        <v>0</v>
      </c>
      <c r="K14" s="123">
        <v>0</v>
      </c>
      <c r="L14" s="123">
        <v>0</v>
      </c>
      <c r="M14" s="123">
        <v>29507.444961445945</v>
      </c>
    </row>
    <row r="15" spans="1:13" s="338" customFormat="1" ht="15" customHeight="1">
      <c r="A15" s="464">
        <v>29556</v>
      </c>
      <c r="B15" s="122">
        <v>0</v>
      </c>
      <c r="C15" s="122">
        <v>21090.945279264492</v>
      </c>
      <c r="D15" s="122">
        <v>0</v>
      </c>
      <c r="E15" s="122">
        <v>0</v>
      </c>
      <c r="F15" s="122">
        <v>0</v>
      </c>
      <c r="G15" s="122">
        <v>0</v>
      </c>
      <c r="H15" s="122">
        <v>0</v>
      </c>
      <c r="I15" s="122">
        <v>0</v>
      </c>
      <c r="J15" s="122">
        <v>0</v>
      </c>
      <c r="K15" s="122">
        <v>0</v>
      </c>
      <c r="L15" s="122">
        <v>0</v>
      </c>
      <c r="M15" s="122">
        <v>21090.945279264492</v>
      </c>
    </row>
    <row r="16" spans="1:13" s="338" customFormat="1" ht="15" customHeight="1">
      <c r="A16" s="464">
        <v>29921</v>
      </c>
      <c r="B16" s="123">
        <v>0</v>
      </c>
      <c r="C16" s="123">
        <v>21458.978211042737</v>
      </c>
      <c r="D16" s="123">
        <v>0</v>
      </c>
      <c r="E16" s="123">
        <v>0</v>
      </c>
      <c r="F16" s="123">
        <v>0</v>
      </c>
      <c r="G16" s="123">
        <v>0</v>
      </c>
      <c r="H16" s="123">
        <v>0</v>
      </c>
      <c r="I16" s="123">
        <v>0</v>
      </c>
      <c r="J16" s="123">
        <v>0</v>
      </c>
      <c r="K16" s="123">
        <v>0</v>
      </c>
      <c r="L16" s="123">
        <v>0</v>
      </c>
      <c r="M16" s="123">
        <v>21458.978211042737</v>
      </c>
    </row>
    <row r="17" spans="1:13" s="338" customFormat="1" ht="15" customHeight="1">
      <c r="A17" s="464">
        <v>30286</v>
      </c>
      <c r="B17" s="122">
        <v>0</v>
      </c>
      <c r="C17" s="122">
        <v>23566.191788990956</v>
      </c>
      <c r="D17" s="122">
        <v>0</v>
      </c>
      <c r="E17" s="122">
        <v>0</v>
      </c>
      <c r="F17" s="122">
        <v>0</v>
      </c>
      <c r="G17" s="122">
        <v>0</v>
      </c>
      <c r="H17" s="122">
        <v>0</v>
      </c>
      <c r="I17" s="122">
        <v>0</v>
      </c>
      <c r="J17" s="122">
        <v>0</v>
      </c>
      <c r="K17" s="122">
        <v>0</v>
      </c>
      <c r="L17" s="122">
        <v>0</v>
      </c>
      <c r="M17" s="122">
        <v>23566.191788990956</v>
      </c>
    </row>
    <row r="18" spans="1:13" s="338" customFormat="1" ht="15" customHeight="1">
      <c r="A18" s="464">
        <v>30651</v>
      </c>
      <c r="B18" s="123">
        <v>0</v>
      </c>
      <c r="C18" s="123">
        <v>37038.366486510371</v>
      </c>
      <c r="D18" s="123">
        <v>0</v>
      </c>
      <c r="E18" s="123">
        <v>0</v>
      </c>
      <c r="F18" s="123">
        <v>0</v>
      </c>
      <c r="G18" s="123">
        <v>0</v>
      </c>
      <c r="H18" s="123">
        <v>0</v>
      </c>
      <c r="I18" s="123">
        <v>0</v>
      </c>
      <c r="J18" s="123">
        <v>0</v>
      </c>
      <c r="K18" s="123">
        <v>0</v>
      </c>
      <c r="L18" s="123">
        <v>0</v>
      </c>
      <c r="M18" s="123">
        <v>37038.366486510371</v>
      </c>
    </row>
    <row r="19" spans="1:13" s="338" customFormat="1" ht="15" customHeight="1">
      <c r="A19" s="464">
        <v>31017</v>
      </c>
      <c r="B19" s="122">
        <v>28288.284588785828</v>
      </c>
      <c r="C19" s="122">
        <v>31169.024662045551</v>
      </c>
      <c r="D19" s="122">
        <v>0</v>
      </c>
      <c r="E19" s="122">
        <v>0</v>
      </c>
      <c r="F19" s="122">
        <v>0</v>
      </c>
      <c r="G19" s="122">
        <v>0</v>
      </c>
      <c r="H19" s="122">
        <v>0</v>
      </c>
      <c r="I19" s="122">
        <v>0</v>
      </c>
      <c r="J19" s="122">
        <v>0</v>
      </c>
      <c r="K19" s="122">
        <v>0</v>
      </c>
      <c r="L19" s="122">
        <v>0</v>
      </c>
      <c r="M19" s="122">
        <v>59457.309250831378</v>
      </c>
    </row>
    <row r="20" spans="1:13" s="338" customFormat="1" ht="15" customHeight="1">
      <c r="A20" s="464">
        <v>31382</v>
      </c>
      <c r="B20" s="123">
        <v>58607.273895509294</v>
      </c>
      <c r="C20" s="123">
        <v>50659.699133348084</v>
      </c>
      <c r="D20" s="123">
        <v>0</v>
      </c>
      <c r="E20" s="123">
        <v>0</v>
      </c>
      <c r="F20" s="123">
        <v>0</v>
      </c>
      <c r="G20" s="123">
        <v>0</v>
      </c>
      <c r="H20" s="123">
        <v>0</v>
      </c>
      <c r="I20" s="123">
        <v>0</v>
      </c>
      <c r="J20" s="123">
        <v>0</v>
      </c>
      <c r="K20" s="123">
        <v>0</v>
      </c>
      <c r="L20" s="123">
        <v>0</v>
      </c>
      <c r="M20" s="123">
        <v>109266.97302885738</v>
      </c>
    </row>
    <row r="21" spans="1:13" s="338" customFormat="1" ht="15" customHeight="1">
      <c r="A21" s="464">
        <v>31747</v>
      </c>
      <c r="B21" s="122">
        <v>24382.277382173164</v>
      </c>
      <c r="C21" s="122">
        <v>52967.77498843299</v>
      </c>
      <c r="D21" s="122">
        <v>0</v>
      </c>
      <c r="E21" s="122">
        <v>0</v>
      </c>
      <c r="F21" s="122">
        <v>0</v>
      </c>
      <c r="G21" s="122">
        <v>0</v>
      </c>
      <c r="H21" s="122">
        <v>0</v>
      </c>
      <c r="I21" s="122">
        <v>0</v>
      </c>
      <c r="J21" s="122">
        <v>0</v>
      </c>
      <c r="K21" s="122">
        <v>0</v>
      </c>
      <c r="L21" s="122">
        <v>0</v>
      </c>
      <c r="M21" s="122">
        <v>77350.05237060615</v>
      </c>
    </row>
    <row r="22" spans="1:13" s="338" customFormat="1" ht="15" customHeight="1">
      <c r="A22" s="464">
        <v>32112</v>
      </c>
      <c r="B22" s="123">
        <v>97438.246219850684</v>
      </c>
      <c r="C22" s="123">
        <v>14824.182102856241</v>
      </c>
      <c r="D22" s="123">
        <v>0</v>
      </c>
      <c r="E22" s="123">
        <v>0</v>
      </c>
      <c r="F22" s="123">
        <v>0</v>
      </c>
      <c r="G22" s="123">
        <v>0</v>
      </c>
      <c r="H22" s="123">
        <v>0</v>
      </c>
      <c r="I22" s="123">
        <v>0</v>
      </c>
      <c r="J22" s="123">
        <v>0</v>
      </c>
      <c r="K22" s="123">
        <v>0</v>
      </c>
      <c r="L22" s="123">
        <v>0</v>
      </c>
      <c r="M22" s="123">
        <v>112262.42832270692</v>
      </c>
    </row>
    <row r="23" spans="1:13" s="338" customFormat="1" ht="15" customHeight="1">
      <c r="A23" s="464">
        <v>32478</v>
      </c>
      <c r="B23" s="122">
        <v>208103.58962111542</v>
      </c>
      <c r="C23" s="122">
        <v>16677.853565857291</v>
      </c>
      <c r="D23" s="122">
        <v>0</v>
      </c>
      <c r="E23" s="122">
        <v>0</v>
      </c>
      <c r="F23" s="122">
        <v>0</v>
      </c>
      <c r="G23" s="122">
        <v>0</v>
      </c>
      <c r="H23" s="122">
        <v>0</v>
      </c>
      <c r="I23" s="122">
        <v>0</v>
      </c>
      <c r="J23" s="122">
        <v>0</v>
      </c>
      <c r="K23" s="122">
        <v>0</v>
      </c>
      <c r="L23" s="122">
        <v>0</v>
      </c>
      <c r="M23" s="122">
        <v>224781.4431869727</v>
      </c>
    </row>
    <row r="24" spans="1:13" s="338" customFormat="1" ht="15" customHeight="1">
      <c r="A24" s="464">
        <v>32843</v>
      </c>
      <c r="B24" s="123">
        <v>385348.20287896675</v>
      </c>
      <c r="C24" s="123">
        <v>18796.737860565932</v>
      </c>
      <c r="D24" s="123">
        <v>0</v>
      </c>
      <c r="E24" s="123">
        <v>0</v>
      </c>
      <c r="F24" s="123">
        <v>0</v>
      </c>
      <c r="G24" s="123">
        <v>0</v>
      </c>
      <c r="H24" s="123">
        <v>0</v>
      </c>
      <c r="I24" s="123">
        <v>0</v>
      </c>
      <c r="J24" s="123">
        <v>0</v>
      </c>
      <c r="K24" s="123">
        <v>0</v>
      </c>
      <c r="L24" s="123">
        <v>0</v>
      </c>
      <c r="M24" s="123">
        <v>404144.9407395327</v>
      </c>
    </row>
    <row r="25" spans="1:13" s="338" customFormat="1" ht="15" customHeight="1">
      <c r="A25" s="464">
        <v>33208</v>
      </c>
      <c r="B25" s="122">
        <v>113868.81117680344</v>
      </c>
      <c r="C25" s="122">
        <v>4789.0100383044582</v>
      </c>
      <c r="D25" s="122">
        <v>0</v>
      </c>
      <c r="E25" s="122">
        <v>0</v>
      </c>
      <c r="F25" s="122">
        <v>0</v>
      </c>
      <c r="G25" s="122">
        <v>0</v>
      </c>
      <c r="H25" s="122">
        <v>0</v>
      </c>
      <c r="I25" s="122">
        <v>0</v>
      </c>
      <c r="J25" s="122">
        <v>0</v>
      </c>
      <c r="K25" s="122">
        <v>0</v>
      </c>
      <c r="L25" s="122">
        <v>0</v>
      </c>
      <c r="M25" s="122">
        <v>118657.82121510791</v>
      </c>
    </row>
    <row r="26" spans="1:13" s="338" customFormat="1" ht="15" customHeight="1">
      <c r="A26" s="464">
        <v>33573</v>
      </c>
      <c r="B26" s="123">
        <v>214866.24414716844</v>
      </c>
      <c r="C26" s="123">
        <v>9628.9663203942691</v>
      </c>
      <c r="D26" s="123">
        <v>0</v>
      </c>
      <c r="E26" s="123">
        <v>0</v>
      </c>
      <c r="F26" s="123">
        <v>0</v>
      </c>
      <c r="G26" s="123">
        <v>0</v>
      </c>
      <c r="H26" s="123">
        <v>0</v>
      </c>
      <c r="I26" s="123">
        <v>0</v>
      </c>
      <c r="J26" s="123">
        <v>0</v>
      </c>
      <c r="K26" s="123">
        <v>0</v>
      </c>
      <c r="L26" s="123">
        <v>0</v>
      </c>
      <c r="M26" s="123">
        <v>224495.21046756272</v>
      </c>
    </row>
    <row r="27" spans="1:13" s="338" customFormat="1" ht="15" customHeight="1">
      <c r="A27" s="464">
        <v>33939</v>
      </c>
      <c r="B27" s="122">
        <v>297457.10657033429</v>
      </c>
      <c r="C27" s="122">
        <v>9795.146485413039</v>
      </c>
      <c r="D27" s="122">
        <v>0</v>
      </c>
      <c r="E27" s="122">
        <v>0</v>
      </c>
      <c r="F27" s="122">
        <v>0</v>
      </c>
      <c r="G27" s="122">
        <v>0</v>
      </c>
      <c r="H27" s="122">
        <v>0</v>
      </c>
      <c r="I27" s="122">
        <v>0</v>
      </c>
      <c r="J27" s="122">
        <v>0</v>
      </c>
      <c r="K27" s="122">
        <v>0</v>
      </c>
      <c r="L27" s="122">
        <v>0</v>
      </c>
      <c r="M27" s="122">
        <v>307252.25305574731</v>
      </c>
    </row>
    <row r="28" spans="1:13" s="338" customFormat="1" ht="15" customHeight="1">
      <c r="A28" s="464">
        <v>34304</v>
      </c>
      <c r="B28" s="123">
        <v>339381.34086030471</v>
      </c>
      <c r="C28" s="123">
        <v>32752.509304242842</v>
      </c>
      <c r="D28" s="123">
        <v>0</v>
      </c>
      <c r="E28" s="123">
        <v>0</v>
      </c>
      <c r="F28" s="123">
        <v>0</v>
      </c>
      <c r="G28" s="123">
        <v>0</v>
      </c>
      <c r="H28" s="123">
        <v>0</v>
      </c>
      <c r="I28" s="123">
        <v>0</v>
      </c>
      <c r="J28" s="123">
        <v>0</v>
      </c>
      <c r="K28" s="123">
        <v>0</v>
      </c>
      <c r="L28" s="123">
        <v>0</v>
      </c>
      <c r="M28" s="123">
        <v>372133.85016454756</v>
      </c>
    </row>
    <row r="29" spans="1:13" s="338" customFormat="1" ht="15" customHeight="1">
      <c r="A29" s="464">
        <v>34669</v>
      </c>
      <c r="B29" s="122">
        <v>461303.05596708448</v>
      </c>
      <c r="C29" s="122">
        <v>35978.27608913435</v>
      </c>
      <c r="D29" s="122">
        <v>0</v>
      </c>
      <c r="E29" s="122">
        <v>0</v>
      </c>
      <c r="F29" s="122">
        <v>0</v>
      </c>
      <c r="G29" s="122">
        <v>0</v>
      </c>
      <c r="H29" s="122">
        <v>0</v>
      </c>
      <c r="I29" s="122">
        <v>0</v>
      </c>
      <c r="J29" s="122">
        <v>0</v>
      </c>
      <c r="K29" s="122">
        <v>0</v>
      </c>
      <c r="L29" s="122">
        <v>0</v>
      </c>
      <c r="M29" s="122">
        <v>497281.33205621876</v>
      </c>
    </row>
    <row r="30" spans="1:13" s="338" customFormat="1" ht="15" customHeight="1">
      <c r="A30" s="464">
        <v>35034</v>
      </c>
      <c r="B30" s="123">
        <v>487767.49479527306</v>
      </c>
      <c r="C30" s="123">
        <v>12905.709804710905</v>
      </c>
      <c r="D30" s="123">
        <v>79818.800087570387</v>
      </c>
      <c r="E30" s="123">
        <v>2110.2351914811957</v>
      </c>
      <c r="F30" s="123">
        <v>0</v>
      </c>
      <c r="G30" s="123">
        <v>0</v>
      </c>
      <c r="H30" s="123">
        <v>0</v>
      </c>
      <c r="I30" s="123">
        <v>0</v>
      </c>
      <c r="J30" s="123">
        <v>0</v>
      </c>
      <c r="K30" s="123">
        <v>0</v>
      </c>
      <c r="L30" s="123">
        <v>0</v>
      </c>
      <c r="M30" s="123">
        <v>582602.23987903551</v>
      </c>
    </row>
    <row r="31" spans="1:13" s="338" customFormat="1" ht="15" customHeight="1">
      <c r="A31" s="464">
        <v>35400</v>
      </c>
      <c r="B31" s="122">
        <v>835872.18093310576</v>
      </c>
      <c r="C31" s="122">
        <v>35135.996166224118</v>
      </c>
      <c r="D31" s="122">
        <v>116895.5459175133</v>
      </c>
      <c r="E31" s="122">
        <v>10074.781871024095</v>
      </c>
      <c r="F31" s="122">
        <v>0</v>
      </c>
      <c r="G31" s="122">
        <v>0</v>
      </c>
      <c r="H31" s="122">
        <v>0</v>
      </c>
      <c r="I31" s="122">
        <v>0</v>
      </c>
      <c r="J31" s="122">
        <v>0</v>
      </c>
      <c r="K31" s="122">
        <v>0</v>
      </c>
      <c r="L31" s="122">
        <v>0</v>
      </c>
      <c r="M31" s="122">
        <v>997978.50488786714</v>
      </c>
    </row>
    <row r="32" spans="1:13" s="338" customFormat="1" ht="15" customHeight="1">
      <c r="A32" s="464">
        <v>35765</v>
      </c>
      <c r="B32" s="123">
        <v>818774.92420641962</v>
      </c>
      <c r="C32" s="123">
        <v>94328.210667302541</v>
      </c>
      <c r="D32" s="123">
        <v>111053.38056635532</v>
      </c>
      <c r="E32" s="123">
        <v>7838.6544083618246</v>
      </c>
      <c r="F32" s="123">
        <v>0</v>
      </c>
      <c r="G32" s="123">
        <v>0</v>
      </c>
      <c r="H32" s="123">
        <v>0</v>
      </c>
      <c r="I32" s="123">
        <v>0</v>
      </c>
      <c r="J32" s="123">
        <v>0</v>
      </c>
      <c r="K32" s="123">
        <v>0</v>
      </c>
      <c r="L32" s="123">
        <v>0</v>
      </c>
      <c r="M32" s="123">
        <v>1031995.1698484394</v>
      </c>
    </row>
    <row r="33" spans="1:13" s="338" customFormat="1" ht="15" customHeight="1">
      <c r="A33" s="464">
        <v>36130</v>
      </c>
      <c r="B33" s="122">
        <v>984973.67482036375</v>
      </c>
      <c r="C33" s="122">
        <v>72974.041857820819</v>
      </c>
      <c r="D33" s="122">
        <v>88758.335091552537</v>
      </c>
      <c r="E33" s="122">
        <v>10054.753002829499</v>
      </c>
      <c r="F33" s="122">
        <v>812.93350226039308</v>
      </c>
      <c r="G33" s="122">
        <v>0</v>
      </c>
      <c r="H33" s="122">
        <v>0</v>
      </c>
      <c r="I33" s="122">
        <v>0</v>
      </c>
      <c r="J33" s="122">
        <v>0</v>
      </c>
      <c r="K33" s="122">
        <v>0</v>
      </c>
      <c r="L33" s="122">
        <v>0</v>
      </c>
      <c r="M33" s="122">
        <v>1157573.7382748271</v>
      </c>
    </row>
    <row r="34" spans="1:13" s="338" customFormat="1" ht="15" customHeight="1">
      <c r="A34" s="464">
        <v>36495</v>
      </c>
      <c r="B34" s="123">
        <v>1245187.9562480135</v>
      </c>
      <c r="C34" s="123">
        <v>99192.616546010991</v>
      </c>
      <c r="D34" s="123">
        <v>86825.492428664715</v>
      </c>
      <c r="E34" s="123">
        <v>15358.501009948326</v>
      </c>
      <c r="F34" s="123">
        <v>3882.3704995914145</v>
      </c>
      <c r="G34" s="123">
        <v>0</v>
      </c>
      <c r="H34" s="123">
        <v>0</v>
      </c>
      <c r="I34" s="123">
        <v>0</v>
      </c>
      <c r="J34" s="123">
        <v>0</v>
      </c>
      <c r="K34" s="123">
        <v>0</v>
      </c>
      <c r="L34" s="123">
        <v>0</v>
      </c>
      <c r="M34" s="123">
        <v>1450446.9367322291</v>
      </c>
    </row>
    <row r="35" spans="1:13" s="338" customFormat="1" ht="15" customHeight="1">
      <c r="A35" s="464">
        <v>36861</v>
      </c>
      <c r="B35" s="122">
        <v>1551858.5102238383</v>
      </c>
      <c r="C35" s="122">
        <v>113355.7122935824</v>
      </c>
      <c r="D35" s="122">
        <v>81202.939050036759</v>
      </c>
      <c r="E35" s="122">
        <v>19295.098710944389</v>
      </c>
      <c r="F35" s="122">
        <v>10580.006094551263</v>
      </c>
      <c r="G35" s="122">
        <v>0</v>
      </c>
      <c r="H35" s="122">
        <v>0</v>
      </c>
      <c r="I35" s="122">
        <v>0</v>
      </c>
      <c r="J35" s="122">
        <v>0</v>
      </c>
      <c r="K35" s="122">
        <v>0</v>
      </c>
      <c r="L35" s="122">
        <v>0</v>
      </c>
      <c r="M35" s="122">
        <v>1776292.2663729533</v>
      </c>
    </row>
    <row r="36" spans="1:13" s="338" customFormat="1" ht="15" customHeight="1">
      <c r="A36" s="464">
        <v>37226</v>
      </c>
      <c r="B36" s="123">
        <v>1246887.3785565607</v>
      </c>
      <c r="C36" s="123">
        <v>133099.19675293707</v>
      </c>
      <c r="D36" s="123">
        <v>421991.73584318662</v>
      </c>
      <c r="E36" s="123">
        <v>39518.704352679837</v>
      </c>
      <c r="F36" s="123">
        <v>23891.67956222998</v>
      </c>
      <c r="G36" s="123">
        <v>0</v>
      </c>
      <c r="H36" s="123">
        <v>0</v>
      </c>
      <c r="I36" s="123">
        <v>0</v>
      </c>
      <c r="J36" s="123">
        <v>0</v>
      </c>
      <c r="K36" s="123">
        <v>0</v>
      </c>
      <c r="L36" s="123">
        <v>0</v>
      </c>
      <c r="M36" s="123">
        <v>1865388.6950675941</v>
      </c>
    </row>
    <row r="37" spans="1:13" s="338" customFormat="1" ht="15" customHeight="1">
      <c r="A37" s="464">
        <v>37591</v>
      </c>
      <c r="B37" s="347">
        <v>904591.59118064912</v>
      </c>
      <c r="C37" s="122">
        <v>136543.45058819567</v>
      </c>
      <c r="D37" s="122">
        <v>398566.94859618269</v>
      </c>
      <c r="E37" s="122">
        <v>26263.349213641028</v>
      </c>
      <c r="F37" s="122">
        <v>45207.38947221994</v>
      </c>
      <c r="G37" s="122">
        <v>0</v>
      </c>
      <c r="H37" s="122">
        <v>0</v>
      </c>
      <c r="I37" s="122">
        <v>0</v>
      </c>
      <c r="J37" s="122">
        <v>0</v>
      </c>
      <c r="K37" s="122">
        <v>1496.6427802483356</v>
      </c>
      <c r="L37" s="122">
        <v>49449.365679384653</v>
      </c>
      <c r="M37" s="122">
        <v>1562118.7375105214</v>
      </c>
    </row>
    <row r="38" spans="1:13" s="338" customFormat="1" ht="15" customHeight="1">
      <c r="A38" s="464">
        <v>37956</v>
      </c>
      <c r="B38" s="123">
        <v>1138357.8490737362</v>
      </c>
      <c r="C38" s="123">
        <v>162424.84078033734</v>
      </c>
      <c r="D38" s="123">
        <v>568313.83483340149</v>
      </c>
      <c r="E38" s="123">
        <v>27120.613762776764</v>
      </c>
      <c r="F38" s="123">
        <v>88960.58564872056</v>
      </c>
      <c r="G38" s="123">
        <v>0</v>
      </c>
      <c r="H38" s="123">
        <v>4059.5755856056921</v>
      </c>
      <c r="I38" s="123">
        <v>0</v>
      </c>
      <c r="J38" s="123">
        <v>0</v>
      </c>
      <c r="K38" s="123">
        <v>1392.1637163172077</v>
      </c>
      <c r="L38" s="123">
        <v>73526.568821275388</v>
      </c>
      <c r="M38" s="123">
        <v>2064156.0322221706</v>
      </c>
    </row>
    <row r="39" spans="1:13" s="338" customFormat="1" ht="15" customHeight="1">
      <c r="A39" s="464">
        <v>38322</v>
      </c>
      <c r="B39" s="122">
        <v>1143918.9854407308</v>
      </c>
      <c r="C39" s="122">
        <v>176767.84279405334</v>
      </c>
      <c r="D39" s="122">
        <v>623897.50668994489</v>
      </c>
      <c r="E39" s="122">
        <v>17034.043467104115</v>
      </c>
      <c r="F39" s="122">
        <v>126734.03953206561</v>
      </c>
      <c r="G39" s="122">
        <v>1468.8992045992911</v>
      </c>
      <c r="H39" s="122">
        <v>16276.666008469449</v>
      </c>
      <c r="I39" s="122">
        <v>51.794991949697568</v>
      </c>
      <c r="J39" s="122">
        <v>0</v>
      </c>
      <c r="K39" s="122">
        <v>1244.9824038805498</v>
      </c>
      <c r="L39" s="122">
        <v>77922.851559122486</v>
      </c>
      <c r="M39" s="122">
        <v>2185317.6120919203</v>
      </c>
    </row>
    <row r="40" spans="1:13" s="338" customFormat="1" ht="15" customHeight="1">
      <c r="A40" s="464">
        <v>38687</v>
      </c>
      <c r="B40" s="123">
        <v>1637030.6952106408</v>
      </c>
      <c r="C40" s="123">
        <v>206995.71011253947</v>
      </c>
      <c r="D40" s="123">
        <v>443671.36368989508</v>
      </c>
      <c r="E40" s="123">
        <v>7551.1980334987493</v>
      </c>
      <c r="F40" s="123">
        <v>177605.9273259539</v>
      </c>
      <c r="G40" s="123">
        <v>8607.4823699467925</v>
      </c>
      <c r="H40" s="123">
        <v>42960.495703662134</v>
      </c>
      <c r="I40" s="123">
        <v>63.114482930222565</v>
      </c>
      <c r="J40" s="123">
        <v>0</v>
      </c>
      <c r="K40" s="123">
        <v>1638.3503984843717</v>
      </c>
      <c r="L40" s="123">
        <v>66157.653416738511</v>
      </c>
      <c r="M40" s="123">
        <v>2592281.9907442904</v>
      </c>
    </row>
    <row r="41" spans="1:13" s="338" customFormat="1" ht="15" customHeight="1">
      <c r="A41" s="464">
        <v>39052</v>
      </c>
      <c r="B41" s="122">
        <v>1732156.0914179194</v>
      </c>
      <c r="C41" s="122">
        <v>307495.70310003147</v>
      </c>
      <c r="D41" s="122">
        <v>719394.5828318675</v>
      </c>
      <c r="E41" s="122">
        <v>4339.9527409904686</v>
      </c>
      <c r="F41" s="122">
        <v>252764.96317684074</v>
      </c>
      <c r="G41" s="122">
        <v>9276.4260519921063</v>
      </c>
      <c r="H41" s="122">
        <v>65553.218586663294</v>
      </c>
      <c r="I41" s="122">
        <v>6290.2226053180493</v>
      </c>
      <c r="J41" s="122">
        <v>0</v>
      </c>
      <c r="K41" s="122">
        <v>1096.5001911635129</v>
      </c>
      <c r="L41" s="122">
        <v>83219.969079479939</v>
      </c>
      <c r="M41" s="122">
        <v>3181587.629782266</v>
      </c>
    </row>
    <row r="42" spans="1:13" s="338" customFormat="1" ht="15" customHeight="1">
      <c r="A42" s="464">
        <v>39417</v>
      </c>
      <c r="B42" s="123">
        <v>1737400.9786481403</v>
      </c>
      <c r="C42" s="123">
        <v>548591.83791209897</v>
      </c>
      <c r="D42" s="123">
        <v>874047.26163773576</v>
      </c>
      <c r="E42" s="123">
        <v>2209.3200460386688</v>
      </c>
      <c r="F42" s="123">
        <v>294555.92976093612</v>
      </c>
      <c r="G42" s="123">
        <v>11925.116101154526</v>
      </c>
      <c r="H42" s="123">
        <v>91258.597715821568</v>
      </c>
      <c r="I42" s="123">
        <v>10763.324522596773</v>
      </c>
      <c r="J42" s="123">
        <v>0</v>
      </c>
      <c r="K42" s="123">
        <v>1422.0220378211577</v>
      </c>
      <c r="L42" s="123">
        <v>114653.70896536985</v>
      </c>
      <c r="M42" s="123">
        <v>3686828.0973477154</v>
      </c>
    </row>
    <row r="43" spans="1:13" s="338" customFormat="1" ht="15" customHeight="1">
      <c r="A43" s="464">
        <v>39783</v>
      </c>
      <c r="B43" s="122">
        <v>1571979.8583685136</v>
      </c>
      <c r="C43" s="122">
        <v>321760.48751634988</v>
      </c>
      <c r="D43" s="122">
        <v>760990.82136297796</v>
      </c>
      <c r="E43" s="122">
        <v>2199.8117231698125</v>
      </c>
      <c r="F43" s="122">
        <v>318770.78526996152</v>
      </c>
      <c r="G43" s="122">
        <v>5538.1705051338722</v>
      </c>
      <c r="H43" s="122">
        <v>124527.39832256132</v>
      </c>
      <c r="I43" s="122">
        <v>45041.681882782672</v>
      </c>
      <c r="J43" s="122">
        <v>0</v>
      </c>
      <c r="K43" s="122">
        <v>1382.7079741503796</v>
      </c>
      <c r="L43" s="122">
        <v>65566.082352870872</v>
      </c>
      <c r="M43" s="122">
        <v>3217757.8052784726</v>
      </c>
    </row>
    <row r="44" spans="1:13" s="338" customFormat="1" ht="15" customHeight="1">
      <c r="A44" s="464">
        <v>40148</v>
      </c>
      <c r="B44" s="123">
        <v>1801463.0541491241</v>
      </c>
      <c r="C44" s="123">
        <v>483230.58978091972</v>
      </c>
      <c r="D44" s="123">
        <v>976771.99999933573</v>
      </c>
      <c r="E44" s="123">
        <v>1894.677116855675</v>
      </c>
      <c r="F44" s="123">
        <v>433874.24000804377</v>
      </c>
      <c r="G44" s="123">
        <v>8454.9124311936703</v>
      </c>
      <c r="H44" s="123">
        <v>155118.53821052774</v>
      </c>
      <c r="I44" s="123">
        <v>72289.810811375588</v>
      </c>
      <c r="J44" s="123">
        <v>0</v>
      </c>
      <c r="K44" s="123">
        <v>2709.6089084380928</v>
      </c>
      <c r="L44" s="123">
        <v>145097.66412106034</v>
      </c>
      <c r="M44" s="123">
        <v>4080905.0955368751</v>
      </c>
    </row>
    <row r="45" spans="1:13" s="338" customFormat="1" ht="15" customHeight="1">
      <c r="A45" s="464">
        <v>40513</v>
      </c>
      <c r="B45" s="122">
        <v>1908566.5612049496</v>
      </c>
      <c r="C45" s="122">
        <v>497082.21906885441</v>
      </c>
      <c r="D45" s="122">
        <v>1063657.5302477598</v>
      </c>
      <c r="E45" s="122">
        <v>2270.4399993876123</v>
      </c>
      <c r="F45" s="122">
        <v>484219.85127913923</v>
      </c>
      <c r="G45" s="122">
        <v>6336.1677014482684</v>
      </c>
      <c r="H45" s="122">
        <v>156007.91442356983</v>
      </c>
      <c r="I45" s="122">
        <v>109363.29189923518</v>
      </c>
      <c r="J45" s="122">
        <v>0</v>
      </c>
      <c r="K45" s="122">
        <v>8422.5895615191876</v>
      </c>
      <c r="L45" s="122">
        <v>152584.05599101045</v>
      </c>
      <c r="M45" s="122">
        <v>4388510.6213768721</v>
      </c>
    </row>
    <row r="46" spans="1:13" s="338" customFormat="1" ht="15" customHeight="1">
      <c r="A46" s="464">
        <v>40878</v>
      </c>
      <c r="B46" s="123">
        <v>2268046.0168858357</v>
      </c>
      <c r="C46" s="123">
        <v>449669.82359822688</v>
      </c>
      <c r="D46" s="123">
        <v>994710.71074041736</v>
      </c>
      <c r="E46" s="123">
        <v>2301.8728718324414</v>
      </c>
      <c r="F46" s="123">
        <v>574993.93294179172</v>
      </c>
      <c r="G46" s="123">
        <v>8091.8437731337062</v>
      </c>
      <c r="H46" s="123">
        <v>195342.66495258824</v>
      </c>
      <c r="I46" s="123">
        <v>174940.96822632506</v>
      </c>
      <c r="J46" s="123">
        <v>0</v>
      </c>
      <c r="K46" s="123">
        <v>24316.798767800465</v>
      </c>
      <c r="L46" s="123">
        <v>137704.53771072181</v>
      </c>
      <c r="M46" s="123">
        <v>4830119.1704686731</v>
      </c>
    </row>
    <row r="47" spans="1:13" s="338" customFormat="1" ht="15" customHeight="1">
      <c r="A47" s="464">
        <v>41244</v>
      </c>
      <c r="B47" s="122">
        <v>2439708.2777644452</v>
      </c>
      <c r="C47" s="122">
        <v>467492.68160086288</v>
      </c>
      <c r="D47" s="122">
        <v>1105730.2889295642</v>
      </c>
      <c r="E47" s="122">
        <v>1849.3695182373608</v>
      </c>
      <c r="F47" s="122">
        <v>677025.85565226572</v>
      </c>
      <c r="G47" s="122">
        <v>10068.312802675222</v>
      </c>
      <c r="H47" s="122">
        <v>150010.56660421554</v>
      </c>
      <c r="I47" s="122">
        <v>203255.45338310185</v>
      </c>
      <c r="J47" s="122">
        <v>0</v>
      </c>
      <c r="K47" s="122">
        <v>63438.936091659118</v>
      </c>
      <c r="L47" s="122">
        <v>149744.82441019223</v>
      </c>
      <c r="M47" s="122">
        <v>5268324.566757217</v>
      </c>
    </row>
    <row r="48" spans="1:13" s="338" customFormat="1" ht="15" customHeight="1">
      <c r="A48" s="464">
        <v>41609</v>
      </c>
      <c r="B48" s="123">
        <v>2465909.8176662792</v>
      </c>
      <c r="C48" s="123">
        <v>452787.07270105986</v>
      </c>
      <c r="D48" s="123">
        <v>1117908.2994567521</v>
      </c>
      <c r="E48" s="123">
        <v>4823.0067669472255</v>
      </c>
      <c r="F48" s="123">
        <v>727704.24272190861</v>
      </c>
      <c r="G48" s="123">
        <v>6862.7152494422153</v>
      </c>
      <c r="H48" s="123">
        <v>170959.62326018725</v>
      </c>
      <c r="I48" s="123">
        <v>274274.84059293097</v>
      </c>
      <c r="J48" s="123">
        <v>0</v>
      </c>
      <c r="K48" s="123">
        <v>79049.577965334931</v>
      </c>
      <c r="L48" s="123">
        <v>131201.74229190851</v>
      </c>
      <c r="M48" s="123">
        <v>5431480.9386727503</v>
      </c>
    </row>
    <row r="49" spans="1:13" s="338" customFormat="1" ht="15" customHeight="1">
      <c r="A49" s="464">
        <v>41974</v>
      </c>
      <c r="B49" s="122">
        <v>2637025.264524566</v>
      </c>
      <c r="C49" s="122">
        <v>372208.53930921387</v>
      </c>
      <c r="D49" s="122">
        <v>1124513.8560418619</v>
      </c>
      <c r="E49" s="122">
        <v>6535.1539546347904</v>
      </c>
      <c r="F49" s="122">
        <v>844465.01398769778</v>
      </c>
      <c r="G49" s="122">
        <v>6977.1633398297909</v>
      </c>
      <c r="H49" s="122">
        <v>140970.54216603935</v>
      </c>
      <c r="I49" s="122">
        <v>327887.89100475266</v>
      </c>
      <c r="J49" s="122">
        <v>0</v>
      </c>
      <c r="K49" s="122">
        <v>105154.63959780373</v>
      </c>
      <c r="L49" s="122">
        <v>120673.63957512622</v>
      </c>
      <c r="M49" s="122">
        <v>5686411.7035015244</v>
      </c>
    </row>
    <row r="50" spans="1:13" s="338" customFormat="1" ht="15" customHeight="1">
      <c r="A50" s="464">
        <v>42339</v>
      </c>
      <c r="B50" s="123">
        <v>2690924.3770960351</v>
      </c>
      <c r="C50" s="123">
        <v>266174.73958190461</v>
      </c>
      <c r="D50" s="123">
        <v>1124184.3233910787</v>
      </c>
      <c r="E50" s="123">
        <v>12202.918262380563</v>
      </c>
      <c r="F50" s="123">
        <v>950575.87155686971</v>
      </c>
      <c r="G50" s="123">
        <v>5209.1968325744374</v>
      </c>
      <c r="H50" s="123">
        <v>143022.34837678363</v>
      </c>
      <c r="I50" s="123">
        <v>325450.01282825362</v>
      </c>
      <c r="J50" s="123">
        <v>0</v>
      </c>
      <c r="K50" s="123">
        <v>116085.50544322626</v>
      </c>
      <c r="L50" s="123">
        <v>86682.109613980996</v>
      </c>
      <c r="M50" s="123">
        <v>5720511.402983088</v>
      </c>
    </row>
    <row r="51" spans="1:13" s="338" customFormat="1" ht="15" customHeight="1">
      <c r="A51" s="464">
        <v>42705</v>
      </c>
      <c r="B51" s="122">
        <v>3001795.3617182826</v>
      </c>
      <c r="C51" s="122">
        <v>267801.28305581323</v>
      </c>
      <c r="D51" s="122">
        <v>1191337.8736276298</v>
      </c>
      <c r="E51" s="122">
        <v>6844.5300975471719</v>
      </c>
      <c r="F51" s="122">
        <v>1113727.7285536272</v>
      </c>
      <c r="G51" s="122">
        <v>6799.8844163724798</v>
      </c>
      <c r="H51" s="122">
        <v>156627.0894571165</v>
      </c>
      <c r="I51" s="122">
        <v>317996.97732531198</v>
      </c>
      <c r="J51" s="122">
        <v>0</v>
      </c>
      <c r="K51" s="122">
        <v>114424.45672467788</v>
      </c>
      <c r="L51" s="122">
        <v>65579.456562409541</v>
      </c>
      <c r="M51" s="122">
        <v>6242934.6415387867</v>
      </c>
    </row>
    <row r="52" spans="1:13" s="338" customFormat="1" ht="15" customHeight="1">
      <c r="A52" s="464">
        <v>43070</v>
      </c>
      <c r="B52" s="123">
        <v>3442114.4533995842</v>
      </c>
      <c r="C52" s="123">
        <v>408894.03599437786</v>
      </c>
      <c r="D52" s="123">
        <v>1500695.7446313635</v>
      </c>
      <c r="E52" s="123">
        <v>5529.5809858136081</v>
      </c>
      <c r="F52" s="123">
        <v>1317461.5810748902</v>
      </c>
      <c r="G52" s="123">
        <v>12419.3917943579</v>
      </c>
      <c r="H52" s="123">
        <v>187939.2430275068</v>
      </c>
      <c r="I52" s="123">
        <v>381239.04582591745</v>
      </c>
      <c r="J52" s="123">
        <v>0</v>
      </c>
      <c r="K52" s="123">
        <v>116818.05160329731</v>
      </c>
      <c r="L52" s="123">
        <v>72746.850400151729</v>
      </c>
      <c r="M52" s="123">
        <v>7445857.9787372602</v>
      </c>
    </row>
    <row r="53" spans="1:13" s="338" customFormat="1" ht="15" customHeight="1">
      <c r="A53" s="464">
        <v>43435</v>
      </c>
      <c r="B53" s="122">
        <v>3385651.22716473</v>
      </c>
      <c r="C53" s="122">
        <v>505403.577769519</v>
      </c>
      <c r="D53" s="122">
        <v>1612035.9194315271</v>
      </c>
      <c r="E53" s="122">
        <v>7227.39403075874</v>
      </c>
      <c r="F53" s="122">
        <v>1343667.5129175205</v>
      </c>
      <c r="G53" s="122">
        <v>18821.263538517116</v>
      </c>
      <c r="H53" s="122">
        <v>201880.06770023817</v>
      </c>
      <c r="I53" s="122">
        <v>392254.84605125268</v>
      </c>
      <c r="J53" s="122">
        <v>0</v>
      </c>
      <c r="K53" s="122">
        <v>139959.2766482459</v>
      </c>
      <c r="L53" s="122">
        <v>70093.13258819803</v>
      </c>
      <c r="M53" s="122">
        <v>7676994.2178405039</v>
      </c>
    </row>
    <row r="54" spans="1:13" s="338" customFormat="1" ht="15" customHeight="1">
      <c r="A54" s="464">
        <v>43801</v>
      </c>
      <c r="B54" s="123">
        <v>3376723.0623850259</v>
      </c>
      <c r="C54" s="123">
        <v>778744.85706507997</v>
      </c>
      <c r="D54" s="123">
        <v>1859183.743167442</v>
      </c>
      <c r="E54" s="123">
        <v>6154.9519296339504</v>
      </c>
      <c r="F54" s="123">
        <v>1459433.7314158101</v>
      </c>
      <c r="G54" s="123">
        <v>45677.04058083368</v>
      </c>
      <c r="H54" s="123">
        <v>320125.09324880986</v>
      </c>
      <c r="I54" s="123">
        <v>473045.17837197031</v>
      </c>
      <c r="J54" s="123">
        <v>0</v>
      </c>
      <c r="K54" s="123">
        <v>200080.91746651212</v>
      </c>
      <c r="L54" s="123">
        <v>82668.359281784054</v>
      </c>
      <c r="M54" s="123">
        <v>8601836.9349128976</v>
      </c>
    </row>
    <row r="55" spans="1:13" s="338" customFormat="1" ht="15" customHeight="1">
      <c r="A55" s="464">
        <v>44166</v>
      </c>
      <c r="B55" s="122">
        <v>2781443.3890972338</v>
      </c>
      <c r="C55" s="122">
        <v>774347.25310406194</v>
      </c>
      <c r="D55" s="122">
        <v>1789383.2913143407</v>
      </c>
      <c r="E55" s="122">
        <v>8433.8939457429824</v>
      </c>
      <c r="F55" s="122">
        <v>1270929.0256148702</v>
      </c>
      <c r="G55" s="122">
        <v>43907.683360730982</v>
      </c>
      <c r="H55" s="122">
        <v>227941.5308566115</v>
      </c>
      <c r="I55" s="122">
        <v>505524.07646952831</v>
      </c>
      <c r="J55" s="122">
        <v>0</v>
      </c>
      <c r="K55" s="122">
        <v>218961.47480258634</v>
      </c>
      <c r="L55" s="122">
        <v>74276.924616941164</v>
      </c>
      <c r="M55" s="122">
        <v>7695148.5431826441</v>
      </c>
    </row>
    <row r="56" spans="1:13" s="338" customFormat="1" ht="15" customHeight="1">
      <c r="A56" s="464">
        <v>44531</v>
      </c>
      <c r="B56" s="123">
        <v>2768954.8434437159</v>
      </c>
      <c r="C56" s="123">
        <v>629501.815184184</v>
      </c>
      <c r="D56" s="123">
        <v>1699265.7418399628</v>
      </c>
      <c r="E56" s="123">
        <v>8681.4395519456284</v>
      </c>
      <c r="F56" s="123">
        <v>1127425.5927800725</v>
      </c>
      <c r="G56" s="123">
        <v>46439.127001779656</v>
      </c>
      <c r="H56" s="123">
        <v>305743.27925597172</v>
      </c>
      <c r="I56" s="123">
        <v>597205.44434374303</v>
      </c>
      <c r="J56" s="123">
        <v>0</v>
      </c>
      <c r="K56" s="123">
        <v>230935.91841442732</v>
      </c>
      <c r="L56" s="123">
        <v>46200.269025667156</v>
      </c>
      <c r="M56" s="123">
        <v>7460353.4708414702</v>
      </c>
    </row>
    <row r="57" spans="1:13" s="338" customFormat="1" ht="15" customHeight="1">
      <c r="A57" s="464">
        <v>44896</v>
      </c>
      <c r="B57" s="122">
        <v>2892420.4998439224</v>
      </c>
      <c r="C57" s="122">
        <v>531806.27850691217</v>
      </c>
      <c r="D57" s="122">
        <v>1655367.3867153351</v>
      </c>
      <c r="E57" s="122">
        <v>8199.643794678117</v>
      </c>
      <c r="F57" s="122">
        <v>1202404.1648530997</v>
      </c>
      <c r="G57" s="122">
        <v>38972.806990735386</v>
      </c>
      <c r="H57" s="122">
        <v>342351.02321205422</v>
      </c>
      <c r="I57" s="122">
        <v>622186.75473872339</v>
      </c>
      <c r="J57" s="122">
        <v>0</v>
      </c>
      <c r="K57" s="122">
        <v>252538.01714472513</v>
      </c>
      <c r="L57" s="122">
        <v>42010.172886696419</v>
      </c>
      <c r="M57" s="122">
        <v>7588256.7486868817</v>
      </c>
    </row>
    <row r="58" spans="1:13" s="338" customFormat="1" ht="15" customHeight="1">
      <c r="A58" s="465">
        <v>45261</v>
      </c>
      <c r="B58" s="452">
        <v>3318395.460551227</v>
      </c>
      <c r="C58" s="452">
        <v>663109.32306882134</v>
      </c>
      <c r="D58" s="452">
        <v>1751990.6157577573</v>
      </c>
      <c r="E58" s="452">
        <v>6255.4225360831742</v>
      </c>
      <c r="F58" s="452">
        <v>1433371.8857985598</v>
      </c>
      <c r="G58" s="452">
        <v>46459.252704262937</v>
      </c>
      <c r="H58" s="452">
        <v>467350.11558401148</v>
      </c>
      <c r="I58" s="452">
        <v>809241.7030029064</v>
      </c>
      <c r="J58" s="452">
        <v>0</v>
      </c>
      <c r="K58" s="452">
        <v>321979.89941603399</v>
      </c>
      <c r="L58" s="452">
        <v>48399.339618358223</v>
      </c>
      <c r="M58" s="452">
        <v>8866553.0180380233</v>
      </c>
    </row>
    <row r="59" spans="1:13" s="338" customFormat="1" ht="15" customHeight="1">
      <c r="A59" s="464">
        <v>45292</v>
      </c>
      <c r="B59" s="122">
        <v>3399169.5727442638</v>
      </c>
      <c r="C59" s="122">
        <v>637251.5103052496</v>
      </c>
      <c r="D59" s="122">
        <v>1731139.0011615157</v>
      </c>
      <c r="E59" s="122">
        <v>6048.7213171513977</v>
      </c>
      <c r="F59" s="122">
        <v>1437306.7934783606</v>
      </c>
      <c r="G59" s="122">
        <v>43658.10664489901</v>
      </c>
      <c r="H59" s="122">
        <v>473501.66914086981</v>
      </c>
      <c r="I59" s="122">
        <v>811418.82339410647</v>
      </c>
      <c r="J59" s="122">
        <v>0</v>
      </c>
      <c r="K59" s="122">
        <v>324834.4571501785</v>
      </c>
      <c r="L59" s="122">
        <v>48882.997595132234</v>
      </c>
      <c r="M59" s="122">
        <v>8913211.6529317275</v>
      </c>
    </row>
    <row r="60" spans="1:13" s="338" customFormat="1" ht="15" customHeight="1">
      <c r="A60" s="464">
        <v>45323</v>
      </c>
      <c r="B60" s="123">
        <v>3484969.2502185213</v>
      </c>
      <c r="C60" s="123">
        <v>649428.20270557085</v>
      </c>
      <c r="D60" s="123">
        <v>1745291.6281441469</v>
      </c>
      <c r="E60" s="123">
        <v>6057.0656769418065</v>
      </c>
      <c r="F60" s="123">
        <v>1456017.0175691997</v>
      </c>
      <c r="G60" s="123">
        <v>44686.739137543962</v>
      </c>
      <c r="H60" s="123">
        <v>474929.13108541264</v>
      </c>
      <c r="I60" s="123">
        <v>854707.85806161957</v>
      </c>
      <c r="J60" s="123">
        <v>0</v>
      </c>
      <c r="K60" s="123">
        <v>332721.13925249589</v>
      </c>
      <c r="L60" s="123">
        <v>49907.996504787799</v>
      </c>
      <c r="M60" s="123">
        <v>9098716.0283562429</v>
      </c>
    </row>
    <row r="61" spans="1:13" s="338" customFormat="1" ht="15" customHeight="1">
      <c r="A61" s="464">
        <v>45352</v>
      </c>
      <c r="B61" s="122">
        <v>3548374.8630680148</v>
      </c>
      <c r="C61" s="122">
        <v>659237.5133279803</v>
      </c>
      <c r="D61" s="122">
        <v>1771957.6843365391</v>
      </c>
      <c r="E61" s="122">
        <v>6359.007758432921</v>
      </c>
      <c r="F61" s="122">
        <v>1479888.4167553585</v>
      </c>
      <c r="G61" s="122">
        <v>46386.668533717973</v>
      </c>
      <c r="H61" s="122">
        <v>480405.66093016329</v>
      </c>
      <c r="I61" s="122">
        <v>930024.34074653254</v>
      </c>
      <c r="J61" s="122">
        <v>0</v>
      </c>
      <c r="K61" s="122">
        <v>338830.3961947725</v>
      </c>
      <c r="L61" s="122">
        <v>50496.678478526432</v>
      </c>
      <c r="M61" s="122">
        <v>9311961.2301300373</v>
      </c>
    </row>
    <row r="62" spans="1:13" s="338" customFormat="1" ht="15" customHeight="1">
      <c r="A62" s="464">
        <v>45383</v>
      </c>
      <c r="B62" s="123">
        <v>3605129.7468925421</v>
      </c>
      <c r="C62" s="123">
        <v>644322.75740991638</v>
      </c>
      <c r="D62" s="123">
        <v>1761243.4799783546</v>
      </c>
      <c r="E62" s="123">
        <v>6467.4760238843637</v>
      </c>
      <c r="F62" s="123">
        <v>1493262.9937589117</v>
      </c>
      <c r="G62" s="123">
        <v>44549.541720181478</v>
      </c>
      <c r="H62" s="123">
        <v>523802.24117669382</v>
      </c>
      <c r="I62" s="123">
        <v>851590.09930016741</v>
      </c>
      <c r="J62" s="123">
        <v>0</v>
      </c>
      <c r="K62" s="123">
        <v>345952.30173080583</v>
      </c>
      <c r="L62" s="123">
        <v>50360.91073583754</v>
      </c>
      <c r="M62" s="123">
        <v>9326681.5487272944</v>
      </c>
    </row>
    <row r="63" spans="1:13" s="338" customFormat="1" ht="15" customHeight="1">
      <c r="A63" s="464">
        <v>45413</v>
      </c>
      <c r="B63" s="122">
        <v>3643592.0644719442</v>
      </c>
      <c r="C63" s="122">
        <v>628457.42462042614</v>
      </c>
      <c r="D63" s="122">
        <v>1746629.3935945013</v>
      </c>
      <c r="E63" s="122">
        <v>6517.2510499685332</v>
      </c>
      <c r="F63" s="122">
        <v>1497528.0111333253</v>
      </c>
      <c r="G63" s="122">
        <v>44817.136381143355</v>
      </c>
      <c r="H63" s="122">
        <v>525507.86506771843</v>
      </c>
      <c r="I63" s="122">
        <v>877661.40765732084</v>
      </c>
      <c r="J63" s="122">
        <v>0</v>
      </c>
      <c r="K63" s="122">
        <v>345411.88165748148</v>
      </c>
      <c r="L63" s="122">
        <v>50959.685769187228</v>
      </c>
      <c r="M63" s="122">
        <v>9367082.1214030106</v>
      </c>
    </row>
    <row r="64" spans="1:13" s="338" customFormat="1" ht="15" customHeight="1">
      <c r="A64" s="464">
        <v>45444</v>
      </c>
      <c r="B64" s="123">
        <v>3650837.1977684097</v>
      </c>
      <c r="C64" s="123">
        <v>646220.7761446659</v>
      </c>
      <c r="D64" s="123">
        <v>1729753.680549965</v>
      </c>
      <c r="E64" s="123">
        <v>6910.1746378602093</v>
      </c>
      <c r="F64" s="123">
        <v>1496790.601277129</v>
      </c>
      <c r="G64" s="123">
        <v>45026.697816605265</v>
      </c>
      <c r="H64" s="123">
        <v>523814.26339412783</v>
      </c>
      <c r="I64" s="123">
        <v>922302.07408475876</v>
      </c>
      <c r="J64" s="123">
        <v>0</v>
      </c>
      <c r="K64" s="123">
        <v>345213.39876333968</v>
      </c>
      <c r="L64" s="123">
        <v>52647.260183394188</v>
      </c>
      <c r="M64" s="123">
        <v>9419516.1246202551</v>
      </c>
    </row>
    <row r="65" spans="1:13" s="338" customFormat="1" ht="15" customHeight="1">
      <c r="A65" s="464">
        <v>45474</v>
      </c>
      <c r="B65" s="122">
        <v>3736545.0722967503</v>
      </c>
      <c r="C65" s="122">
        <v>650983.26085706288</v>
      </c>
      <c r="D65" s="122">
        <v>1715089.1783819473</v>
      </c>
      <c r="E65" s="122">
        <v>6616.38225846361</v>
      </c>
      <c r="F65" s="122">
        <v>1510376.7351795144</v>
      </c>
      <c r="G65" s="122">
        <v>45427.108784124328</v>
      </c>
      <c r="H65" s="122">
        <v>571600.17915931903</v>
      </c>
      <c r="I65" s="122">
        <v>909665.2191197722</v>
      </c>
      <c r="J65" s="122">
        <v>0</v>
      </c>
      <c r="K65" s="122">
        <v>347223.35175355111</v>
      </c>
      <c r="L65" s="122">
        <v>51324.474334749575</v>
      </c>
      <c r="M65" s="122">
        <v>9544850.9621252585</v>
      </c>
    </row>
    <row r="66" spans="1:13" s="338" customFormat="1" ht="15" customHeight="1">
      <c r="A66" s="464">
        <v>45505</v>
      </c>
      <c r="B66" s="123">
        <v>3787723.5137628559</v>
      </c>
      <c r="C66" s="123">
        <v>669179.25732685253</v>
      </c>
      <c r="D66" s="123">
        <v>1689502.6391973526</v>
      </c>
      <c r="E66" s="123">
        <v>6649.2727625724037</v>
      </c>
      <c r="F66" s="123">
        <v>1517590.222456252</v>
      </c>
      <c r="G66" s="123">
        <v>45110.264724080378</v>
      </c>
      <c r="H66" s="123">
        <v>578325.30629355111</v>
      </c>
      <c r="I66" s="123">
        <v>978641.0042617172</v>
      </c>
      <c r="J66" s="123">
        <v>0</v>
      </c>
      <c r="K66" s="123">
        <v>347286.27938136674</v>
      </c>
      <c r="L66" s="123">
        <v>51986.660748510141</v>
      </c>
      <c r="M66" s="123">
        <v>9671994.4209151138</v>
      </c>
    </row>
    <row r="67" spans="1:13" s="338" customFormat="1" ht="15" customHeight="1">
      <c r="A67" s="464">
        <v>45536</v>
      </c>
      <c r="B67" s="122">
        <v>3862089.0901390086</v>
      </c>
      <c r="C67" s="122">
        <v>645996.31036975945</v>
      </c>
      <c r="D67" s="122">
        <v>1624392.6521582401</v>
      </c>
      <c r="E67" s="122">
        <v>6286.996704980299</v>
      </c>
      <c r="F67" s="122">
        <v>1527476.1068982109</v>
      </c>
      <c r="G67" s="122">
        <v>44999.17920571896</v>
      </c>
      <c r="H67" s="122">
        <v>587335.18580868794</v>
      </c>
      <c r="I67" s="122">
        <v>945426.51462544594</v>
      </c>
      <c r="J67" s="122">
        <v>0</v>
      </c>
      <c r="K67" s="122">
        <v>348792.00861275854</v>
      </c>
      <c r="L67" s="122">
        <v>56223.87013674598</v>
      </c>
      <c r="M67" s="122">
        <v>9649017.914659556</v>
      </c>
    </row>
    <row r="68" spans="1:13" s="338" customFormat="1" ht="15" customHeight="1">
      <c r="A68" s="444">
        <v>45566</v>
      </c>
      <c r="B68" s="123">
        <v>3878367.0452498039</v>
      </c>
      <c r="C68" s="123">
        <v>631432.97248699213</v>
      </c>
      <c r="D68" s="123">
        <v>1519521.6190435654</v>
      </c>
      <c r="E68" s="123">
        <v>6963.5796481645239</v>
      </c>
      <c r="F68" s="123">
        <v>1527604.7112113603</v>
      </c>
      <c r="G68" s="123">
        <v>46146.338282214128</v>
      </c>
      <c r="H68" s="123">
        <v>609086.33722047776</v>
      </c>
      <c r="I68" s="123">
        <v>987909.80643937446</v>
      </c>
      <c r="J68" s="123">
        <v>0</v>
      </c>
      <c r="K68" s="123">
        <v>348614.16007210111</v>
      </c>
      <c r="L68" s="123">
        <v>53943.385752927643</v>
      </c>
      <c r="M68" s="123">
        <v>9609589.9554069769</v>
      </c>
    </row>
    <row r="69" spans="1:13" s="338" customFormat="1" ht="15" customHeight="1">
      <c r="A69" s="464">
        <v>45597</v>
      </c>
      <c r="B69" s="122">
        <v>3840696.876073617</v>
      </c>
      <c r="C69" s="122">
        <v>607464.5090386474</v>
      </c>
      <c r="D69" s="122">
        <v>1493387.363375796</v>
      </c>
      <c r="E69" s="122">
        <v>7577.7398701331904</v>
      </c>
      <c r="F69" s="122">
        <v>1516494.5583413832</v>
      </c>
      <c r="G69" s="122">
        <v>46852.856496188069</v>
      </c>
      <c r="H69" s="122">
        <v>594238.00273530546</v>
      </c>
      <c r="I69" s="122">
        <v>932230.02557266364</v>
      </c>
      <c r="J69" s="122">
        <v>0</v>
      </c>
      <c r="K69" s="122">
        <v>347965.48435825447</v>
      </c>
      <c r="L69" s="122">
        <v>54903.958933979193</v>
      </c>
      <c r="M69" s="122">
        <v>9441811.3747959677</v>
      </c>
    </row>
    <row r="70" spans="1:13" s="338" customFormat="1" ht="14.9" customHeight="1">
      <c r="A70" s="464">
        <v>45627</v>
      </c>
      <c r="B70" s="123">
        <v>3704165.1935388064</v>
      </c>
      <c r="C70" s="123">
        <v>572874.42389104876</v>
      </c>
      <c r="D70" s="123">
        <v>1490098.1468328668</v>
      </c>
      <c r="E70" s="123">
        <v>7760.7194318160236</v>
      </c>
      <c r="F70" s="123">
        <v>1510421.8840356092</v>
      </c>
      <c r="G70" s="123">
        <v>46025.591040984429</v>
      </c>
      <c r="H70" s="123">
        <v>620746.29451121553</v>
      </c>
      <c r="I70" s="123">
        <v>881000.70552140032</v>
      </c>
      <c r="J70" s="123">
        <v>0</v>
      </c>
      <c r="K70" s="123">
        <v>340554.58491547371</v>
      </c>
      <c r="L70" s="123">
        <v>52034.120179968508</v>
      </c>
      <c r="M70" s="123">
        <v>9225681.6638991926</v>
      </c>
    </row>
    <row r="71" spans="1:13" s="338" customFormat="1" ht="15" customHeight="1">
      <c r="A71" s="464">
        <v>45659</v>
      </c>
      <c r="B71" s="122">
        <v>3757481.1628109613</v>
      </c>
      <c r="C71" s="122">
        <v>574596.78210907488</v>
      </c>
      <c r="D71" s="122">
        <v>1473095.3902443121</v>
      </c>
      <c r="E71" s="122">
        <v>6554.3611410283957</v>
      </c>
      <c r="F71" s="122">
        <v>1514124.4454840301</v>
      </c>
      <c r="G71" s="122">
        <v>49259.819762086503</v>
      </c>
      <c r="H71" s="122">
        <v>614024.25836893928</v>
      </c>
      <c r="I71" s="122">
        <v>941494.34872861695</v>
      </c>
      <c r="J71" s="122">
        <v>0</v>
      </c>
      <c r="K71" s="122">
        <v>346020.11363392096</v>
      </c>
      <c r="L71" s="122">
        <v>46438.807590146891</v>
      </c>
      <c r="M71" s="122">
        <v>9323089.4898731131</v>
      </c>
    </row>
    <row r="72" spans="1:13" s="338" customFormat="1" ht="15" customHeight="1">
      <c r="A72" s="464">
        <v>45689</v>
      </c>
      <c r="B72" s="123">
        <v>3794227.1901400606</v>
      </c>
      <c r="C72" s="123">
        <v>555884.21994862577</v>
      </c>
      <c r="D72" s="123">
        <v>1468610.0940681328</v>
      </c>
      <c r="E72" s="123">
        <v>6800.6581854310034</v>
      </c>
      <c r="F72" s="123">
        <v>1526288.0870577132</v>
      </c>
      <c r="G72" s="123">
        <v>45213.27431428001</v>
      </c>
      <c r="H72" s="123">
        <v>620172.13395873562</v>
      </c>
      <c r="I72" s="123">
        <v>892740.83186924784</v>
      </c>
      <c r="J72" s="123">
        <v>0</v>
      </c>
      <c r="K72" s="123">
        <v>348320.30592212925</v>
      </c>
      <c r="L72" s="123">
        <v>46297.544824343968</v>
      </c>
      <c r="M72" s="123">
        <v>9304554.3402887061</v>
      </c>
    </row>
    <row r="73" spans="1:13" s="338" customFormat="1" ht="15" customHeight="1">
      <c r="A73" s="464">
        <v>45717</v>
      </c>
      <c r="B73" s="214">
        <v>3806750.326129572</v>
      </c>
      <c r="C73" s="214">
        <v>547372.11230675259</v>
      </c>
      <c r="D73" s="214">
        <v>1468795.2340954172</v>
      </c>
      <c r="E73" s="214">
        <v>6509.6591173852785</v>
      </c>
      <c r="F73" s="214">
        <v>1523655.3249305177</v>
      </c>
      <c r="G73" s="214">
        <v>46384.987535457403</v>
      </c>
      <c r="H73" s="214">
        <v>624829.52515954466</v>
      </c>
      <c r="I73" s="214">
        <v>874985.63937497034</v>
      </c>
      <c r="J73" s="214">
        <v>46.787488422681719</v>
      </c>
      <c r="K73" s="214">
        <v>347811.44534601184</v>
      </c>
      <c r="L73" s="214">
        <v>44212.149259384089</v>
      </c>
      <c r="M73" s="214">
        <v>9291353.1907434426</v>
      </c>
    </row>
    <row r="74" spans="1:13" s="338" customFormat="1" ht="15" customHeight="1">
      <c r="A74" s="464">
        <v>45748</v>
      </c>
      <c r="B74" s="123">
        <v>3847337.8980403836</v>
      </c>
      <c r="C74" s="123">
        <v>566254.09076936648</v>
      </c>
      <c r="D74" s="123">
        <v>1453807.8711317135</v>
      </c>
      <c r="E74" s="123">
        <v>6775.2155128670192</v>
      </c>
      <c r="F74" s="123">
        <v>1549584.8408697031</v>
      </c>
      <c r="G74" s="123">
        <v>47627.385475219562</v>
      </c>
      <c r="H74" s="123">
        <v>626786.64273755648</v>
      </c>
      <c r="I74" s="123">
        <v>921036.58643448749</v>
      </c>
      <c r="J74" s="123">
        <v>48.814825700618265</v>
      </c>
      <c r="K74" s="123">
        <v>353403.7898029369</v>
      </c>
      <c r="L74" s="123">
        <v>45752.515646754422</v>
      </c>
      <c r="M74" s="123">
        <v>9418415.6512466874</v>
      </c>
    </row>
    <row r="75" spans="1:13" s="338" customFormat="1" ht="15" customHeight="1">
      <c r="A75" s="464">
        <v>45778</v>
      </c>
      <c r="B75" s="214">
        <v>3906802.1991865747</v>
      </c>
      <c r="C75" s="214">
        <v>594239.48565759731</v>
      </c>
      <c r="D75" s="214">
        <v>1451170.0483635426</v>
      </c>
      <c r="E75" s="214">
        <v>7173.3752014338097</v>
      </c>
      <c r="F75" s="214">
        <v>1564252.5026659069</v>
      </c>
      <c r="G75" s="214">
        <v>52248.598515861653</v>
      </c>
      <c r="H75" s="214">
        <v>634113.75785063684</v>
      </c>
      <c r="I75" s="214">
        <v>931321.04308246414</v>
      </c>
      <c r="J75" s="214">
        <v>49.159573428978455</v>
      </c>
      <c r="K75" s="214">
        <v>353456.52921039949</v>
      </c>
      <c r="L75" s="214">
        <v>47541.741527542916</v>
      </c>
      <c r="M75" s="214">
        <v>9542368.4408353865</v>
      </c>
    </row>
    <row r="76" spans="1:13" s="338" customFormat="1" ht="15" customHeight="1">
      <c r="A76" s="464">
        <v>45809</v>
      </c>
      <c r="B76" s="123">
        <v>3989774.2333690301</v>
      </c>
      <c r="C76" s="123">
        <v>598744.35394374863</v>
      </c>
      <c r="D76" s="123">
        <v>1479011.0582990889</v>
      </c>
      <c r="E76" s="123">
        <v>6881.8470195343862</v>
      </c>
      <c r="F76" s="123">
        <v>1589394.8998480688</v>
      </c>
      <c r="G76" s="123">
        <v>54710.727953662361</v>
      </c>
      <c r="H76" s="123">
        <v>683424.88475632225</v>
      </c>
      <c r="I76" s="123">
        <v>973867.56524048524</v>
      </c>
      <c r="J76" s="123">
        <v>1716.4290530005162</v>
      </c>
      <c r="K76" s="123">
        <v>357140.30107802659</v>
      </c>
      <c r="L76" s="123">
        <v>47824.594202049404</v>
      </c>
      <c r="M76" s="123">
        <v>9782490.8947630189</v>
      </c>
    </row>
    <row r="77" spans="1:13" s="338" customFormat="1" ht="15" customHeight="1">
      <c r="A77" s="464">
        <v>45839</v>
      </c>
      <c r="B77" s="214">
        <v>4124912.7121389806</v>
      </c>
      <c r="C77" s="214">
        <v>588482.68393788557</v>
      </c>
      <c r="D77" s="214">
        <v>1530041.0575532184</v>
      </c>
      <c r="E77" s="214">
        <v>7412.6493229125126</v>
      </c>
      <c r="F77" s="214">
        <v>1634967.9024164516</v>
      </c>
      <c r="G77" s="214">
        <v>55293.100556288329</v>
      </c>
      <c r="H77" s="214">
        <v>707593.96581476694</v>
      </c>
      <c r="I77" s="214">
        <v>970275.46636029729</v>
      </c>
      <c r="J77" s="214">
        <v>1996.5942095568357</v>
      </c>
      <c r="K77" s="214">
        <v>363861.09674652258</v>
      </c>
      <c r="L77" s="214">
        <v>50779.832915904568</v>
      </c>
      <c r="M77" s="214">
        <v>10035617.061972782</v>
      </c>
    </row>
    <row r="78" spans="1:13" s="338" customFormat="1" ht="15" customHeight="1">
      <c r="A78" s="473">
        <v>45870</v>
      </c>
      <c r="B78" s="123">
        <v>4166195.9189386535</v>
      </c>
      <c r="C78" s="500">
        <v>612309.90476391499</v>
      </c>
      <c r="D78" s="123">
        <v>1535557.8437564131</v>
      </c>
      <c r="E78" s="500">
        <v>7174.8548414699999</v>
      </c>
      <c r="F78" s="500">
        <v>1648199.5880271576</v>
      </c>
      <c r="G78" s="500">
        <v>57333.453178043652</v>
      </c>
      <c r="H78" s="123">
        <v>715924.92251648137</v>
      </c>
      <c r="I78" s="500">
        <v>974227.20625901152</v>
      </c>
      <c r="J78" s="500">
        <v>2049.0314085482</v>
      </c>
      <c r="K78" s="500">
        <v>364115.97793107439</v>
      </c>
      <c r="L78" s="500">
        <v>50815.403698493508</v>
      </c>
      <c r="M78" s="123">
        <v>10133904.10531926</v>
      </c>
    </row>
    <row r="79" spans="1:13" ht="13">
      <c r="A79" s="346"/>
      <c r="B79" s="468"/>
      <c r="C79" s="346"/>
      <c r="D79" s="468"/>
      <c r="E79" s="339"/>
      <c r="F79" s="339"/>
      <c r="G79" s="339"/>
      <c r="H79" s="466"/>
      <c r="I79" s="339"/>
      <c r="J79" s="339"/>
      <c r="K79" s="339"/>
      <c r="L79" s="339"/>
      <c r="M79" s="467"/>
    </row>
    <row r="80" spans="1:13" ht="13">
      <c r="A80" s="346"/>
      <c r="B80" s="346"/>
      <c r="C80" s="346"/>
      <c r="D80" s="346"/>
      <c r="E80" s="339"/>
      <c r="F80" s="339"/>
      <c r="G80" s="339"/>
      <c r="H80" s="339"/>
      <c r="I80" s="339"/>
      <c r="J80" s="339"/>
      <c r="K80" s="339"/>
      <c r="L80" s="339"/>
      <c r="M80" s="475"/>
    </row>
    <row r="81" spans="1:13" ht="14.5" customHeight="1">
      <c r="A81" s="526" t="s">
        <v>184</v>
      </c>
      <c r="B81" s="526"/>
      <c r="C81" s="526"/>
      <c r="D81" s="526"/>
      <c r="E81" s="526"/>
      <c r="F81" s="339"/>
      <c r="G81" s="339"/>
      <c r="H81" s="339"/>
      <c r="I81" s="339"/>
      <c r="J81" s="339"/>
      <c r="K81" s="339"/>
      <c r="L81" s="339"/>
      <c r="M81" s="339"/>
    </row>
    <row r="82" spans="1:13" ht="13">
      <c r="A82" s="434" t="s">
        <v>193</v>
      </c>
      <c r="B82" s="339"/>
      <c r="C82" s="329"/>
      <c r="D82" s="329"/>
      <c r="E82" s="339"/>
      <c r="F82" s="339"/>
      <c r="G82" s="339"/>
      <c r="H82" s="339"/>
      <c r="I82" s="339"/>
      <c r="J82" s="339"/>
      <c r="K82" s="339"/>
      <c r="L82" s="339"/>
      <c r="M82" s="339"/>
    </row>
    <row r="83" spans="1:13" ht="13" customHeight="1">
      <c r="A83" s="434" t="s">
        <v>194</v>
      </c>
      <c r="B83" s="434"/>
      <c r="C83" s="434"/>
      <c r="D83" s="434"/>
      <c r="E83" s="434"/>
      <c r="F83" s="339"/>
      <c r="G83" s="339"/>
      <c r="H83" s="339"/>
      <c r="I83" s="339"/>
      <c r="J83" s="339"/>
      <c r="K83" s="339"/>
      <c r="L83" s="339"/>
      <c r="M83" s="339"/>
    </row>
    <row r="84" spans="1:13" ht="13">
      <c r="A84" s="434" t="s">
        <v>195</v>
      </c>
      <c r="B84" s="339"/>
      <c r="C84" s="339"/>
      <c r="D84" s="339"/>
      <c r="E84" s="339"/>
      <c r="F84" s="339"/>
      <c r="G84" s="339"/>
      <c r="H84" s="339"/>
      <c r="I84" s="339"/>
      <c r="J84" s="339"/>
      <c r="K84" s="339"/>
      <c r="L84" s="339"/>
      <c r="M84" s="339"/>
    </row>
    <row r="85" spans="1:13" ht="13">
      <c r="A85" s="134" t="s">
        <v>196</v>
      </c>
      <c r="B85" s="339"/>
      <c r="C85" s="339"/>
      <c r="D85" s="339"/>
      <c r="E85" s="339"/>
      <c r="F85" s="339"/>
      <c r="G85" s="339"/>
      <c r="H85" s="339"/>
      <c r="I85" s="339"/>
      <c r="J85" s="339"/>
      <c r="K85" s="339"/>
      <c r="L85" s="339"/>
      <c r="M85" s="339"/>
    </row>
    <row r="86" spans="1:13" ht="13">
      <c r="A86" s="134" t="s">
        <v>187</v>
      </c>
      <c r="B86" s="329"/>
      <c r="C86" s="329"/>
      <c r="D86" s="329"/>
      <c r="E86" s="329"/>
      <c r="F86" s="329"/>
      <c r="G86" s="329"/>
      <c r="H86" s="329"/>
      <c r="I86" s="329"/>
      <c r="J86" s="329"/>
      <c r="K86" s="329"/>
      <c r="L86" s="329"/>
      <c r="M86" s="329"/>
    </row>
  </sheetData>
  <mergeCells count="3">
    <mergeCell ref="A1:M1"/>
    <mergeCell ref="A2:M2"/>
    <mergeCell ref="A81:E81"/>
  </mergeCells>
  <conditionalFormatting sqref="A68">
    <cfRule type="duplicateValues" dxfId="7" priority="1"/>
  </conditionalFormatting>
  <pageMargins left="0.51181102362204722" right="0.51181102362204722" top="0.78740157480314965" bottom="0.78740157480314965" header="0.31496062992125984" footer="0.31496062992125984"/>
  <pageSetup paperSize="9" scale="56"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M52"/>
  <sheetViews>
    <sheetView showGridLines="0" zoomScale="80" zoomScaleNormal="80" zoomScaleSheetLayoutView="80" workbookViewId="0">
      <selection sqref="A1:M1"/>
    </sheetView>
  </sheetViews>
  <sheetFormatPr defaultColWidth="9.453125" defaultRowHeight="12.5"/>
  <cols>
    <col min="1" max="1" width="14.453125" style="240" customWidth="1"/>
    <col min="2" max="2" width="23.1796875" style="240" customWidth="1"/>
    <col min="3" max="13" width="20.453125" style="240" customWidth="1"/>
    <col min="14" max="16384" width="9.453125" style="240"/>
  </cols>
  <sheetData>
    <row r="1" spans="1:13" s="398" customFormat="1" ht="25.5" customHeight="1">
      <c r="A1" s="513" t="s">
        <v>132</v>
      </c>
      <c r="B1" s="513"/>
      <c r="C1" s="513"/>
      <c r="D1" s="513"/>
      <c r="E1" s="513"/>
      <c r="F1" s="513"/>
      <c r="G1" s="513"/>
      <c r="H1" s="513"/>
      <c r="I1" s="513"/>
      <c r="J1" s="513"/>
      <c r="K1" s="513"/>
      <c r="L1" s="513"/>
      <c r="M1" s="513"/>
    </row>
    <row r="2" spans="1:13" s="400" customFormat="1" ht="25.5" customHeight="1">
      <c r="A2" s="522" t="s">
        <v>197</v>
      </c>
      <c r="B2" s="527"/>
      <c r="C2" s="527"/>
      <c r="D2" s="527"/>
      <c r="E2" s="527"/>
      <c r="F2" s="527"/>
      <c r="G2" s="527"/>
      <c r="H2" s="527"/>
      <c r="I2" s="527"/>
      <c r="J2" s="527"/>
      <c r="K2" s="527"/>
      <c r="L2" s="527"/>
      <c r="M2" s="527"/>
    </row>
    <row r="3" spans="1:13" s="2" customFormat="1" ht="25.5" customHeight="1">
      <c r="A3" s="125"/>
      <c r="B3" s="125"/>
      <c r="C3" s="125"/>
      <c r="D3" s="125"/>
      <c r="E3" s="125"/>
      <c r="F3" s="125"/>
      <c r="G3" s="125"/>
      <c r="H3" s="125"/>
      <c r="I3" s="125"/>
      <c r="J3" s="125"/>
      <c r="K3" s="125"/>
      <c r="L3" s="125"/>
      <c r="M3" s="239"/>
    </row>
    <row r="4" spans="1:13" s="225" customFormat="1" ht="25.5" customHeight="1">
      <c r="A4" s="528" t="s">
        <v>172</v>
      </c>
      <c r="B4" s="528"/>
      <c r="C4" s="528"/>
      <c r="D4" s="528"/>
      <c r="E4" s="418"/>
      <c r="F4" s="418"/>
      <c r="G4" s="419"/>
      <c r="H4" s="419"/>
      <c r="I4" s="419"/>
      <c r="J4" s="419"/>
      <c r="K4" s="419"/>
      <c r="L4" s="419"/>
      <c r="M4" s="226" t="s">
        <v>345</v>
      </c>
    </row>
    <row r="5" spans="1:13" s="4" customFormat="1" ht="15.5" hidden="1">
      <c r="A5" s="115"/>
      <c r="B5" s="127" t="s">
        <v>1</v>
      </c>
      <c r="C5" s="127" t="s">
        <v>0</v>
      </c>
      <c r="D5" s="127" t="s">
        <v>2</v>
      </c>
      <c r="E5" s="127" t="s">
        <v>3</v>
      </c>
      <c r="F5" s="127" t="s">
        <v>6</v>
      </c>
      <c r="G5" s="127" t="s">
        <v>9</v>
      </c>
      <c r="H5" s="127" t="s">
        <v>8</v>
      </c>
      <c r="I5" s="127" t="s">
        <v>10</v>
      </c>
      <c r="J5" s="127" t="s">
        <v>77</v>
      </c>
      <c r="K5" s="127" t="s">
        <v>7</v>
      </c>
      <c r="L5" s="127" t="s">
        <v>5</v>
      </c>
      <c r="M5" s="116"/>
    </row>
    <row r="6" spans="1:13" s="2" customFormat="1" ht="35.25" customHeight="1">
      <c r="A6" s="284" t="s">
        <v>173</v>
      </c>
      <c r="B6" s="488" t="s">
        <v>190</v>
      </c>
      <c r="C6" s="197" t="s">
        <v>0</v>
      </c>
      <c r="D6" s="197" t="s">
        <v>2</v>
      </c>
      <c r="E6" s="197" t="s">
        <v>3</v>
      </c>
      <c r="F6" s="197" t="s">
        <v>6</v>
      </c>
      <c r="G6" s="197" t="s">
        <v>9</v>
      </c>
      <c r="H6" s="197" t="s">
        <v>8</v>
      </c>
      <c r="I6" s="197" t="s">
        <v>10</v>
      </c>
      <c r="J6" s="197" t="s">
        <v>191</v>
      </c>
      <c r="K6" s="197" t="s">
        <v>7</v>
      </c>
      <c r="L6" s="197" t="s">
        <v>198</v>
      </c>
      <c r="M6" s="438" t="s">
        <v>118</v>
      </c>
    </row>
    <row r="7" spans="1:13" s="4" customFormat="1" ht="15" customHeight="1">
      <c r="A7" s="285">
        <v>39052</v>
      </c>
      <c r="B7" s="121">
        <v>510238.33284230996</v>
      </c>
      <c r="C7" s="121">
        <v>88211.542031450022</v>
      </c>
      <c r="D7" s="121">
        <v>213348.17972923</v>
      </c>
      <c r="E7" s="121">
        <v>1279.75342686</v>
      </c>
      <c r="F7" s="121">
        <v>74534.642914540003</v>
      </c>
      <c r="G7" s="121">
        <v>2735.4072123699998</v>
      </c>
      <c r="H7" s="121">
        <v>19330.154297680001</v>
      </c>
      <c r="I7" s="121">
        <v>4316.7958762600001</v>
      </c>
      <c r="J7" s="121">
        <v>0</v>
      </c>
      <c r="K7" s="121">
        <v>173.11813441000001</v>
      </c>
      <c r="L7" s="121">
        <v>25458.264239889999</v>
      </c>
      <c r="M7" s="121">
        <v>939626.19070499996</v>
      </c>
    </row>
    <row r="8" spans="1:13" s="4" customFormat="1" ht="15" customHeight="1">
      <c r="A8" s="217">
        <v>39417</v>
      </c>
      <c r="B8" s="120">
        <v>545333.85920691013</v>
      </c>
      <c r="C8" s="120">
        <v>169355.51503059003</v>
      </c>
      <c r="D8" s="120">
        <v>276059.42355161993</v>
      </c>
      <c r="E8" s="120">
        <v>694.23666821000006</v>
      </c>
      <c r="F8" s="120">
        <v>92558.580476100004</v>
      </c>
      <c r="G8" s="120">
        <v>3747.2401904499998</v>
      </c>
      <c r="H8" s="120">
        <v>28688.368658920001</v>
      </c>
      <c r="I8" s="120">
        <v>7363.31422019</v>
      </c>
      <c r="J8" s="120">
        <v>0</v>
      </c>
      <c r="K8" s="120">
        <v>292.74583458000001</v>
      </c>
      <c r="L8" s="120">
        <v>36738.197700480006</v>
      </c>
      <c r="M8" s="120">
        <v>1160831.4815380503</v>
      </c>
    </row>
    <row r="9" spans="1:13" s="4" customFormat="1" ht="15" customHeight="1">
      <c r="A9" s="217">
        <v>39783</v>
      </c>
      <c r="B9" s="121">
        <v>549665.66534961003</v>
      </c>
      <c r="C9" s="121">
        <v>112475.73751684002</v>
      </c>
      <c r="D9" s="121">
        <v>266145.12266073003</v>
      </c>
      <c r="E9" s="121">
        <v>768.85355204999996</v>
      </c>
      <c r="F9" s="121">
        <v>111413.19412163999</v>
      </c>
      <c r="G9" s="121">
        <v>1935.6393185300001</v>
      </c>
      <c r="H9" s="121">
        <v>43523.421355390004</v>
      </c>
      <c r="I9" s="121">
        <v>16581.083809060001</v>
      </c>
      <c r="J9" s="121">
        <v>0</v>
      </c>
      <c r="K9" s="121">
        <v>319.23100381</v>
      </c>
      <c r="L9" s="121">
        <v>23788.902094569999</v>
      </c>
      <c r="M9" s="121">
        <v>1126616.85078223</v>
      </c>
    </row>
    <row r="10" spans="1:13" s="4" customFormat="1" ht="15" customHeight="1">
      <c r="A10" s="217">
        <v>40148</v>
      </c>
      <c r="B10" s="120">
        <v>618938.34268739005</v>
      </c>
      <c r="C10" s="120">
        <v>166002.19703219004</v>
      </c>
      <c r="D10" s="120">
        <v>335925.5085091599</v>
      </c>
      <c r="E10" s="120">
        <v>650.75447904999999</v>
      </c>
      <c r="F10" s="120">
        <v>149020.43335923002</v>
      </c>
      <c r="G10" s="120">
        <v>2903.9629420900001</v>
      </c>
      <c r="H10" s="120">
        <v>53288.305092070004</v>
      </c>
      <c r="I10" s="120">
        <v>25539.104420419997</v>
      </c>
      <c r="J10" s="120">
        <v>0</v>
      </c>
      <c r="K10" s="120">
        <v>758.30314384000008</v>
      </c>
      <c r="L10" s="120">
        <v>50623.019849470002</v>
      </c>
      <c r="M10" s="120">
        <v>1403649.93151491</v>
      </c>
    </row>
    <row r="11" spans="1:13" s="4" customFormat="1" ht="15" customHeight="1">
      <c r="A11" s="217">
        <v>40513</v>
      </c>
      <c r="B11" s="121">
        <v>726139.05602351029</v>
      </c>
      <c r="C11" s="121">
        <v>189058.74205972004</v>
      </c>
      <c r="D11" s="121">
        <v>405222.27154217003</v>
      </c>
      <c r="E11" s="121">
        <v>863.39078977999998</v>
      </c>
      <c r="F11" s="121">
        <v>184105.08067324996</v>
      </c>
      <c r="G11" s="121">
        <v>2409.4839931500001</v>
      </c>
      <c r="H11" s="121">
        <v>59432.046076470004</v>
      </c>
      <c r="I11" s="121">
        <v>42863.243633329999</v>
      </c>
      <c r="J11" s="121">
        <v>0</v>
      </c>
      <c r="K11" s="121">
        <v>2950.9128954899998</v>
      </c>
      <c r="L11" s="121">
        <v>58862.549994979992</v>
      </c>
      <c r="M11" s="121">
        <v>1671906.7776818506</v>
      </c>
    </row>
    <row r="12" spans="1:13" s="4" customFormat="1" ht="15" customHeight="1">
      <c r="A12" s="217">
        <v>40878</v>
      </c>
      <c r="B12" s="120">
        <v>911217.88695747999</v>
      </c>
      <c r="C12" s="120">
        <v>181485.06647497998</v>
      </c>
      <c r="D12" s="120">
        <v>401462.30933676002</v>
      </c>
      <c r="E12" s="120">
        <v>924.28044564000004</v>
      </c>
      <c r="F12" s="120">
        <v>230874.73946983</v>
      </c>
      <c r="G12" s="120">
        <v>3249.1511847600004</v>
      </c>
      <c r="H12" s="120">
        <v>78431.293135610002</v>
      </c>
      <c r="I12" s="120">
        <v>69856.047763850002</v>
      </c>
      <c r="J12" s="120">
        <v>0</v>
      </c>
      <c r="K12" s="120">
        <v>9334.3468018900003</v>
      </c>
      <c r="L12" s="120">
        <v>56002.54975744</v>
      </c>
      <c r="M12" s="120">
        <v>1942837.6713282401</v>
      </c>
    </row>
    <row r="13" spans="1:13" s="4" customFormat="1" ht="15" customHeight="1">
      <c r="A13" s="217">
        <v>41244</v>
      </c>
      <c r="B13" s="121">
        <v>1050899.3349692801</v>
      </c>
      <c r="C13" s="121">
        <v>202561.01366624999</v>
      </c>
      <c r="D13" s="121">
        <v>478600.65791260009</v>
      </c>
      <c r="E13" s="121">
        <v>796.56765759000007</v>
      </c>
      <c r="F13" s="121">
        <v>291658.41442926001</v>
      </c>
      <c r="G13" s="121">
        <v>4336.6629902900004</v>
      </c>
      <c r="H13" s="121">
        <v>64607.61829975</v>
      </c>
      <c r="I13" s="121">
        <v>87739.521141000005</v>
      </c>
      <c r="J13" s="121">
        <v>0</v>
      </c>
      <c r="K13" s="121">
        <v>26650.063501459997</v>
      </c>
      <c r="L13" s="121">
        <v>64488.530182809998</v>
      </c>
      <c r="M13" s="121">
        <v>2272338.3847502898</v>
      </c>
    </row>
    <row r="14" spans="1:13" s="4" customFormat="1" ht="15" customHeight="1">
      <c r="A14" s="217">
        <v>41609</v>
      </c>
      <c r="B14" s="120">
        <v>1121056.1957278599</v>
      </c>
      <c r="C14" s="120">
        <v>205989.59807329995</v>
      </c>
      <c r="D14" s="120">
        <v>510462.70214122994</v>
      </c>
      <c r="E14" s="120">
        <v>2192.81215062</v>
      </c>
      <c r="F14" s="120">
        <v>331161.15429063002</v>
      </c>
      <c r="G14" s="120">
        <v>3120.1791978299998</v>
      </c>
      <c r="H14" s="120">
        <v>77546.468522409981</v>
      </c>
      <c r="I14" s="120">
        <v>125238.00001621</v>
      </c>
      <c r="J14" s="120">
        <v>0</v>
      </c>
      <c r="K14" s="120">
        <v>35062.281909910002</v>
      </c>
      <c r="L14" s="120">
        <v>59644.563787099993</v>
      </c>
      <c r="M14" s="120">
        <v>2471473.9558171001</v>
      </c>
    </row>
    <row r="15" spans="1:13" s="4" customFormat="1" ht="15" customHeight="1">
      <c r="A15" s="217">
        <v>41974</v>
      </c>
      <c r="B15" s="121">
        <v>1248175.8397047294</v>
      </c>
      <c r="C15" s="121">
        <v>176254.37092649998</v>
      </c>
      <c r="D15" s="121">
        <v>534694.29419523</v>
      </c>
      <c r="E15" s="121">
        <v>3093.68577826</v>
      </c>
      <c r="F15" s="121">
        <v>400146.56392995996</v>
      </c>
      <c r="G15" s="121">
        <v>3302.9292265900003</v>
      </c>
      <c r="H15" s="121">
        <v>66525.47204629</v>
      </c>
      <c r="I15" s="121">
        <v>155222.73526701998</v>
      </c>
      <c r="J15" s="121">
        <v>0</v>
      </c>
      <c r="K15" s="121">
        <v>49037.682334239995</v>
      </c>
      <c r="L15" s="121">
        <v>57120.245772720002</v>
      </c>
      <c r="M15" s="121">
        <v>2693573.8191815391</v>
      </c>
    </row>
    <row r="16" spans="1:13" s="4" customFormat="1" ht="15" customHeight="1">
      <c r="A16" s="217">
        <v>42339</v>
      </c>
      <c r="B16" s="120">
        <v>1407334.4168475599</v>
      </c>
      <c r="C16" s="120">
        <v>139630.20104491003</v>
      </c>
      <c r="D16" s="120">
        <v>590238.5792712702</v>
      </c>
      <c r="E16" s="120">
        <v>6381.0278564099999</v>
      </c>
      <c r="F16" s="120">
        <v>497007.90330060001</v>
      </c>
      <c r="G16" s="120">
        <v>2723.9410593000002</v>
      </c>
      <c r="H16" s="120">
        <v>74780.822004949994</v>
      </c>
      <c r="I16" s="120">
        <v>174192.98945845</v>
      </c>
      <c r="J16" s="120">
        <v>0</v>
      </c>
      <c r="K16" s="120">
        <v>59682.593904119996</v>
      </c>
      <c r="L16" s="120">
        <v>45323.367583679996</v>
      </c>
      <c r="M16" s="120">
        <v>2997295.8423312507</v>
      </c>
    </row>
    <row r="17" spans="1:13" s="4" customFormat="1" ht="15" customHeight="1">
      <c r="A17" s="217">
        <v>42705</v>
      </c>
      <c r="B17" s="121">
        <v>1676674.6475811398</v>
      </c>
      <c r="C17" s="121">
        <v>149946.84430384001</v>
      </c>
      <c r="D17" s="121">
        <v>665691.00176344009</v>
      </c>
      <c r="E17" s="121">
        <v>3822.9621129300008</v>
      </c>
      <c r="F17" s="121">
        <v>622060.50844072958</v>
      </c>
      <c r="G17" s="121">
        <v>3798.0255949799994</v>
      </c>
      <c r="H17" s="121">
        <v>87142.222148949979</v>
      </c>
      <c r="I17" s="121">
        <v>181509.34559568987</v>
      </c>
      <c r="J17" s="121">
        <v>0</v>
      </c>
      <c r="K17" s="121">
        <v>64177.77808357001</v>
      </c>
      <c r="L17" s="121">
        <v>36628.924740132927</v>
      </c>
      <c r="M17" s="121">
        <v>3491452.2603654023</v>
      </c>
    </row>
    <row r="18" spans="1:13" s="4" customFormat="1" ht="15" customHeight="1">
      <c r="A18" s="217">
        <v>43070</v>
      </c>
      <c r="B18" s="120">
        <v>1917191.3419622604</v>
      </c>
      <c r="C18" s="120">
        <v>228181.50925942004</v>
      </c>
      <c r="D18" s="120">
        <v>836825.28784517921</v>
      </c>
      <c r="E18" s="120">
        <v>3079.7593577100006</v>
      </c>
      <c r="F18" s="120">
        <v>733769.92831238022</v>
      </c>
      <c r="G18" s="120">
        <v>6917.1132846900009</v>
      </c>
      <c r="H18" s="120">
        <v>105223.91050497002</v>
      </c>
      <c r="I18" s="120">
        <v>213328.16743199024</v>
      </c>
      <c r="J18" s="120">
        <v>0</v>
      </c>
      <c r="K18" s="120">
        <v>65257.495771649999</v>
      </c>
      <c r="L18" s="120">
        <v>40517.137526078157</v>
      </c>
      <c r="M18" s="120">
        <v>4150291.6512563289</v>
      </c>
    </row>
    <row r="19" spans="1:13" s="4" customFormat="1" ht="15" customHeight="1">
      <c r="A19" s="217">
        <v>43435</v>
      </c>
      <c r="B19" s="121">
        <v>2044981.4238288398</v>
      </c>
      <c r="C19" s="121">
        <v>306006.90096082003</v>
      </c>
      <c r="D19" s="121">
        <v>973686.77698994009</v>
      </c>
      <c r="E19" s="121">
        <v>4365.4486371800003</v>
      </c>
      <c r="F19" s="121">
        <v>811594.26041048998</v>
      </c>
      <c r="G19" s="121">
        <v>11368.310474639999</v>
      </c>
      <c r="H19" s="121">
        <v>122011.633403</v>
      </c>
      <c r="I19" s="121">
        <v>236927.49777223999</v>
      </c>
      <c r="J19" s="121">
        <v>0</v>
      </c>
      <c r="K19" s="121">
        <v>84537.39078075999</v>
      </c>
      <c r="L19" s="121">
        <v>42337.247537713556</v>
      </c>
      <c r="M19" s="121">
        <v>4637816.8907956239</v>
      </c>
    </row>
    <row r="20" spans="1:13" s="4" customFormat="1" ht="15" customHeight="1">
      <c r="A20" s="217">
        <v>43800</v>
      </c>
      <c r="B20" s="120">
        <v>2148901.4093619203</v>
      </c>
      <c r="C20" s="120">
        <v>496491.45405430999</v>
      </c>
      <c r="D20" s="120">
        <v>1183145.3877119299</v>
      </c>
      <c r="E20" s="120">
        <v>3916.9291149400001</v>
      </c>
      <c r="F20" s="120">
        <v>928764.11371877021</v>
      </c>
      <c r="G20" s="120">
        <v>29068.257913429999</v>
      </c>
      <c r="H20" s="120">
        <v>203789.40082151999</v>
      </c>
      <c r="I20" s="120">
        <v>301039.62679646001</v>
      </c>
      <c r="J20" s="120">
        <v>0</v>
      </c>
      <c r="K20" s="120">
        <v>127328.82074923</v>
      </c>
      <c r="L20" s="120">
        <v>52609.038552539576</v>
      </c>
      <c r="M20" s="120">
        <v>5475054.4387950497</v>
      </c>
    </row>
    <row r="21" spans="1:13" s="4" customFormat="1" ht="15" customHeight="1">
      <c r="A21" s="217">
        <v>44166</v>
      </c>
      <c r="B21" s="121">
        <v>2200080.2986291801</v>
      </c>
      <c r="C21" s="121">
        <v>612497.14537775004</v>
      </c>
      <c r="D21" s="121">
        <v>1415375.5353599605</v>
      </c>
      <c r="E21" s="121">
        <v>6671.08451083</v>
      </c>
      <c r="F21" s="121">
        <v>1005285.93217883</v>
      </c>
      <c r="G21" s="121">
        <v>34730.323651040002</v>
      </c>
      <c r="H21" s="121">
        <v>180298.35632922</v>
      </c>
      <c r="I21" s="121">
        <v>399862.01606076997</v>
      </c>
      <c r="J21" s="121">
        <v>0</v>
      </c>
      <c r="K21" s="121">
        <v>173195.26572436001</v>
      </c>
      <c r="L21" s="121">
        <v>58751.941216224535</v>
      </c>
      <c r="M21" s="121">
        <v>6086747.8990381658</v>
      </c>
    </row>
    <row r="22" spans="1:13" s="4" customFormat="1" ht="15" customHeight="1">
      <c r="A22" s="217">
        <v>44531</v>
      </c>
      <c r="B22" s="120">
        <v>2566349.3998972005</v>
      </c>
      <c r="C22" s="120">
        <v>583440.9360114102</v>
      </c>
      <c r="D22" s="120">
        <v>1574929.8429920399</v>
      </c>
      <c r="E22" s="120">
        <v>8046.2154293100002</v>
      </c>
      <c r="F22" s="120">
        <v>1044931.4478026798</v>
      </c>
      <c r="G22" s="120">
        <v>43041.159011660005</v>
      </c>
      <c r="H22" s="120">
        <v>283371.93114544003</v>
      </c>
      <c r="I22" s="120">
        <v>553507.70249498996</v>
      </c>
      <c r="J22" s="120">
        <v>0</v>
      </c>
      <c r="K22" s="120">
        <v>214038.25239002003</v>
      </c>
      <c r="L22" s="120">
        <v>42819.778361445213</v>
      </c>
      <c r="M22" s="120">
        <v>6914476.665536195</v>
      </c>
    </row>
    <row r="23" spans="1:13" s="4" customFormat="1" ht="15" customHeight="1">
      <c r="A23" s="217">
        <v>44896</v>
      </c>
      <c r="B23" s="121">
        <v>2841334.6788830804</v>
      </c>
      <c r="C23" s="121">
        <v>522413.53622371994</v>
      </c>
      <c r="D23" s="121">
        <v>1626130.3508325098</v>
      </c>
      <c r="E23" s="121">
        <v>8054.8219975500006</v>
      </c>
      <c r="F23" s="121">
        <v>1181167.3481829197</v>
      </c>
      <c r="G23" s="121">
        <v>38284.47075457</v>
      </c>
      <c r="H23" s="121">
        <v>336304.43244887999</v>
      </c>
      <c r="I23" s="121">
        <v>611197.71591864002</v>
      </c>
      <c r="J23" s="121">
        <v>0</v>
      </c>
      <c r="K23" s="121">
        <v>248077.70028195996</v>
      </c>
      <c r="L23" s="121">
        <v>41268.190809491665</v>
      </c>
      <c r="M23" s="121">
        <v>7454233.2463333216</v>
      </c>
    </row>
    <row r="24" spans="1:13" s="4" customFormat="1" ht="15" customHeight="1">
      <c r="A24" s="446">
        <v>45261</v>
      </c>
      <c r="B24" s="453">
        <v>3142673.3618194596</v>
      </c>
      <c r="C24" s="453">
        <v>627995.07483546005</v>
      </c>
      <c r="D24" s="453">
        <v>1659215.8179317699</v>
      </c>
      <c r="E24" s="453">
        <v>5924.1732954300005</v>
      </c>
      <c r="F24" s="453">
        <v>1357469.2036047401</v>
      </c>
      <c r="G24" s="453">
        <v>43999.052439479994</v>
      </c>
      <c r="H24" s="453">
        <v>442602.08777079999</v>
      </c>
      <c r="I24" s="453">
        <v>766389.17016785999</v>
      </c>
      <c r="J24" s="453">
        <v>0</v>
      </c>
      <c r="K24" s="453">
        <v>304929.79663370003</v>
      </c>
      <c r="L24" s="453">
        <v>45836.404116524842</v>
      </c>
      <c r="M24" s="453">
        <v>8397034.1426152233</v>
      </c>
    </row>
    <row r="25" spans="1:13" s="4" customFormat="1" ht="15" customHeight="1">
      <c r="A25" s="444">
        <v>45292</v>
      </c>
      <c r="B25" s="454">
        <v>3239772.8559644404</v>
      </c>
      <c r="C25" s="455">
        <v>607368.97684174986</v>
      </c>
      <c r="D25" s="455">
        <v>1649960.9760087801</v>
      </c>
      <c r="E25" s="455">
        <v>5765.0795928900006</v>
      </c>
      <c r="F25" s="455">
        <v>1369907.3951892003</v>
      </c>
      <c r="G25" s="455">
        <v>41610.854011249998</v>
      </c>
      <c r="H25" s="455">
        <v>451297.83086931001</v>
      </c>
      <c r="I25" s="455">
        <v>773369.08988877002</v>
      </c>
      <c r="J25" s="455">
        <v>0</v>
      </c>
      <c r="K25" s="455">
        <v>309602.04674562992</v>
      </c>
      <c r="L25" s="455">
        <v>46590.734983258619</v>
      </c>
      <c r="M25" s="455">
        <v>8495245.8400952779</v>
      </c>
    </row>
    <row r="26" spans="1:13" s="4" customFormat="1" ht="15" customHeight="1">
      <c r="A26" s="444">
        <v>45323</v>
      </c>
      <c r="B26" s="443">
        <v>3312580.9601579099</v>
      </c>
      <c r="C26" s="120">
        <v>617303.43793913</v>
      </c>
      <c r="D26" s="120">
        <v>1658958.6312564397</v>
      </c>
      <c r="E26" s="120">
        <v>5757.4454737599999</v>
      </c>
      <c r="F26" s="120">
        <v>1383993.3450670198</v>
      </c>
      <c r="G26" s="120">
        <v>42476.254626720001</v>
      </c>
      <c r="H26" s="120">
        <v>451436.17750981008</v>
      </c>
      <c r="I26" s="120">
        <v>812428.68267338001</v>
      </c>
      <c r="J26" s="120">
        <v>0</v>
      </c>
      <c r="K26" s="120">
        <v>316262.67889186001</v>
      </c>
      <c r="L26" s="120">
        <v>47439.236076766269</v>
      </c>
      <c r="M26" s="120">
        <v>8648636.8496727962</v>
      </c>
    </row>
    <row r="27" spans="1:13" s="4" customFormat="1" ht="15" customHeight="1">
      <c r="A27" s="444">
        <v>45352</v>
      </c>
      <c r="B27" s="454">
        <v>3359021.4508272395</v>
      </c>
      <c r="C27" s="455">
        <v>624058.34611963003</v>
      </c>
      <c r="D27" s="455">
        <v>1677399.9651486399</v>
      </c>
      <c r="E27" s="455">
        <v>6019.6693672000001</v>
      </c>
      <c r="F27" s="455">
        <v>1400916.5120773001</v>
      </c>
      <c r="G27" s="455">
        <v>43911.317335410007</v>
      </c>
      <c r="H27" s="455">
        <v>454769.57267362002</v>
      </c>
      <c r="I27" s="455">
        <v>880395.06278600998</v>
      </c>
      <c r="J27" s="455">
        <v>0</v>
      </c>
      <c r="K27" s="455">
        <v>320749.24801673007</v>
      </c>
      <c r="L27" s="455">
        <v>47802.003100157024</v>
      </c>
      <c r="M27" s="455">
        <v>8815043.1474519353</v>
      </c>
    </row>
    <row r="28" spans="1:13" s="4" customFormat="1" ht="15" customHeight="1">
      <c r="A28" s="444">
        <v>45383</v>
      </c>
      <c r="B28" s="443">
        <v>3402509.4569433401</v>
      </c>
      <c r="C28" s="120">
        <v>608109.67408336001</v>
      </c>
      <c r="D28" s="120">
        <v>1662255.7348377102</v>
      </c>
      <c r="E28" s="120">
        <v>6103.9823470399997</v>
      </c>
      <c r="F28" s="120">
        <v>1409336.6438053099</v>
      </c>
      <c r="G28" s="120">
        <v>42045.7092109</v>
      </c>
      <c r="H28" s="120">
        <v>494362.81196482008</v>
      </c>
      <c r="I28" s="120">
        <v>803727.9015563</v>
      </c>
      <c r="J28" s="120">
        <v>0</v>
      </c>
      <c r="K28" s="120">
        <v>326508.63101528998</v>
      </c>
      <c r="L28" s="120">
        <v>47530.459947153227</v>
      </c>
      <c r="M28" s="120">
        <v>8802491.0057112239</v>
      </c>
    </row>
    <row r="29" spans="1:13" s="4" customFormat="1" ht="15" customHeight="1">
      <c r="A29" s="444">
        <v>45413</v>
      </c>
      <c r="B29" s="454">
        <v>3463569.4967317008</v>
      </c>
      <c r="C29" s="455">
        <v>597406.60518353991</v>
      </c>
      <c r="D29" s="455">
        <v>1660331.9424085005</v>
      </c>
      <c r="E29" s="455">
        <v>6195.2467619300005</v>
      </c>
      <c r="F29" s="455">
        <v>1423538.1590706103</v>
      </c>
      <c r="G29" s="455">
        <v>42602.811663300003</v>
      </c>
      <c r="H29" s="455">
        <v>499543.57665035006</v>
      </c>
      <c r="I29" s="455">
        <v>834297.91980872001</v>
      </c>
      <c r="J29" s="455">
        <v>0</v>
      </c>
      <c r="K29" s="455">
        <v>328345.77415595995</v>
      </c>
      <c r="L29" s="455">
        <v>48441.870020037328</v>
      </c>
      <c r="M29" s="455">
        <v>8904273.4024546482</v>
      </c>
    </row>
    <row r="30" spans="1:13" s="4" customFormat="1" ht="15" customHeight="1">
      <c r="A30" s="444">
        <v>45444</v>
      </c>
      <c r="B30" s="443">
        <v>3500649.6355039803</v>
      </c>
      <c r="C30" s="120">
        <v>619636.64823199983</v>
      </c>
      <c r="D30" s="120">
        <v>1658595.3476726403</v>
      </c>
      <c r="E30" s="120">
        <v>6625.9049683399999</v>
      </c>
      <c r="F30" s="120">
        <v>1435215.8666481702</v>
      </c>
      <c r="G30" s="120">
        <v>43174.396655099998</v>
      </c>
      <c r="H30" s="120">
        <v>502265.67521096003</v>
      </c>
      <c r="I30" s="120">
        <v>884360.55747511995</v>
      </c>
      <c r="J30" s="120">
        <v>0</v>
      </c>
      <c r="K30" s="120">
        <v>331012.06465483003</v>
      </c>
      <c r="L30" s="120">
        <v>50481.465534517949</v>
      </c>
      <c r="M30" s="120">
        <v>9032017.5625556596</v>
      </c>
    </row>
    <row r="31" spans="1:13" s="4" customFormat="1" ht="15" customHeight="1">
      <c r="A31" s="444">
        <v>45474</v>
      </c>
      <c r="B31" s="454">
        <v>3600745.8314334303</v>
      </c>
      <c r="C31" s="455">
        <v>627324.23067579989</v>
      </c>
      <c r="D31" s="455">
        <v>1652756.7820289703</v>
      </c>
      <c r="E31" s="455">
        <v>6375.9195661700005</v>
      </c>
      <c r="F31" s="455">
        <v>1455484.3118080702</v>
      </c>
      <c r="G31" s="455">
        <v>43776.127257569999</v>
      </c>
      <c r="H31" s="455">
        <v>550826.21045152005</v>
      </c>
      <c r="I31" s="455">
        <v>876604.77322495007</v>
      </c>
      <c r="J31" s="455">
        <v>0</v>
      </c>
      <c r="K31" s="455">
        <v>334604.02917994</v>
      </c>
      <c r="L31" s="455">
        <v>49459.16172175765</v>
      </c>
      <c r="M31" s="455">
        <v>9197957.377348179</v>
      </c>
    </row>
    <row r="32" spans="1:13" s="4" customFormat="1" ht="15" customHeight="1">
      <c r="A32" s="444">
        <v>45505</v>
      </c>
      <c r="B32" s="443">
        <v>3680359.8010579827</v>
      </c>
      <c r="C32" s="120">
        <v>650211.24942695012</v>
      </c>
      <c r="D32" s="120">
        <v>1641613.3792474603</v>
      </c>
      <c r="E32" s="120">
        <v>6460.79791535</v>
      </c>
      <c r="F32" s="120">
        <v>1474573.8512624495</v>
      </c>
      <c r="G32" s="120">
        <v>43831.606056339995</v>
      </c>
      <c r="H32" s="120">
        <v>561932.57017930003</v>
      </c>
      <c r="I32" s="120">
        <v>950901.24679500016</v>
      </c>
      <c r="J32" s="120">
        <v>0</v>
      </c>
      <c r="K32" s="120">
        <v>337442.38655488001</v>
      </c>
      <c r="L32" s="120">
        <v>50513.089383333092</v>
      </c>
      <c r="M32" s="120">
        <v>9397839.9778790474</v>
      </c>
    </row>
    <row r="33" spans="1:13" s="4" customFormat="1" ht="15" customHeight="1">
      <c r="A33" s="444">
        <v>45536</v>
      </c>
      <c r="B33" s="454">
        <v>3757120.6125964685</v>
      </c>
      <c r="C33" s="455">
        <v>628438.64983553009</v>
      </c>
      <c r="D33" s="455">
        <v>1580242.9653828372</v>
      </c>
      <c r="E33" s="455">
        <v>6116.1211873435495</v>
      </c>
      <c r="F33" s="455">
        <v>1485960.5339319902</v>
      </c>
      <c r="G33" s="455">
        <v>43776.137680356784</v>
      </c>
      <c r="H33" s="455">
        <v>571371.88749459246</v>
      </c>
      <c r="I33" s="455">
        <v>919730.58178899984</v>
      </c>
      <c r="J33" s="455">
        <v>0</v>
      </c>
      <c r="K33" s="455">
        <v>339312.1221397699</v>
      </c>
      <c r="L33" s="455">
        <v>54695.750533065038</v>
      </c>
      <c r="M33" s="455">
        <v>9386765.3625709545</v>
      </c>
    </row>
    <row r="34" spans="1:13" s="4" customFormat="1" ht="15" customHeight="1">
      <c r="A34" s="444">
        <v>45566</v>
      </c>
      <c r="B34" s="443">
        <v>3811817.5942732943</v>
      </c>
      <c r="C34" s="120">
        <v>620598.12442924001</v>
      </c>
      <c r="D34" s="120">
        <v>1493447.9317637242</v>
      </c>
      <c r="E34" s="120">
        <v>6844.0905959397896</v>
      </c>
      <c r="F34" s="120">
        <v>1501392.3250049648</v>
      </c>
      <c r="G34" s="120">
        <v>45354.506709434303</v>
      </c>
      <c r="H34" s="120">
        <v>598634.93825117138</v>
      </c>
      <c r="I34" s="120">
        <v>970958.12175719009</v>
      </c>
      <c r="J34" s="120">
        <v>0</v>
      </c>
      <c r="K34" s="120">
        <v>342632.24018552143</v>
      </c>
      <c r="L34" s="120">
        <v>53017.763535177968</v>
      </c>
      <c r="M34" s="120">
        <v>9444697.6365056578</v>
      </c>
    </row>
    <row r="35" spans="1:13" s="4" customFormat="1" ht="15" customHeight="1">
      <c r="A35" s="444">
        <v>45597</v>
      </c>
      <c r="B35" s="454">
        <v>3832925.6375986771</v>
      </c>
      <c r="C35" s="455">
        <v>606235.36971390399</v>
      </c>
      <c r="D35" s="455">
        <v>1490365.654110336</v>
      </c>
      <c r="E35" s="455">
        <v>7562.4071257037294</v>
      </c>
      <c r="F35" s="455">
        <v>1513426.0941435869</v>
      </c>
      <c r="G35" s="455">
        <v>46758.054762853615</v>
      </c>
      <c r="H35" s="455">
        <v>593035.62582842261</v>
      </c>
      <c r="I35" s="455">
        <v>930343.75803425</v>
      </c>
      <c r="J35" s="455">
        <v>0</v>
      </c>
      <c r="K35" s="455">
        <v>347261.41349631228</v>
      </c>
      <c r="L35" s="455">
        <v>54792.866657795596</v>
      </c>
      <c r="M35" s="455">
        <v>9422706.8814718407</v>
      </c>
    </row>
    <row r="36" spans="1:13" s="4" customFormat="1" ht="15" customHeight="1">
      <c r="A36" s="444">
        <v>45627</v>
      </c>
      <c r="B36" s="443">
        <v>3740290.9207947478</v>
      </c>
      <c r="C36" s="120">
        <v>578461.51412813959</v>
      </c>
      <c r="D36" s="120">
        <v>1504630.6734412818</v>
      </c>
      <c r="E36" s="120">
        <v>7836.40764194032</v>
      </c>
      <c r="F36" s="120">
        <v>1525152.6225888608</v>
      </c>
      <c r="G36" s="120">
        <v>46474.46625628</v>
      </c>
      <c r="H36" s="120">
        <v>626800.26623195957</v>
      </c>
      <c r="I36" s="120">
        <v>889592.86854249705</v>
      </c>
      <c r="J36" s="120">
        <v>0</v>
      </c>
      <c r="K36" s="120">
        <v>343875.9222229665</v>
      </c>
      <c r="L36" s="120">
        <v>52541.59496454434</v>
      </c>
      <c r="M36" s="120">
        <v>9315657.2568132188</v>
      </c>
    </row>
    <row r="37" spans="1:13" s="4" customFormat="1" ht="15" customHeight="1">
      <c r="A37" s="444">
        <v>45658</v>
      </c>
      <c r="B37" s="454">
        <v>3827135.7701185597</v>
      </c>
      <c r="C37" s="455">
        <v>585248.41587217699</v>
      </c>
      <c r="D37" s="455">
        <v>1500403.0137527531</v>
      </c>
      <c r="E37" s="455">
        <v>6675.8631344246796</v>
      </c>
      <c r="F37" s="455">
        <v>1542192.6483825182</v>
      </c>
      <c r="G37" s="455">
        <v>50172.977607169189</v>
      </c>
      <c r="H37" s="455">
        <v>625406.78212377091</v>
      </c>
      <c r="I37" s="455">
        <v>958947.37545090006</v>
      </c>
      <c r="J37" s="455">
        <v>0</v>
      </c>
      <c r="K37" s="455">
        <v>352434.48914011003</v>
      </c>
      <c r="L37" s="455">
        <v>47299.670696671419</v>
      </c>
      <c r="M37" s="455">
        <v>9495917.006279055</v>
      </c>
    </row>
    <row r="38" spans="1:13" s="4" customFormat="1" ht="15" customHeight="1">
      <c r="A38" s="444">
        <v>45689</v>
      </c>
      <c r="B38" s="120">
        <v>3868813.9991434203</v>
      </c>
      <c r="C38" s="120">
        <v>566811.77596030443</v>
      </c>
      <c r="D38" s="120">
        <v>1497479.9890684432</v>
      </c>
      <c r="E38" s="120">
        <v>6934.3453284919206</v>
      </c>
      <c r="F38" s="120">
        <v>1556291.8143857212</v>
      </c>
      <c r="G38" s="120">
        <v>46102.075560673271</v>
      </c>
      <c r="H38" s="120">
        <v>632363.4599354699</v>
      </c>
      <c r="I38" s="120">
        <v>910290.30547198001</v>
      </c>
      <c r="J38" s="120">
        <v>0</v>
      </c>
      <c r="K38" s="120">
        <v>355167.57648023375</v>
      </c>
      <c r="L38" s="120">
        <v>47207.660629246609</v>
      </c>
      <c r="M38" s="120">
        <v>9487463.0019639842</v>
      </c>
    </row>
    <row r="39" spans="1:13" s="4" customFormat="1" ht="15" customHeight="1">
      <c r="A39" s="444">
        <v>45717</v>
      </c>
      <c r="B39" s="455">
        <v>3920399.1477259188</v>
      </c>
      <c r="C39" s="455">
        <v>563713.66092667857</v>
      </c>
      <c r="D39" s="455">
        <v>1512645.4562587903</v>
      </c>
      <c r="E39" s="455">
        <v>6704.0020672253704</v>
      </c>
      <c r="F39" s="455">
        <v>1569143.3704712957</v>
      </c>
      <c r="G39" s="455">
        <v>47769.790509527353</v>
      </c>
      <c r="H39" s="455">
        <v>643483.53005856997</v>
      </c>
      <c r="I39" s="455">
        <v>901107.94273333007</v>
      </c>
      <c r="J39" s="455">
        <v>48.184307880000006</v>
      </c>
      <c r="K39" s="455">
        <v>358195.19986491825</v>
      </c>
      <c r="L39" s="455">
        <v>45532.083122417207</v>
      </c>
      <c r="M39" s="455">
        <v>9568742.3680465538</v>
      </c>
    </row>
    <row r="40" spans="1:13" s="4" customFormat="1" ht="15" customHeight="1">
      <c r="A40" s="444">
        <v>45748</v>
      </c>
      <c r="B40" s="120">
        <v>3942387.4511537561</v>
      </c>
      <c r="C40" s="120">
        <v>580243.55561560765</v>
      </c>
      <c r="D40" s="120">
        <v>1489724.5990422401</v>
      </c>
      <c r="E40" s="120">
        <v>6942.5990970000403</v>
      </c>
      <c r="F40" s="120">
        <v>1587867.76546308</v>
      </c>
      <c r="G40" s="120">
        <v>48804.033283482968</v>
      </c>
      <c r="H40" s="120">
        <v>642271.58112053038</v>
      </c>
      <c r="I40" s="120">
        <v>943791.05153781362</v>
      </c>
      <c r="J40" s="120">
        <v>50.020809549999996</v>
      </c>
      <c r="K40" s="120">
        <v>362134.72874813603</v>
      </c>
      <c r="L40" s="120">
        <v>46882.844274310533</v>
      </c>
      <c r="M40" s="120">
        <v>9651100.2301455066</v>
      </c>
    </row>
    <row r="41" spans="1:13" s="4" customFormat="1" ht="15" customHeight="1">
      <c r="A41" s="444">
        <v>45778</v>
      </c>
      <c r="B41" s="493">
        <v>4015330.7969061416</v>
      </c>
      <c r="C41" s="493">
        <v>610747.09848259354</v>
      </c>
      <c r="D41" s="493">
        <v>1491482.6729531167</v>
      </c>
      <c r="E41" s="493">
        <v>7372.6472177365595</v>
      </c>
      <c r="F41" s="493">
        <v>1607706.4893123258</v>
      </c>
      <c r="G41" s="493">
        <v>53700.032921964877</v>
      </c>
      <c r="H41" s="493">
        <v>651729.05379486037</v>
      </c>
      <c r="I41" s="493">
        <v>957192.57731409452</v>
      </c>
      <c r="J41" s="493">
        <v>50.52519659</v>
      </c>
      <c r="K41" s="493">
        <v>363275.33741062431</v>
      </c>
      <c r="L41" s="493">
        <v>48862.422298687306</v>
      </c>
      <c r="M41" s="493">
        <v>9807449.6538087353</v>
      </c>
    </row>
    <row r="42" spans="1:13" s="4" customFormat="1" ht="15" customHeight="1">
      <c r="A42" s="444">
        <v>45809</v>
      </c>
      <c r="B42" s="120">
        <v>4065752.5780969593</v>
      </c>
      <c r="C42" s="120">
        <v>610146.40385107521</v>
      </c>
      <c r="D42" s="120">
        <v>1507176.2640152476</v>
      </c>
      <c r="E42" s="120">
        <v>7012.8998848423898</v>
      </c>
      <c r="F42" s="120">
        <v>1619662.1747729203</v>
      </c>
      <c r="G42" s="120">
        <v>55752.599073590172</v>
      </c>
      <c r="H42" s="120">
        <v>696439.52880694927</v>
      </c>
      <c r="I42" s="120">
        <v>992413.18743944098</v>
      </c>
      <c r="J42" s="120">
        <v>1749.1154735</v>
      </c>
      <c r="K42" s="120">
        <v>363941.41996956588</v>
      </c>
      <c r="L42" s="120">
        <v>48735.330823276308</v>
      </c>
      <c r="M42" s="120">
        <v>9968781.5022073686</v>
      </c>
    </row>
    <row r="43" spans="1:13" s="4" customFormat="1" ht="15" customHeight="1">
      <c r="A43" s="444">
        <v>45839</v>
      </c>
      <c r="B43" s="493">
        <v>4127802.1736605433</v>
      </c>
      <c r="C43" s="493">
        <v>588894.91037514817</v>
      </c>
      <c r="D43" s="493">
        <v>1531112.8365387958</v>
      </c>
      <c r="E43" s="493">
        <v>7417.84181218104</v>
      </c>
      <c r="F43" s="493">
        <v>1636113.1816436022</v>
      </c>
      <c r="G43" s="493">
        <v>55331.832839275827</v>
      </c>
      <c r="H43" s="493">
        <v>708089.62855475536</v>
      </c>
      <c r="I43" s="493">
        <v>970955.13495476579</v>
      </c>
      <c r="J43" s="493">
        <v>1997.9928045199999</v>
      </c>
      <c r="K43" s="493">
        <v>364115.97793107439</v>
      </c>
      <c r="L43" s="493">
        <v>50815.403698493516</v>
      </c>
      <c r="M43" s="493">
        <v>10042646.914813155</v>
      </c>
    </row>
    <row r="44" spans="1:13" s="4" customFormat="1" ht="15" customHeight="1">
      <c r="A44" s="472">
        <v>45870</v>
      </c>
      <c r="B44" s="503">
        <v>4166195.918938654</v>
      </c>
      <c r="C44" s="503">
        <v>612309.90476391499</v>
      </c>
      <c r="D44" s="503">
        <v>1535557.8437564131</v>
      </c>
      <c r="E44" s="503">
        <v>7174.8548414699999</v>
      </c>
      <c r="F44" s="503">
        <v>1648199.5880271578</v>
      </c>
      <c r="G44" s="503">
        <v>57333.453178043652</v>
      </c>
      <c r="H44" s="503">
        <v>715924.92251648137</v>
      </c>
      <c r="I44" s="503">
        <v>974227.20625901152</v>
      </c>
      <c r="J44" s="503">
        <v>2049.0314085482</v>
      </c>
      <c r="K44" s="503">
        <v>364115.97793107439</v>
      </c>
      <c r="L44" s="503">
        <v>50815.403698493516</v>
      </c>
      <c r="M44" s="503">
        <v>10133904.105319263</v>
      </c>
    </row>
    <row r="45" spans="1:13" s="4" customFormat="1" ht="15" customHeight="1">
      <c r="A45" s="130"/>
      <c r="B45" s="131"/>
      <c r="C45" s="131"/>
      <c r="D45" s="131"/>
      <c r="E45" s="131"/>
      <c r="F45" s="131"/>
      <c r="G45" s="131"/>
      <c r="H45" s="131"/>
      <c r="I45" s="131"/>
      <c r="J45" s="131"/>
      <c r="K45" s="131"/>
      <c r="L45" s="131"/>
      <c r="M45" s="476"/>
    </row>
    <row r="46" spans="1:13" s="126" customFormat="1" ht="13">
      <c r="A46" s="434" t="s">
        <v>193</v>
      </c>
      <c r="B46" s="132"/>
      <c r="C46" s="133"/>
      <c r="D46" s="133"/>
      <c r="E46" s="132"/>
      <c r="F46" s="132"/>
      <c r="G46" s="132"/>
      <c r="H46" s="132"/>
      <c r="I46" s="132"/>
      <c r="J46" s="132"/>
      <c r="K46" s="132"/>
      <c r="L46" s="132"/>
      <c r="M46" s="132"/>
    </row>
    <row r="47" spans="1:13" s="4" customFormat="1" ht="15" customHeight="1">
      <c r="A47" s="477" t="s">
        <v>194</v>
      </c>
      <c r="B47" s="131"/>
      <c r="C47" s="131"/>
      <c r="D47" s="131"/>
      <c r="E47" s="131"/>
      <c r="F47" s="131"/>
      <c r="G47" s="131"/>
      <c r="H47" s="131"/>
      <c r="I47" s="131"/>
      <c r="J47" s="131"/>
      <c r="K47" s="131"/>
      <c r="L47" s="131"/>
      <c r="M47" s="476"/>
    </row>
    <row r="48" spans="1:13" s="126" customFormat="1" ht="13">
      <c r="A48" s="434" t="s">
        <v>199</v>
      </c>
      <c r="B48" s="132"/>
      <c r="C48" s="133"/>
      <c r="D48" s="133"/>
      <c r="E48" s="132"/>
      <c r="F48" s="132"/>
      <c r="G48" s="132"/>
      <c r="H48" s="132"/>
      <c r="I48" s="132"/>
      <c r="J48" s="132"/>
      <c r="K48" s="132"/>
      <c r="L48" s="132"/>
      <c r="M48" s="132"/>
    </row>
    <row r="49" spans="1:13" s="126" customFormat="1" ht="13">
      <c r="A49" s="134" t="s">
        <v>196</v>
      </c>
    </row>
    <row r="50" spans="1:13" s="2" customFormat="1" ht="13">
      <c r="A50" s="134" t="s">
        <v>185</v>
      </c>
      <c r="B50" s="314"/>
      <c r="C50" s="314"/>
      <c r="D50" s="314"/>
      <c r="E50" s="314"/>
      <c r="F50" s="314"/>
      <c r="G50" s="314"/>
      <c r="H50" s="314"/>
      <c r="I50" s="314"/>
      <c r="J50" s="314"/>
      <c r="K50" s="314"/>
      <c r="L50" s="314"/>
      <c r="M50" s="314"/>
    </row>
    <row r="51" spans="1:13" s="2" customFormat="1" ht="13">
      <c r="A51" s="134" t="s">
        <v>187</v>
      </c>
      <c r="B51" s="314"/>
      <c r="C51" s="314"/>
      <c r="D51" s="314"/>
      <c r="E51" s="314"/>
      <c r="F51" s="314"/>
      <c r="G51" s="314"/>
      <c r="H51" s="314"/>
      <c r="I51" s="314"/>
      <c r="J51" s="314"/>
      <c r="K51" s="314"/>
      <c r="L51" s="314"/>
      <c r="M51" s="314"/>
    </row>
    <row r="52" spans="1:13" s="2" customFormat="1">
      <c r="A52" s="240"/>
      <c r="B52" s="314"/>
      <c r="C52" s="314"/>
      <c r="D52" s="314"/>
      <c r="E52" s="314"/>
      <c r="F52" s="314"/>
      <c r="G52" s="314"/>
      <c r="H52" s="314"/>
      <c r="I52" s="314"/>
      <c r="J52" s="314"/>
      <c r="K52" s="314"/>
      <c r="L52" s="314"/>
      <c r="M52" s="314"/>
    </row>
  </sheetData>
  <mergeCells count="3">
    <mergeCell ref="A1:M1"/>
    <mergeCell ref="A2:M2"/>
    <mergeCell ref="A4:D4"/>
  </mergeCells>
  <conditionalFormatting sqref="A1:A52">
    <cfRule type="duplicateValues" dxfId="6" priority="36"/>
  </conditionalFormatting>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V134"/>
  <sheetViews>
    <sheetView showGridLines="0" topLeftCell="B1" zoomScale="80" zoomScaleNormal="80" zoomScaleSheetLayoutView="80" workbookViewId="0">
      <selection activeCell="B1" sqref="B1:V1"/>
    </sheetView>
  </sheetViews>
  <sheetFormatPr defaultColWidth="9.453125" defaultRowHeight="14.5"/>
  <cols>
    <col min="1" max="1" width="6.1796875" style="86" hidden="1" customWidth="1"/>
    <col min="2" max="2" width="58.54296875" style="281" customWidth="1"/>
    <col min="3" max="15" width="17.453125" style="16" customWidth="1"/>
    <col min="16" max="16" width="16" style="16" customWidth="1"/>
    <col min="17" max="22" width="17.453125" style="16" customWidth="1"/>
    <col min="23" max="16384" width="9.453125" style="16"/>
  </cols>
  <sheetData>
    <row r="1" spans="1:22" s="402" customFormat="1" ht="25.5" customHeight="1">
      <c r="A1" s="401"/>
      <c r="B1" s="513" t="s">
        <v>132</v>
      </c>
      <c r="C1" s="513"/>
      <c r="D1" s="513"/>
      <c r="E1" s="513"/>
      <c r="F1" s="513"/>
      <c r="G1" s="513"/>
      <c r="H1" s="513"/>
      <c r="I1" s="513"/>
      <c r="J1" s="513"/>
      <c r="K1" s="513"/>
      <c r="L1" s="513"/>
      <c r="M1" s="513"/>
      <c r="N1" s="513"/>
      <c r="O1" s="513"/>
      <c r="P1" s="513"/>
      <c r="Q1" s="513"/>
      <c r="R1" s="513"/>
      <c r="S1" s="513"/>
      <c r="T1" s="513"/>
      <c r="U1" s="513"/>
      <c r="V1" s="513"/>
    </row>
    <row r="2" spans="1:22" s="404" customFormat="1" ht="25.5" customHeight="1">
      <c r="A2" s="403"/>
      <c r="B2" s="522" t="s">
        <v>200</v>
      </c>
      <c r="C2" s="522"/>
      <c r="D2" s="522"/>
      <c r="E2" s="522"/>
      <c r="F2" s="522"/>
      <c r="G2" s="522"/>
      <c r="H2" s="522"/>
      <c r="I2" s="522"/>
      <c r="J2" s="522"/>
      <c r="K2" s="522"/>
      <c r="L2" s="522"/>
      <c r="M2" s="522"/>
      <c r="N2" s="522"/>
      <c r="O2" s="522"/>
      <c r="P2" s="522"/>
      <c r="Q2" s="522"/>
      <c r="R2" s="522"/>
      <c r="S2" s="522"/>
      <c r="T2" s="522"/>
      <c r="U2" s="522"/>
      <c r="V2" s="522"/>
    </row>
    <row r="3" spans="1:22" s="22" customFormat="1" ht="25.5" customHeight="1">
      <c r="A3" s="89"/>
      <c r="B3" s="119"/>
      <c r="C3" s="258"/>
      <c r="D3" s="258"/>
      <c r="E3" s="258"/>
      <c r="F3" s="258"/>
      <c r="G3" s="258"/>
      <c r="H3" s="258"/>
      <c r="I3" s="258"/>
      <c r="J3" s="258"/>
      <c r="K3" s="258"/>
      <c r="L3" s="258"/>
      <c r="M3" s="258"/>
      <c r="N3" s="258"/>
      <c r="O3" s="258"/>
      <c r="P3" s="258"/>
      <c r="Q3" s="258"/>
      <c r="R3" s="258"/>
      <c r="S3" s="258"/>
      <c r="T3" s="258"/>
      <c r="U3" s="258"/>
      <c r="V3" s="239"/>
    </row>
    <row r="4" spans="1:22" s="227" customFormat="1" ht="25.5" customHeight="1">
      <c r="B4" s="223" t="s">
        <v>172</v>
      </c>
      <c r="C4" s="223"/>
      <c r="D4" s="223"/>
      <c r="E4" s="223"/>
      <c r="F4" s="223"/>
      <c r="G4" s="223"/>
      <c r="H4" s="223"/>
      <c r="I4" s="223"/>
      <c r="J4" s="223"/>
      <c r="K4" s="420"/>
      <c r="L4" s="233"/>
      <c r="M4" s="233"/>
      <c r="N4" s="233"/>
      <c r="O4" s="233"/>
      <c r="P4" s="233"/>
      <c r="Q4" s="421"/>
      <c r="R4" s="421"/>
      <c r="S4" s="421"/>
      <c r="T4" s="421"/>
      <c r="U4" s="422"/>
      <c r="V4" s="226" t="s">
        <v>345</v>
      </c>
    </row>
    <row r="5" spans="1:22" s="20" customFormat="1" ht="30" customHeight="1">
      <c r="A5" s="88"/>
      <c r="B5" s="532" t="s">
        <v>201</v>
      </c>
      <c r="C5" s="533"/>
      <c r="D5" s="533"/>
      <c r="E5" s="533"/>
      <c r="F5" s="533"/>
      <c r="G5" s="533"/>
      <c r="H5" s="533"/>
      <c r="I5" s="533"/>
      <c r="J5" s="533"/>
      <c r="K5" s="533"/>
      <c r="L5" s="533"/>
      <c r="M5" s="533"/>
      <c r="N5" s="533"/>
      <c r="O5" s="533"/>
      <c r="P5" s="533"/>
      <c r="Q5" s="533"/>
      <c r="R5" s="533"/>
      <c r="S5" s="533"/>
      <c r="T5" s="533"/>
      <c r="U5" s="533"/>
      <c r="V5" s="534"/>
    </row>
    <row r="6" spans="1:22" s="19" customFormat="1" ht="30" customHeight="1">
      <c r="A6" s="84"/>
      <c r="B6" s="178" t="s">
        <v>202</v>
      </c>
      <c r="C6" s="179">
        <v>45292</v>
      </c>
      <c r="D6" s="179">
        <v>45323</v>
      </c>
      <c r="E6" s="179">
        <v>45352</v>
      </c>
      <c r="F6" s="179">
        <v>45383</v>
      </c>
      <c r="G6" s="179">
        <v>45413</v>
      </c>
      <c r="H6" s="179">
        <v>45444</v>
      </c>
      <c r="I6" s="179">
        <v>45474</v>
      </c>
      <c r="J6" s="179">
        <v>45505</v>
      </c>
      <c r="K6" s="179">
        <v>45536</v>
      </c>
      <c r="L6" s="179">
        <v>45566</v>
      </c>
      <c r="M6" s="179">
        <v>45597</v>
      </c>
      <c r="N6" s="179">
        <v>45627</v>
      </c>
      <c r="O6" s="179">
        <v>45658</v>
      </c>
      <c r="P6" s="179">
        <v>45689</v>
      </c>
      <c r="Q6" s="179">
        <v>45717</v>
      </c>
      <c r="R6" s="179">
        <v>45748</v>
      </c>
      <c r="S6" s="179">
        <v>45778</v>
      </c>
      <c r="T6" s="179">
        <v>45809</v>
      </c>
      <c r="U6" s="179">
        <v>45839</v>
      </c>
      <c r="V6" s="180" t="s">
        <v>346</v>
      </c>
    </row>
    <row r="7" spans="1:22" s="75" customFormat="1" ht="20.25" customHeight="1">
      <c r="A7" s="90"/>
      <c r="B7" s="260" t="s">
        <v>203</v>
      </c>
      <c r="C7" s="261">
        <v>3239772.8559644404</v>
      </c>
      <c r="D7" s="261">
        <v>3312580.960157909</v>
      </c>
      <c r="E7" s="261">
        <v>3359021.4508272395</v>
      </c>
      <c r="F7" s="261">
        <v>3402509.4569433397</v>
      </c>
      <c r="G7" s="261">
        <v>3463569.4967317004</v>
      </c>
      <c r="H7" s="261">
        <v>3500649.6355039803</v>
      </c>
      <c r="I7" s="261">
        <v>3600745.8314334298</v>
      </c>
      <c r="J7" s="261">
        <v>3680359.8010579837</v>
      </c>
      <c r="K7" s="262">
        <v>3757120.612596469</v>
      </c>
      <c r="L7" s="262">
        <v>3811817.5942732948</v>
      </c>
      <c r="M7" s="262">
        <v>3832925.6375986766</v>
      </c>
      <c r="N7" s="262">
        <v>3740290.9207947464</v>
      </c>
      <c r="O7" s="262">
        <v>3827135.7701185602</v>
      </c>
      <c r="P7" s="262">
        <v>3868813.9991434216</v>
      </c>
      <c r="Q7" s="262">
        <v>3920399.1477259197</v>
      </c>
      <c r="R7" s="262">
        <v>3942387.4511537538</v>
      </c>
      <c r="S7" s="262">
        <v>4015330.7969061411</v>
      </c>
      <c r="T7" s="262">
        <v>4065752.5780969597</v>
      </c>
      <c r="U7" s="262">
        <v>4127802.1736605433</v>
      </c>
      <c r="V7" s="262">
        <v>4166195.9189386535</v>
      </c>
    </row>
    <row r="8" spans="1:22" s="18" customFormat="1" ht="15" customHeight="1">
      <c r="A8" s="91">
        <v>272</v>
      </c>
      <c r="B8" s="183" t="s">
        <v>39</v>
      </c>
      <c r="C8" s="123">
        <v>186563.22997060997</v>
      </c>
      <c r="D8" s="123">
        <v>191068.55201335999</v>
      </c>
      <c r="E8" s="123">
        <v>190304.12566975004</v>
      </c>
      <c r="F8" s="123">
        <v>187114.82903972999</v>
      </c>
      <c r="G8" s="123">
        <v>185719.30135643002</v>
      </c>
      <c r="H8" s="123">
        <v>182199.59064556001</v>
      </c>
      <c r="I8" s="123">
        <v>195279.10453136999</v>
      </c>
      <c r="J8" s="123">
        <v>200636.70677948999</v>
      </c>
      <c r="K8" s="184">
        <v>199738.10496538266</v>
      </c>
      <c r="L8" s="184">
        <v>200985.38690583801</v>
      </c>
      <c r="M8" s="184">
        <v>198515.01961836015</v>
      </c>
      <c r="N8" s="184">
        <v>191057.69775567795</v>
      </c>
      <c r="O8" s="184">
        <v>201338.65397488407</v>
      </c>
      <c r="P8" s="184">
        <v>209632.901271904</v>
      </c>
      <c r="Q8" s="184">
        <v>212400.12603961286</v>
      </c>
      <c r="R8" s="184">
        <v>208722.88230011761</v>
      </c>
      <c r="S8" s="184">
        <v>207281.27013620679</v>
      </c>
      <c r="T8" s="184">
        <v>209659.99989477784</v>
      </c>
      <c r="U8" s="184">
        <v>211083.38396406642</v>
      </c>
      <c r="V8" s="184">
        <v>204283.04492392793</v>
      </c>
    </row>
    <row r="9" spans="1:22" s="18" customFormat="1" ht="15" customHeight="1">
      <c r="A9" s="91">
        <v>273</v>
      </c>
      <c r="B9" s="185" t="s">
        <v>36</v>
      </c>
      <c r="C9" s="129">
        <v>151841.38776355001</v>
      </c>
      <c r="D9" s="129">
        <v>153982.21886917998</v>
      </c>
      <c r="E9" s="129">
        <v>154443.63704876998</v>
      </c>
      <c r="F9" s="129">
        <v>149550.3844949</v>
      </c>
      <c r="G9" s="129">
        <v>152825.42317574</v>
      </c>
      <c r="H9" s="129">
        <v>146840.65174196998</v>
      </c>
      <c r="I9" s="129">
        <v>145958.93019920003</v>
      </c>
      <c r="J9" s="129">
        <v>144774.89680555003</v>
      </c>
      <c r="K9" s="186">
        <v>142277.91984454048</v>
      </c>
      <c r="L9" s="186">
        <v>141453.34904544119</v>
      </c>
      <c r="M9" s="186">
        <v>140287.01839386756</v>
      </c>
      <c r="N9" s="186">
        <v>132343.34867078555</v>
      </c>
      <c r="O9" s="186">
        <v>133406.18248976543</v>
      </c>
      <c r="P9" s="186">
        <v>129670.65179016592</v>
      </c>
      <c r="Q9" s="186">
        <v>126254.05210232807</v>
      </c>
      <c r="R9" s="186">
        <v>128841.95711351099</v>
      </c>
      <c r="S9" s="186">
        <v>126228.01331050081</v>
      </c>
      <c r="T9" s="186">
        <v>124951.09264521279</v>
      </c>
      <c r="U9" s="186">
        <v>124617.92274108408</v>
      </c>
      <c r="V9" s="186">
        <v>124578.66816663415</v>
      </c>
    </row>
    <row r="10" spans="1:22" s="18" customFormat="1" ht="15" customHeight="1">
      <c r="A10" s="91">
        <v>274</v>
      </c>
      <c r="B10" s="183" t="s">
        <v>44</v>
      </c>
      <c r="C10" s="123">
        <v>649281.45464890008</v>
      </c>
      <c r="D10" s="123">
        <v>652172.35170464998</v>
      </c>
      <c r="E10" s="123">
        <v>646908.58587745996</v>
      </c>
      <c r="F10" s="123">
        <v>671578.62668808992</v>
      </c>
      <c r="G10" s="123">
        <v>671202.91779753997</v>
      </c>
      <c r="H10" s="123">
        <v>669052.12563074997</v>
      </c>
      <c r="I10" s="123">
        <v>684429.08643513999</v>
      </c>
      <c r="J10" s="123">
        <v>677896.04620852321</v>
      </c>
      <c r="K10" s="184">
        <v>701161.82214415318</v>
      </c>
      <c r="L10" s="184">
        <v>691196.53567783546</v>
      </c>
      <c r="M10" s="184">
        <v>712330.09040979482</v>
      </c>
      <c r="N10" s="184">
        <v>667688.78902316431</v>
      </c>
      <c r="O10" s="184">
        <v>698530.36361786106</v>
      </c>
      <c r="P10" s="184">
        <v>706746.94208237878</v>
      </c>
      <c r="Q10" s="184">
        <v>714580.45071101235</v>
      </c>
      <c r="R10" s="184">
        <v>722433.3949763733</v>
      </c>
      <c r="S10" s="184">
        <v>745534.85593270662</v>
      </c>
      <c r="T10" s="184">
        <v>762103.44949390658</v>
      </c>
      <c r="U10" s="184">
        <v>767811.06384297251</v>
      </c>
      <c r="V10" s="184">
        <v>753443.02324739273</v>
      </c>
    </row>
    <row r="11" spans="1:22" s="18" customFormat="1" ht="15" customHeight="1">
      <c r="A11" s="91">
        <v>275</v>
      </c>
      <c r="B11" s="185" t="s">
        <v>99</v>
      </c>
      <c r="C11" s="129">
        <v>765293.29885130993</v>
      </c>
      <c r="D11" s="129">
        <v>786566.99687564</v>
      </c>
      <c r="E11" s="129">
        <v>791613.16497370997</v>
      </c>
      <c r="F11" s="129">
        <v>801085.97062365001</v>
      </c>
      <c r="G11" s="129">
        <v>813602.75097525003</v>
      </c>
      <c r="H11" s="129">
        <v>846608.58189614001</v>
      </c>
      <c r="I11" s="129">
        <v>869870.51799047994</v>
      </c>
      <c r="J11" s="129">
        <v>903762.36364343006</v>
      </c>
      <c r="K11" s="186">
        <v>922379.66842978215</v>
      </c>
      <c r="L11" s="186">
        <v>944073.63902687712</v>
      </c>
      <c r="M11" s="186">
        <v>945351.11694918305</v>
      </c>
      <c r="N11" s="186">
        <v>931990.6875020162</v>
      </c>
      <c r="O11" s="186">
        <v>942132.51447306864</v>
      </c>
      <c r="P11" s="186">
        <v>956860.91992043809</v>
      </c>
      <c r="Q11" s="186">
        <v>971602.36676490318</v>
      </c>
      <c r="R11" s="186">
        <v>932083.27314799558</v>
      </c>
      <c r="S11" s="186">
        <v>939690.78612278425</v>
      </c>
      <c r="T11" s="186">
        <v>942009.68587675842</v>
      </c>
      <c r="U11" s="186">
        <v>957047.76548099495</v>
      </c>
      <c r="V11" s="186">
        <v>968755.46697074699</v>
      </c>
    </row>
    <row r="12" spans="1:22" s="18" customFormat="1" ht="15" customHeight="1">
      <c r="A12" s="91">
        <v>276</v>
      </c>
      <c r="B12" s="183" t="s">
        <v>40</v>
      </c>
      <c r="C12" s="123">
        <v>11389.827595770001</v>
      </c>
      <c r="D12" s="123">
        <v>12080.354553370002</v>
      </c>
      <c r="E12" s="123">
        <v>13226.00893849</v>
      </c>
      <c r="F12" s="123">
        <v>13322.91415208</v>
      </c>
      <c r="G12" s="123">
        <v>13636.127733790001</v>
      </c>
      <c r="H12" s="123">
        <v>16165.059960750001</v>
      </c>
      <c r="I12" s="123">
        <v>17212.131888470001</v>
      </c>
      <c r="J12" s="123">
        <v>19025.534084319999</v>
      </c>
      <c r="K12" s="184">
        <v>20013.07537157986</v>
      </c>
      <c r="L12" s="184">
        <v>20218.149833112318</v>
      </c>
      <c r="M12" s="184">
        <v>12523.37105983</v>
      </c>
      <c r="N12" s="184">
        <v>12689.368219290001</v>
      </c>
      <c r="O12" s="184">
        <v>13291.590079993441</v>
      </c>
      <c r="P12" s="184">
        <v>10759.27035526661</v>
      </c>
      <c r="Q12" s="184">
        <v>10697.92460559</v>
      </c>
      <c r="R12" s="184">
        <v>10578.88914118245</v>
      </c>
      <c r="S12" s="184">
        <v>10880.8936363959</v>
      </c>
      <c r="T12" s="184">
        <v>11452.208798149501</v>
      </c>
      <c r="U12" s="184">
        <v>12509.994834889951</v>
      </c>
      <c r="V12" s="184">
        <v>14683.53551145058</v>
      </c>
    </row>
    <row r="13" spans="1:22" s="18" customFormat="1" ht="15" customHeight="1">
      <c r="A13" s="91">
        <v>277</v>
      </c>
      <c r="B13" s="185" t="s">
        <v>48</v>
      </c>
      <c r="C13" s="129">
        <v>14110.071266950001</v>
      </c>
      <c r="D13" s="129">
        <v>14194.784560450002</v>
      </c>
      <c r="E13" s="129">
        <v>14303.80863066</v>
      </c>
      <c r="F13" s="129">
        <v>14183.435635700002</v>
      </c>
      <c r="G13" s="129">
        <v>34265.284501689996</v>
      </c>
      <c r="H13" s="129">
        <v>34381.527963940003</v>
      </c>
      <c r="I13" s="129">
        <v>33536.470293339997</v>
      </c>
      <c r="J13" s="129">
        <v>34515.076088300004</v>
      </c>
      <c r="K13" s="186">
        <v>33041.79579564232</v>
      </c>
      <c r="L13" s="186">
        <v>32500.194264894999</v>
      </c>
      <c r="M13" s="186">
        <v>32310.129821332728</v>
      </c>
      <c r="N13" s="186">
        <v>32061.98358091003</v>
      </c>
      <c r="O13" s="186">
        <v>33775.557284000482</v>
      </c>
      <c r="P13" s="186">
        <v>34487.105519590856</v>
      </c>
      <c r="Q13" s="186">
        <v>32767.444341316088</v>
      </c>
      <c r="R13" s="186">
        <v>33151.660756893085</v>
      </c>
      <c r="S13" s="186">
        <v>33301.313691664516</v>
      </c>
      <c r="T13" s="186">
        <v>33773.362210824846</v>
      </c>
      <c r="U13" s="186">
        <v>34223.398321895751</v>
      </c>
      <c r="V13" s="186">
        <v>34592.959335904918</v>
      </c>
    </row>
    <row r="14" spans="1:22" s="18" customFormat="1" ht="15" customHeight="1">
      <c r="A14" s="91">
        <v>278</v>
      </c>
      <c r="B14" s="183" t="s">
        <v>100</v>
      </c>
      <c r="C14" s="123">
        <v>101222.09883552999</v>
      </c>
      <c r="D14" s="123">
        <v>102265.77374919</v>
      </c>
      <c r="E14" s="123">
        <v>122736.79220295</v>
      </c>
      <c r="F14" s="123">
        <v>147963.12175195001</v>
      </c>
      <c r="G14" s="123">
        <v>170174.69101946999</v>
      </c>
      <c r="H14" s="123">
        <v>178970.75828679002</v>
      </c>
      <c r="I14" s="123">
        <v>185382.85150578001</v>
      </c>
      <c r="J14" s="123">
        <v>192939.28746879002</v>
      </c>
      <c r="K14" s="184">
        <v>199257.19683483438</v>
      </c>
      <c r="L14" s="184">
        <v>206050.16014773346</v>
      </c>
      <c r="M14" s="184">
        <v>209411.49225622774</v>
      </c>
      <c r="N14" s="184">
        <v>212746.23915713638</v>
      </c>
      <c r="O14" s="184">
        <v>214982.68289394787</v>
      </c>
      <c r="P14" s="184">
        <v>219715.56815973192</v>
      </c>
      <c r="Q14" s="184">
        <v>225185.71048992718</v>
      </c>
      <c r="R14" s="184">
        <v>227435.01832450333</v>
      </c>
      <c r="S14" s="184">
        <v>232316.07593795145</v>
      </c>
      <c r="T14" s="184">
        <v>234683.34657514642</v>
      </c>
      <c r="U14" s="184">
        <v>241458.65791242689</v>
      </c>
      <c r="V14" s="184">
        <v>247404.05459804044</v>
      </c>
    </row>
    <row r="15" spans="1:22" s="18" customFormat="1" ht="15" customHeight="1">
      <c r="A15" s="91">
        <v>279</v>
      </c>
      <c r="B15" s="185" t="s">
        <v>29</v>
      </c>
      <c r="C15" s="129">
        <v>13599.566828200001</v>
      </c>
      <c r="D15" s="129">
        <v>13305.972890069999</v>
      </c>
      <c r="E15" s="129">
        <v>13822.611785409999</v>
      </c>
      <c r="F15" s="129">
        <v>12788.08059306</v>
      </c>
      <c r="G15" s="129">
        <v>12201.561970129998</v>
      </c>
      <c r="H15" s="129">
        <v>12337.30337985</v>
      </c>
      <c r="I15" s="129">
        <v>13953.504250979999</v>
      </c>
      <c r="J15" s="129">
        <v>13614.716614450001</v>
      </c>
      <c r="K15" s="186">
        <v>13895.71993269863</v>
      </c>
      <c r="L15" s="186">
        <v>13691.728144139219</v>
      </c>
      <c r="M15" s="186">
        <v>13222.54642932772</v>
      </c>
      <c r="N15" s="186">
        <v>13548.400877760929</v>
      </c>
      <c r="O15" s="186">
        <v>12505.500056228861</v>
      </c>
      <c r="P15" s="186">
        <v>11360.99959876864</v>
      </c>
      <c r="Q15" s="186">
        <v>11308.290517921039</v>
      </c>
      <c r="R15" s="186">
        <v>11367.737364604789</v>
      </c>
      <c r="S15" s="186">
        <v>11718.98782744856</v>
      </c>
      <c r="T15" s="186">
        <v>12005.738210636289</v>
      </c>
      <c r="U15" s="186">
        <v>12642.761668454719</v>
      </c>
      <c r="V15" s="186">
        <v>12481.87373994587</v>
      </c>
    </row>
    <row r="16" spans="1:22" s="18" customFormat="1" ht="15" customHeight="1">
      <c r="A16" s="91">
        <v>280</v>
      </c>
      <c r="B16" s="183" t="s">
        <v>54</v>
      </c>
      <c r="C16" s="123">
        <v>3033.6775229499999</v>
      </c>
      <c r="D16" s="123">
        <v>2909.28540161</v>
      </c>
      <c r="E16" s="123">
        <v>2803.45508105</v>
      </c>
      <c r="F16" s="123">
        <v>2601.15715606</v>
      </c>
      <c r="G16" s="123">
        <v>2456.8820815200002</v>
      </c>
      <c r="H16" s="123">
        <v>2031.97156668</v>
      </c>
      <c r="I16" s="123">
        <v>1948.0824028900001</v>
      </c>
      <c r="J16" s="123">
        <v>2380.8364211599996</v>
      </c>
      <c r="K16" s="184">
        <v>2261.5479699699999</v>
      </c>
      <c r="L16" s="184">
        <v>2217.6739408170201</v>
      </c>
      <c r="M16" s="184">
        <v>2919.93943068611</v>
      </c>
      <c r="N16" s="184">
        <v>2612.60191462999</v>
      </c>
      <c r="O16" s="184">
        <v>2699.2650842799903</v>
      </c>
      <c r="P16" s="184">
        <v>2599.58545080969</v>
      </c>
      <c r="Q16" s="184">
        <v>2341.7343500900101</v>
      </c>
      <c r="R16" s="184">
        <v>2281.7703157699898</v>
      </c>
      <c r="S16" s="184">
        <v>2313.11277613126</v>
      </c>
      <c r="T16" s="184">
        <v>2247.3654734199999</v>
      </c>
      <c r="U16" s="184">
        <v>2191.9077699306404</v>
      </c>
      <c r="V16" s="184">
        <v>2111.9331169847301</v>
      </c>
    </row>
    <row r="17" spans="1:22" s="18" customFormat="1" ht="15" customHeight="1">
      <c r="A17" s="91">
        <v>281</v>
      </c>
      <c r="B17" s="185" t="s">
        <v>101</v>
      </c>
      <c r="C17" s="129">
        <v>165486.80480360001</v>
      </c>
      <c r="D17" s="129">
        <v>166099.73599399003</v>
      </c>
      <c r="E17" s="129">
        <v>167411.37927096998</v>
      </c>
      <c r="F17" s="129">
        <v>166200.66831904999</v>
      </c>
      <c r="G17" s="129">
        <v>167166.68843784998</v>
      </c>
      <c r="H17" s="129">
        <v>168908.83884495002</v>
      </c>
      <c r="I17" s="129">
        <v>169759.90584394001</v>
      </c>
      <c r="J17" s="129">
        <v>169946.27266148</v>
      </c>
      <c r="K17" s="186">
        <v>169935.49538401785</v>
      </c>
      <c r="L17" s="186">
        <v>170657.64015767607</v>
      </c>
      <c r="M17" s="186">
        <v>170471.56045721291</v>
      </c>
      <c r="N17" s="186">
        <v>170302.16714244816</v>
      </c>
      <c r="O17" s="186">
        <v>170710.80928685766</v>
      </c>
      <c r="P17" s="186">
        <v>171308.94825178411</v>
      </c>
      <c r="Q17" s="186">
        <v>174338.16668255348</v>
      </c>
      <c r="R17" s="186">
        <v>174244.56381304722</v>
      </c>
      <c r="S17" s="186">
        <v>179290.01662970611</v>
      </c>
      <c r="T17" s="186">
        <v>182880.74403504038</v>
      </c>
      <c r="U17" s="186">
        <v>185098.04813651482</v>
      </c>
      <c r="V17" s="186">
        <v>185332.79921871066</v>
      </c>
    </row>
    <row r="18" spans="1:22" s="18" customFormat="1" ht="15" customHeight="1">
      <c r="A18" s="91">
        <v>282</v>
      </c>
      <c r="B18" s="183" t="s">
        <v>35</v>
      </c>
      <c r="C18" s="123">
        <v>3542.1451934899997</v>
      </c>
      <c r="D18" s="123">
        <v>3079.77738636</v>
      </c>
      <c r="E18" s="123">
        <v>3120.5879936700003</v>
      </c>
      <c r="F18" s="123">
        <v>3226.0264973499998</v>
      </c>
      <c r="G18" s="123">
        <v>3235.6614763899997</v>
      </c>
      <c r="H18" s="123">
        <v>3447.7564755900003</v>
      </c>
      <c r="I18" s="123">
        <v>3773.45580832</v>
      </c>
      <c r="J18" s="123">
        <v>4211.0756707600003</v>
      </c>
      <c r="K18" s="184">
        <v>5084.20742080525</v>
      </c>
      <c r="L18" s="184">
        <v>5979.3906359455204</v>
      </c>
      <c r="M18" s="184">
        <v>5999.0775201899896</v>
      </c>
      <c r="N18" s="184">
        <v>5782.38757007</v>
      </c>
      <c r="O18" s="184">
        <v>5606.6382119412001</v>
      </c>
      <c r="P18" s="184">
        <v>5206.5133329399896</v>
      </c>
      <c r="Q18" s="184">
        <v>5471.2690645900002</v>
      </c>
      <c r="R18" s="184">
        <v>6515.5229316499899</v>
      </c>
      <c r="S18" s="184">
        <v>3603.4828908899899</v>
      </c>
      <c r="T18" s="184">
        <v>2936.7758881099903</v>
      </c>
      <c r="U18" s="184">
        <v>2948.0501776999899</v>
      </c>
      <c r="V18" s="184">
        <v>3232.4501842791201</v>
      </c>
    </row>
    <row r="19" spans="1:22" s="18" customFormat="1" ht="15" customHeight="1">
      <c r="A19" s="91">
        <v>283</v>
      </c>
      <c r="B19" s="185" t="s">
        <v>46</v>
      </c>
      <c r="C19" s="129">
        <v>225437.14694619001</v>
      </c>
      <c r="D19" s="129">
        <v>231560.62590912997</v>
      </c>
      <c r="E19" s="129">
        <v>230904.98080400997</v>
      </c>
      <c r="F19" s="129">
        <v>223040.35305755999</v>
      </c>
      <c r="G19" s="129">
        <v>210097.45136188</v>
      </c>
      <c r="H19" s="129">
        <v>212756.97784970002</v>
      </c>
      <c r="I19" s="129">
        <v>218949.37496951999</v>
      </c>
      <c r="J19" s="129">
        <v>216713.83214422001</v>
      </c>
      <c r="K19" s="186">
        <v>220191.64839646255</v>
      </c>
      <c r="L19" s="186">
        <v>219780.02801539892</v>
      </c>
      <c r="M19" s="186">
        <v>217945.63271483741</v>
      </c>
      <c r="N19" s="186">
        <v>213188.68531073275</v>
      </c>
      <c r="O19" s="186">
        <v>226288.68679788601</v>
      </c>
      <c r="P19" s="186">
        <v>226018.10841553289</v>
      </c>
      <c r="Q19" s="186">
        <v>233015.38515130224</v>
      </c>
      <c r="R19" s="186">
        <v>232159.29502784781</v>
      </c>
      <c r="S19" s="186">
        <v>242493.35415648285</v>
      </c>
      <c r="T19" s="186">
        <v>246549.62376729934</v>
      </c>
      <c r="U19" s="186">
        <v>250348.64188606935</v>
      </c>
      <c r="V19" s="186">
        <v>253541.28423754923</v>
      </c>
    </row>
    <row r="20" spans="1:22" s="18" customFormat="1" ht="15" customHeight="1">
      <c r="A20" s="91">
        <v>284</v>
      </c>
      <c r="B20" s="183" t="s">
        <v>102</v>
      </c>
      <c r="C20" s="123">
        <v>657376.00600097002</v>
      </c>
      <c r="D20" s="123">
        <v>669274.98639817</v>
      </c>
      <c r="E20" s="123">
        <v>674591.60664036998</v>
      </c>
      <c r="F20" s="123">
        <v>661036.48671609</v>
      </c>
      <c r="G20" s="123">
        <v>653449.70351378992</v>
      </c>
      <c r="H20" s="123">
        <v>639177.56369285006</v>
      </c>
      <c r="I20" s="123">
        <v>649219.21790645004</v>
      </c>
      <c r="J20" s="123">
        <v>669207.93945885007</v>
      </c>
      <c r="K20" s="184">
        <v>670374.98455889418</v>
      </c>
      <c r="L20" s="184">
        <v>680816.01553128182</v>
      </c>
      <c r="M20" s="184">
        <v>676339.90690515889</v>
      </c>
      <c r="N20" s="184">
        <v>659436.42138617905</v>
      </c>
      <c r="O20" s="184">
        <v>672093.30161642318</v>
      </c>
      <c r="P20" s="184">
        <v>682098.83416853915</v>
      </c>
      <c r="Q20" s="184">
        <v>684806.99445474113</v>
      </c>
      <c r="R20" s="184">
        <v>715010.45036583045</v>
      </c>
      <c r="S20" s="184">
        <v>721750.37502105581</v>
      </c>
      <c r="T20" s="184">
        <v>716548.28381617635</v>
      </c>
      <c r="U20" s="184">
        <v>727060.51642096613</v>
      </c>
      <c r="V20" s="184">
        <v>735939.76552422834</v>
      </c>
    </row>
    <row r="21" spans="1:22" s="18" customFormat="1" ht="15" customHeight="1">
      <c r="A21" s="91">
        <v>285</v>
      </c>
      <c r="B21" s="185" t="s">
        <v>31</v>
      </c>
      <c r="C21" s="129">
        <v>281766.22822496004</v>
      </c>
      <c r="D21" s="129">
        <v>295127.61464998004</v>
      </c>
      <c r="E21" s="129">
        <v>313480.69227371999</v>
      </c>
      <c r="F21" s="129">
        <v>329318.32358813001</v>
      </c>
      <c r="G21" s="129">
        <v>353912.03528760996</v>
      </c>
      <c r="H21" s="129">
        <v>368088.31747844</v>
      </c>
      <c r="I21" s="129">
        <v>391849.44477427</v>
      </c>
      <c r="J21" s="129">
        <v>411084.10572519002</v>
      </c>
      <c r="K21" s="186">
        <v>437907.33315311722</v>
      </c>
      <c r="L21" s="186">
        <v>462087.82012747956</v>
      </c>
      <c r="M21" s="186">
        <v>474436.08982316044</v>
      </c>
      <c r="N21" s="186">
        <v>472401.36978135695</v>
      </c>
      <c r="O21" s="186">
        <v>477206.28797959379</v>
      </c>
      <c r="P21" s="186">
        <v>480171.51586731593</v>
      </c>
      <c r="Q21" s="186">
        <v>493481.14122074225</v>
      </c>
      <c r="R21" s="186">
        <v>512765.95302105212</v>
      </c>
      <c r="S21" s="186">
        <v>532091.28437156673</v>
      </c>
      <c r="T21" s="186">
        <v>551850.18260029273</v>
      </c>
      <c r="U21" s="186">
        <v>565772.13536083593</v>
      </c>
      <c r="V21" s="186">
        <v>592874.94441591366</v>
      </c>
    </row>
    <row r="22" spans="1:22" s="18" customFormat="1" ht="15" customHeight="1">
      <c r="A22" s="91">
        <v>286</v>
      </c>
      <c r="B22" s="183" t="s">
        <v>103</v>
      </c>
      <c r="C22" s="123">
        <v>9761.6894555899999</v>
      </c>
      <c r="D22" s="123">
        <v>18825.15933328</v>
      </c>
      <c r="E22" s="123">
        <v>19284.86864882</v>
      </c>
      <c r="F22" s="123">
        <v>19434.13102778</v>
      </c>
      <c r="G22" s="123">
        <v>19558.677877729999</v>
      </c>
      <c r="H22" s="123">
        <v>19615.881204400001</v>
      </c>
      <c r="I22" s="123">
        <v>19557.039060529998</v>
      </c>
      <c r="J22" s="123">
        <v>19582.137410900003</v>
      </c>
      <c r="K22" s="184">
        <v>19542.333514267779</v>
      </c>
      <c r="L22" s="184">
        <v>20047.930676606498</v>
      </c>
      <c r="M22" s="184">
        <v>20797.165896907558</v>
      </c>
      <c r="N22" s="184">
        <v>22372.838180989202</v>
      </c>
      <c r="O22" s="184">
        <v>22504.312526137361</v>
      </c>
      <c r="P22" s="184">
        <v>22115.434545484193</v>
      </c>
      <c r="Q22" s="184">
        <v>22090.995471069618</v>
      </c>
      <c r="R22" s="184">
        <v>24738.961420156033</v>
      </c>
      <c r="S22" s="184">
        <v>26782.873020798739</v>
      </c>
      <c r="T22" s="184">
        <v>32051.251093517978</v>
      </c>
      <c r="U22" s="184">
        <v>32939.16317247109</v>
      </c>
      <c r="V22" s="184">
        <v>32894.417181631128</v>
      </c>
    </row>
    <row r="23" spans="1:22" s="18" customFormat="1" ht="15" customHeight="1">
      <c r="A23" s="91">
        <v>31</v>
      </c>
      <c r="B23" s="185" t="s">
        <v>22</v>
      </c>
      <c r="C23" s="129">
        <v>68.222055870000005</v>
      </c>
      <c r="D23" s="129">
        <v>66.769869479999997</v>
      </c>
      <c r="E23" s="129">
        <v>65.14498743</v>
      </c>
      <c r="F23" s="129">
        <v>64.947602160000002</v>
      </c>
      <c r="G23" s="129">
        <v>64.338164890000002</v>
      </c>
      <c r="H23" s="129">
        <v>66.72888562</v>
      </c>
      <c r="I23" s="129">
        <v>66.713572749999997</v>
      </c>
      <c r="J23" s="129">
        <v>68.973872569999997</v>
      </c>
      <c r="K23" s="186">
        <v>57.758880320000003</v>
      </c>
      <c r="L23" s="186">
        <v>61.95214221746</v>
      </c>
      <c r="M23" s="186">
        <v>65.479912600000006</v>
      </c>
      <c r="N23" s="186">
        <v>67.934721599999989</v>
      </c>
      <c r="O23" s="186">
        <v>63.423745689999997</v>
      </c>
      <c r="P23" s="186">
        <v>60.70041277</v>
      </c>
      <c r="Q23" s="186">
        <v>57.09575822</v>
      </c>
      <c r="R23" s="186">
        <v>56.121133219999997</v>
      </c>
      <c r="S23" s="186">
        <v>54.101443850000003</v>
      </c>
      <c r="T23" s="186">
        <v>49.467717690000001</v>
      </c>
      <c r="U23" s="186">
        <v>48.761969270000002</v>
      </c>
      <c r="V23" s="186">
        <v>45.6985653132</v>
      </c>
    </row>
    <row r="24" spans="1:22" s="77" customFormat="1" ht="20.25" customHeight="1">
      <c r="A24" s="92"/>
      <c r="B24" s="263" t="s">
        <v>0</v>
      </c>
      <c r="C24" s="264">
        <v>607368.97684175009</v>
      </c>
      <c r="D24" s="264">
        <v>617303.43793913</v>
      </c>
      <c r="E24" s="264">
        <v>624058.34611963003</v>
      </c>
      <c r="F24" s="264">
        <v>608109.67408336001</v>
      </c>
      <c r="G24" s="264">
        <v>597406.60518353991</v>
      </c>
      <c r="H24" s="264">
        <v>619636.64823200007</v>
      </c>
      <c r="I24" s="264">
        <v>627324.2306758</v>
      </c>
      <c r="J24" s="264">
        <v>650211.24942695</v>
      </c>
      <c r="K24" s="264">
        <v>628438.64983553009</v>
      </c>
      <c r="L24" s="264">
        <v>620598.12442923989</v>
      </c>
      <c r="M24" s="264">
        <v>606235.36971390387</v>
      </c>
      <c r="N24" s="264">
        <v>578461.51412813971</v>
      </c>
      <c r="O24" s="264">
        <v>585248.41587217699</v>
      </c>
      <c r="P24" s="264">
        <v>566811.77596030454</v>
      </c>
      <c r="Q24" s="264">
        <v>563713.66092667868</v>
      </c>
      <c r="R24" s="264">
        <v>580243.55561560765</v>
      </c>
      <c r="S24" s="264">
        <v>610747.09848259366</v>
      </c>
      <c r="T24" s="264">
        <v>610146.40385107533</v>
      </c>
      <c r="U24" s="264">
        <v>588894.91037514806</v>
      </c>
      <c r="V24" s="264">
        <v>612309.90476391499</v>
      </c>
    </row>
    <row r="25" spans="1:22" s="18" customFormat="1" ht="15" customHeight="1">
      <c r="A25" s="91">
        <v>287</v>
      </c>
      <c r="B25" s="183" t="s">
        <v>28</v>
      </c>
      <c r="C25" s="123">
        <v>10423.917381270001</v>
      </c>
      <c r="D25" s="123">
        <v>10337.36925317</v>
      </c>
      <c r="E25" s="123">
        <v>10987.53014123</v>
      </c>
      <c r="F25" s="123">
        <v>10972.38583401</v>
      </c>
      <c r="G25" s="123">
        <v>10039.36559965</v>
      </c>
      <c r="H25" s="123">
        <v>10098.630944879998</v>
      </c>
      <c r="I25" s="123">
        <v>10111.64609651</v>
      </c>
      <c r="J25" s="123">
        <v>10839.51711714</v>
      </c>
      <c r="K25" s="184">
        <v>10744.0907539524</v>
      </c>
      <c r="L25" s="184">
        <v>10547.005426598909</v>
      </c>
      <c r="M25" s="184">
        <v>10173.3689308558</v>
      </c>
      <c r="N25" s="184">
        <v>9568.8566923963208</v>
      </c>
      <c r="O25" s="184">
        <v>9567.4361389077603</v>
      </c>
      <c r="P25" s="184">
        <v>9254.2067463693802</v>
      </c>
      <c r="Q25" s="184">
        <v>9745.4515223791605</v>
      </c>
      <c r="R25" s="184">
        <v>9325.9151748552213</v>
      </c>
      <c r="S25" s="184">
        <v>9583.77419889267</v>
      </c>
      <c r="T25" s="184">
        <v>9999.6276518457998</v>
      </c>
      <c r="U25" s="184">
        <v>9691.3962522084003</v>
      </c>
      <c r="V25" s="184">
        <v>10206.607039697161</v>
      </c>
    </row>
    <row r="26" spans="1:22" s="18" customFormat="1" ht="15" customHeight="1">
      <c r="A26" s="91">
        <v>289</v>
      </c>
      <c r="B26" s="185" t="s">
        <v>27</v>
      </c>
      <c r="C26" s="129">
        <v>35395.853707589995</v>
      </c>
      <c r="D26" s="129">
        <v>35584.19911894</v>
      </c>
      <c r="E26" s="129">
        <v>35615.971021739999</v>
      </c>
      <c r="F26" s="129">
        <v>34356.286442490004</v>
      </c>
      <c r="G26" s="129">
        <v>31056.392786290002</v>
      </c>
      <c r="H26" s="129">
        <v>31056.499855130001</v>
      </c>
      <c r="I26" s="129">
        <v>30444.627482979999</v>
      </c>
      <c r="J26" s="129">
        <v>30401.17118927</v>
      </c>
      <c r="K26" s="186">
        <v>28403.901640657048</v>
      </c>
      <c r="L26" s="186">
        <v>28032.67930394179</v>
      </c>
      <c r="M26" s="186">
        <v>27092.265406732899</v>
      </c>
      <c r="N26" s="186">
        <v>25470.35479709275</v>
      </c>
      <c r="O26" s="186">
        <v>25899.146637950358</v>
      </c>
      <c r="P26" s="186">
        <v>24500.328459896129</v>
      </c>
      <c r="Q26" s="186">
        <v>24765.086140833671</v>
      </c>
      <c r="R26" s="186">
        <v>25423.174465917327</v>
      </c>
      <c r="S26" s="186">
        <v>20847.889277261089</v>
      </c>
      <c r="T26" s="186">
        <v>19904.001165795558</v>
      </c>
      <c r="U26" s="186">
        <v>18611.918297466942</v>
      </c>
      <c r="V26" s="186">
        <v>19509.276048188167</v>
      </c>
    </row>
    <row r="27" spans="1:22" s="18" customFormat="1" ht="15" customHeight="1">
      <c r="A27" s="91">
        <v>288</v>
      </c>
      <c r="B27" s="183" t="s">
        <v>104</v>
      </c>
      <c r="C27" s="123">
        <v>14292.70815957</v>
      </c>
      <c r="D27" s="123">
        <v>14564.40256142</v>
      </c>
      <c r="E27" s="123">
        <v>14520.307629000001</v>
      </c>
      <c r="F27" s="123">
        <v>13636.363308700002</v>
      </c>
      <c r="G27" s="123">
        <v>13078.357889299999</v>
      </c>
      <c r="H27" s="123">
        <v>12911.212448940001</v>
      </c>
      <c r="I27" s="123">
        <v>12961.95424409</v>
      </c>
      <c r="J27" s="123">
        <v>13101.226437790001</v>
      </c>
      <c r="K27" s="184">
        <v>11711.80334285899</v>
      </c>
      <c r="L27" s="184">
        <v>9957.5108313794299</v>
      </c>
      <c r="M27" s="184">
        <v>9155.6954582899889</v>
      </c>
      <c r="N27" s="184">
        <v>8449.2875309021001</v>
      </c>
      <c r="O27" s="184">
        <v>8863.62236465358</v>
      </c>
      <c r="P27" s="184">
        <v>8280.3904518365398</v>
      </c>
      <c r="Q27" s="184">
        <v>8365.2062041705994</v>
      </c>
      <c r="R27" s="184">
        <v>8373.1876111019501</v>
      </c>
      <c r="S27" s="184">
        <v>8525.1127481215008</v>
      </c>
      <c r="T27" s="184">
        <v>8393.9215575718099</v>
      </c>
      <c r="U27" s="184">
        <v>7097.0168272944202</v>
      </c>
      <c r="V27" s="184">
        <v>7725.36680844902</v>
      </c>
    </row>
    <row r="28" spans="1:22" s="18" customFormat="1" ht="15" customHeight="1">
      <c r="A28" s="91">
        <v>235</v>
      </c>
      <c r="B28" s="185" t="s">
        <v>12</v>
      </c>
      <c r="C28" s="129">
        <v>4560.17812624</v>
      </c>
      <c r="D28" s="129">
        <v>4509.7306907000002</v>
      </c>
      <c r="E28" s="129">
        <v>4491.0559885900002</v>
      </c>
      <c r="F28" s="129">
        <v>4187.0850711599996</v>
      </c>
      <c r="G28" s="129">
        <v>3889.4810154899997</v>
      </c>
      <c r="H28" s="129">
        <v>3831.3737583100001</v>
      </c>
      <c r="I28" s="129">
        <v>3810.4295182300002</v>
      </c>
      <c r="J28" s="129">
        <v>3938.7869877100002</v>
      </c>
      <c r="K28" s="186">
        <v>3670.7379097442999</v>
      </c>
      <c r="L28" s="186">
        <v>3451.4280480461302</v>
      </c>
      <c r="M28" s="186">
        <v>3207.29953437842</v>
      </c>
      <c r="N28" s="186">
        <v>3087.2825761655999</v>
      </c>
      <c r="O28" s="186">
        <v>3101.08168398512</v>
      </c>
      <c r="P28" s="186">
        <v>2915.99953753001</v>
      </c>
      <c r="Q28" s="186">
        <v>2914.8654113500197</v>
      </c>
      <c r="R28" s="186">
        <v>3034.6958043476202</v>
      </c>
      <c r="S28" s="186">
        <v>3021.7210454046203</v>
      </c>
      <c r="T28" s="186">
        <v>2982.2981444465599</v>
      </c>
      <c r="U28" s="186">
        <v>2722.5800534976902</v>
      </c>
      <c r="V28" s="186">
        <v>2747.6521590689404</v>
      </c>
    </row>
    <row r="29" spans="1:22" s="18" customFormat="1" ht="15" customHeight="1">
      <c r="A29" s="91">
        <v>236</v>
      </c>
      <c r="B29" s="183" t="s">
        <v>13</v>
      </c>
      <c r="C29" s="123">
        <v>9970.6325417999997</v>
      </c>
      <c r="D29" s="123">
        <v>10108.1586376</v>
      </c>
      <c r="E29" s="123">
        <v>10107.5722652</v>
      </c>
      <c r="F29" s="123">
        <v>9953.7578743899994</v>
      </c>
      <c r="G29" s="123">
        <v>9696.8458756299988</v>
      </c>
      <c r="H29" s="123">
        <v>9802.172347239999</v>
      </c>
      <c r="I29" s="123">
        <v>10179.49091398</v>
      </c>
      <c r="J29" s="123">
        <v>10737.0914419</v>
      </c>
      <c r="K29" s="184">
        <v>10189.70259890994</v>
      </c>
      <c r="L29" s="184">
        <v>9770.9000956453601</v>
      </c>
      <c r="M29" s="184">
        <v>9310.5864374115699</v>
      </c>
      <c r="N29" s="184">
        <v>8685.9072469299608</v>
      </c>
      <c r="O29" s="184">
        <v>8769.7526398189912</v>
      </c>
      <c r="P29" s="184">
        <v>8492.7014396967497</v>
      </c>
      <c r="Q29" s="184">
        <v>8760.7324356156496</v>
      </c>
      <c r="R29" s="184">
        <v>9325.8680246627009</v>
      </c>
      <c r="S29" s="184">
        <v>9322.4156606420602</v>
      </c>
      <c r="T29" s="184">
        <v>8514.3487919576601</v>
      </c>
      <c r="U29" s="184">
        <v>7862.4012051065401</v>
      </c>
      <c r="V29" s="184">
        <v>8337.1872158272108</v>
      </c>
    </row>
    <row r="30" spans="1:22" s="18" customFormat="1" ht="15" customHeight="1">
      <c r="A30" s="91">
        <v>237</v>
      </c>
      <c r="B30" s="185" t="s">
        <v>81</v>
      </c>
      <c r="C30" s="129">
        <v>0</v>
      </c>
      <c r="D30" s="129">
        <v>0</v>
      </c>
      <c r="E30" s="129">
        <v>0</v>
      </c>
      <c r="F30" s="129">
        <v>0</v>
      </c>
      <c r="G30" s="129">
        <v>0</v>
      </c>
      <c r="H30" s="129">
        <v>0</v>
      </c>
      <c r="I30" s="129">
        <v>2.4351534900000003</v>
      </c>
      <c r="J30" s="129">
        <v>2.8102238100000001</v>
      </c>
      <c r="K30" s="186">
        <v>2.81407235</v>
      </c>
      <c r="L30" s="186">
        <v>2.7604665600000002</v>
      </c>
      <c r="M30" s="186">
        <v>2.46353439</v>
      </c>
      <c r="N30" s="186">
        <v>2.2524245899999999</v>
      </c>
      <c r="O30" s="186">
        <v>2.2932049000000001</v>
      </c>
      <c r="P30" s="186">
        <v>2.26148236</v>
      </c>
      <c r="Q30" s="186">
        <v>2.3897865700000001</v>
      </c>
      <c r="R30" s="186">
        <v>2.6876946500000001</v>
      </c>
      <c r="S30" s="186">
        <v>6.9612976399999997</v>
      </c>
      <c r="T30" s="186">
        <v>7.3531049699999995</v>
      </c>
      <c r="U30" s="186">
        <v>3.88689639</v>
      </c>
      <c r="V30" s="186">
        <v>4.5289482648000003</v>
      </c>
    </row>
    <row r="31" spans="1:22" s="18" customFormat="1" ht="15" customHeight="1">
      <c r="A31" s="91">
        <v>234</v>
      </c>
      <c r="B31" s="183" t="s">
        <v>20</v>
      </c>
      <c r="C31" s="123">
        <v>10737.86528149</v>
      </c>
      <c r="D31" s="123">
        <v>10218.499754139999</v>
      </c>
      <c r="E31" s="123">
        <v>10259.376546020001</v>
      </c>
      <c r="F31" s="123">
        <v>10178.070359809999</v>
      </c>
      <c r="G31" s="123">
        <v>10594.29019854</v>
      </c>
      <c r="H31" s="123">
        <v>10552.897946700001</v>
      </c>
      <c r="I31" s="123">
        <v>10763.335475350001</v>
      </c>
      <c r="J31" s="123">
        <v>12099.96355484</v>
      </c>
      <c r="K31" s="184">
        <v>11765.05109585</v>
      </c>
      <c r="L31" s="184">
        <v>11099.760576799999</v>
      </c>
      <c r="M31" s="184">
        <v>10274.790045780001</v>
      </c>
      <c r="N31" s="184">
        <v>9697.4797922800008</v>
      </c>
      <c r="O31" s="184">
        <v>10385.37532555</v>
      </c>
      <c r="P31" s="184">
        <v>10055.40890502</v>
      </c>
      <c r="Q31" s="184">
        <v>10342.180986899999</v>
      </c>
      <c r="R31" s="184">
        <v>11431.14239692</v>
      </c>
      <c r="S31" s="184">
        <v>13253.190877700001</v>
      </c>
      <c r="T31" s="184">
        <v>12574.70240385</v>
      </c>
      <c r="U31" s="184">
        <v>11574.79013173</v>
      </c>
      <c r="V31" s="184">
        <v>13656.66937642517</v>
      </c>
    </row>
    <row r="32" spans="1:22" s="18" customFormat="1" ht="15" customHeight="1">
      <c r="A32" s="91">
        <v>175</v>
      </c>
      <c r="B32" s="185" t="s">
        <v>19</v>
      </c>
      <c r="C32" s="129">
        <v>221271.44134772001</v>
      </c>
      <c r="D32" s="129">
        <v>225561.64434103004</v>
      </c>
      <c r="E32" s="129">
        <v>227571.21000726</v>
      </c>
      <c r="F32" s="129">
        <v>217109.10601918999</v>
      </c>
      <c r="G32" s="129">
        <v>213012.77437883001</v>
      </c>
      <c r="H32" s="129">
        <v>221894.86107048002</v>
      </c>
      <c r="I32" s="129">
        <v>225647.00178577</v>
      </c>
      <c r="J32" s="129">
        <v>233901.19627521999</v>
      </c>
      <c r="K32" s="186">
        <v>223799.42280623579</v>
      </c>
      <c r="L32" s="186">
        <v>219163.00561940621</v>
      </c>
      <c r="M32" s="186">
        <v>209637.68108779602</v>
      </c>
      <c r="N32" s="186">
        <v>198995.19217618575</v>
      </c>
      <c r="O32" s="186">
        <v>202751.51806105874</v>
      </c>
      <c r="P32" s="186">
        <v>192338.94676067083</v>
      </c>
      <c r="Q32" s="186">
        <v>189002.84602087591</v>
      </c>
      <c r="R32" s="186">
        <v>196828.54878715993</v>
      </c>
      <c r="S32" s="186">
        <v>212797.51193856477</v>
      </c>
      <c r="T32" s="186">
        <v>213694.82907403153</v>
      </c>
      <c r="U32" s="186">
        <v>202261.77569709206</v>
      </c>
      <c r="V32" s="186">
        <v>213750.69460752376</v>
      </c>
    </row>
    <row r="33" spans="1:22" s="18" customFormat="1" ht="15" customHeight="1">
      <c r="A33" s="91">
        <v>250</v>
      </c>
      <c r="B33" s="183" t="s">
        <v>82</v>
      </c>
      <c r="C33" s="123">
        <v>12878.20067801</v>
      </c>
      <c r="D33" s="123">
        <v>12911.81546364</v>
      </c>
      <c r="E33" s="123">
        <v>12187.61461671</v>
      </c>
      <c r="F33" s="123">
        <v>12456.420620370001</v>
      </c>
      <c r="G33" s="123">
        <v>11834.3287686</v>
      </c>
      <c r="H33" s="123">
        <v>11885.83632312</v>
      </c>
      <c r="I33" s="123">
        <v>12170.72656938</v>
      </c>
      <c r="J33" s="123">
        <v>12632.37357817</v>
      </c>
      <c r="K33" s="184">
        <v>12041.302175496188</v>
      </c>
      <c r="L33" s="184">
        <v>11681.297636880859</v>
      </c>
      <c r="M33" s="184">
        <v>11362.19672643959</v>
      </c>
      <c r="N33" s="184">
        <v>11088.58814564493</v>
      </c>
      <c r="O33" s="184">
        <v>11447.60945576759</v>
      </c>
      <c r="P33" s="184">
        <v>11316.636891129319</v>
      </c>
      <c r="Q33" s="184">
        <v>11855.524056383199</v>
      </c>
      <c r="R33" s="184">
        <v>11219.72044570254</v>
      </c>
      <c r="S33" s="184">
        <v>11036.055289765851</v>
      </c>
      <c r="T33" s="184">
        <v>11016.781231599001</v>
      </c>
      <c r="U33" s="184">
        <v>10833.1053290898</v>
      </c>
      <c r="V33" s="184">
        <v>11675.38291429586</v>
      </c>
    </row>
    <row r="34" spans="1:22" s="18" customFormat="1" ht="15" customHeight="1">
      <c r="A34" s="91">
        <v>171</v>
      </c>
      <c r="B34" s="185" t="s">
        <v>23</v>
      </c>
      <c r="C34" s="129">
        <v>123607.95626224001</v>
      </c>
      <c r="D34" s="129">
        <v>124704.98502780999</v>
      </c>
      <c r="E34" s="129">
        <v>127547.44350877001</v>
      </c>
      <c r="F34" s="129">
        <v>126250.71798161</v>
      </c>
      <c r="G34" s="129">
        <v>124939.67423786</v>
      </c>
      <c r="H34" s="129">
        <v>124639.54139269001</v>
      </c>
      <c r="I34" s="129">
        <v>123677.43603483</v>
      </c>
      <c r="J34" s="129">
        <v>125045.34470050001</v>
      </c>
      <c r="K34" s="186">
        <v>124704.79571566395</v>
      </c>
      <c r="L34" s="186">
        <v>121255.98423255469</v>
      </c>
      <c r="M34" s="186">
        <v>120883.98743973862</v>
      </c>
      <c r="N34" s="186">
        <v>119796.71835314124</v>
      </c>
      <c r="O34" s="186">
        <v>117378.12388424089</v>
      </c>
      <c r="P34" s="186">
        <v>113028.5502493847</v>
      </c>
      <c r="Q34" s="186">
        <v>112396.128030969</v>
      </c>
      <c r="R34" s="186">
        <v>113214.63714446858</v>
      </c>
      <c r="S34" s="186">
        <v>92931.66414244863</v>
      </c>
      <c r="T34" s="186">
        <v>90519.064154292413</v>
      </c>
      <c r="U34" s="186">
        <v>90675.782295737896</v>
      </c>
      <c r="V34" s="186">
        <v>91750.354849322393</v>
      </c>
    </row>
    <row r="35" spans="1:22" s="18" customFormat="1" ht="15" customHeight="1">
      <c r="A35" s="91">
        <v>291</v>
      </c>
      <c r="B35" s="183" t="s">
        <v>106</v>
      </c>
      <c r="C35" s="123">
        <v>10174.161759819999</v>
      </c>
      <c r="D35" s="123">
        <v>10125.98818414</v>
      </c>
      <c r="E35" s="123">
        <v>9517.54380107</v>
      </c>
      <c r="F35" s="123">
        <v>9958.7040586100011</v>
      </c>
      <c r="G35" s="123">
        <v>9653.7695594500001</v>
      </c>
      <c r="H35" s="123">
        <v>9453.1087986900002</v>
      </c>
      <c r="I35" s="123">
        <v>9335.8478013399999</v>
      </c>
      <c r="J35" s="123">
        <v>9670.9273681900013</v>
      </c>
      <c r="K35" s="184">
        <v>9184.0888350004097</v>
      </c>
      <c r="L35" s="184">
        <v>8886.7345652395397</v>
      </c>
      <c r="M35" s="184">
        <v>8791.6063729829002</v>
      </c>
      <c r="N35" s="184">
        <v>8337.8700700195204</v>
      </c>
      <c r="O35" s="184">
        <v>8644.5701524411597</v>
      </c>
      <c r="P35" s="184">
        <v>8232.9854841750403</v>
      </c>
      <c r="Q35" s="184">
        <v>8454.88903526383</v>
      </c>
      <c r="R35" s="184">
        <v>7612.60326074563</v>
      </c>
      <c r="S35" s="184">
        <v>7509.5578833319505</v>
      </c>
      <c r="T35" s="184">
        <v>7426.29567733981</v>
      </c>
      <c r="U35" s="184">
        <v>7328.4513858189202</v>
      </c>
      <c r="V35" s="184">
        <v>7422.01704584046</v>
      </c>
    </row>
    <row r="36" spans="1:22" s="18" customFormat="1" ht="15" customHeight="1">
      <c r="A36" s="91">
        <v>290</v>
      </c>
      <c r="B36" s="185" t="s">
        <v>105</v>
      </c>
      <c r="C36" s="129">
        <v>154056.06159600001</v>
      </c>
      <c r="D36" s="129">
        <v>158676.64490654002</v>
      </c>
      <c r="E36" s="129">
        <v>161252.72059404</v>
      </c>
      <c r="F36" s="129">
        <v>159050.77651301998</v>
      </c>
      <c r="G36" s="129">
        <v>159611.32487389998</v>
      </c>
      <c r="H36" s="129">
        <v>173510.51334582001</v>
      </c>
      <c r="I36" s="129">
        <v>178219.29959984997</v>
      </c>
      <c r="J36" s="129">
        <v>187840.84055240997</v>
      </c>
      <c r="K36" s="186">
        <v>182220.93888881107</v>
      </c>
      <c r="L36" s="186">
        <v>186749.05762618693</v>
      </c>
      <c r="M36" s="186">
        <v>186343.42873910812</v>
      </c>
      <c r="N36" s="186">
        <v>175281.72432279156</v>
      </c>
      <c r="O36" s="186">
        <v>178437.88632290278</v>
      </c>
      <c r="P36" s="186">
        <v>178393.35955223581</v>
      </c>
      <c r="Q36" s="186">
        <v>177108.36129536765</v>
      </c>
      <c r="R36" s="186">
        <v>184451.37480507611</v>
      </c>
      <c r="S36" s="186">
        <v>221911.24412282047</v>
      </c>
      <c r="T36" s="186">
        <v>225113.18089337513</v>
      </c>
      <c r="U36" s="186">
        <v>220231.80600371544</v>
      </c>
      <c r="V36" s="186">
        <v>225524.16775101205</v>
      </c>
    </row>
    <row r="37" spans="1:22" s="77" customFormat="1" ht="20.25" customHeight="1">
      <c r="A37" s="92"/>
      <c r="B37" s="263" t="s">
        <v>2</v>
      </c>
      <c r="C37" s="264">
        <v>1649960.9760087798</v>
      </c>
      <c r="D37" s="264">
        <v>1658958.6312564402</v>
      </c>
      <c r="E37" s="264">
        <v>1677399.9651486403</v>
      </c>
      <c r="F37" s="264">
        <v>1662255.7348377099</v>
      </c>
      <c r="G37" s="264">
        <v>1660331.9424085002</v>
      </c>
      <c r="H37" s="264">
        <v>1658595.3476726399</v>
      </c>
      <c r="I37" s="264">
        <v>1652756.7820289703</v>
      </c>
      <c r="J37" s="264">
        <v>1641613.37924746</v>
      </c>
      <c r="K37" s="264">
        <v>1580242.9653828372</v>
      </c>
      <c r="L37" s="264">
        <v>1493447.9317637242</v>
      </c>
      <c r="M37" s="264">
        <v>1490365.6541103357</v>
      </c>
      <c r="N37" s="264">
        <v>1504630.673441282</v>
      </c>
      <c r="O37" s="264">
        <v>1500403.0137527529</v>
      </c>
      <c r="P37" s="264">
        <v>1497479.9890684434</v>
      </c>
      <c r="Q37" s="264">
        <v>1512645.4562587901</v>
      </c>
      <c r="R37" s="264">
        <v>1489724.5990422398</v>
      </c>
      <c r="S37" s="264">
        <v>1491482.6729531167</v>
      </c>
      <c r="T37" s="264">
        <v>1507176.2640152476</v>
      </c>
      <c r="U37" s="264">
        <v>1531112.8365387956</v>
      </c>
      <c r="V37" s="264">
        <v>1535557.8437564126</v>
      </c>
    </row>
    <row r="38" spans="1:22" s="18" customFormat="1" ht="15" customHeight="1">
      <c r="A38" s="91">
        <v>178</v>
      </c>
      <c r="B38" s="183" t="s">
        <v>21</v>
      </c>
      <c r="C38" s="123">
        <v>9890.0128156499995</v>
      </c>
      <c r="D38" s="123">
        <v>10019.01631225</v>
      </c>
      <c r="E38" s="123">
        <v>10005.05575166</v>
      </c>
      <c r="F38" s="123">
        <v>9955.7249293599998</v>
      </c>
      <c r="G38" s="123">
        <v>10014.27269697</v>
      </c>
      <c r="H38" s="123">
        <v>9951.7461908700006</v>
      </c>
      <c r="I38" s="123">
        <v>10006.89739102</v>
      </c>
      <c r="J38" s="123">
        <v>10367.27739397</v>
      </c>
      <c r="K38" s="184">
        <v>10044.64727967</v>
      </c>
      <c r="L38" s="184">
        <v>10267.86512966</v>
      </c>
      <c r="M38" s="184">
        <v>10538.553443590001</v>
      </c>
      <c r="N38" s="184">
        <v>9418.0104909300007</v>
      </c>
      <c r="O38" s="184">
        <v>9398.4346943199998</v>
      </c>
      <c r="P38" s="184">
        <v>9425.8877711299992</v>
      </c>
      <c r="Q38" s="184">
        <v>9287.9531154799988</v>
      </c>
      <c r="R38" s="184">
        <v>9254.1464337600009</v>
      </c>
      <c r="S38" s="184">
        <v>6532.4367684399995</v>
      </c>
      <c r="T38" s="184">
        <v>6570.5008324498394</v>
      </c>
      <c r="U38" s="184">
        <v>6521.2645859700006</v>
      </c>
      <c r="V38" s="184">
        <v>6368.5420300780897</v>
      </c>
    </row>
    <row r="39" spans="1:22" s="18" customFormat="1" ht="15" customHeight="1">
      <c r="A39" s="91">
        <v>292</v>
      </c>
      <c r="B39" s="185" t="s">
        <v>38</v>
      </c>
      <c r="C39" s="129">
        <v>13420.9522325</v>
      </c>
      <c r="D39" s="129">
        <v>13244.53889365</v>
      </c>
      <c r="E39" s="129">
        <v>13543.092586620001</v>
      </c>
      <c r="F39" s="129">
        <v>13341.86804668</v>
      </c>
      <c r="G39" s="129">
        <v>13281.67312148</v>
      </c>
      <c r="H39" s="129">
        <v>13221.70336899</v>
      </c>
      <c r="I39" s="129">
        <v>13000.43674843</v>
      </c>
      <c r="J39" s="129">
        <v>13144.59857948</v>
      </c>
      <c r="K39" s="186">
        <v>12957.32905981546</v>
      </c>
      <c r="L39" s="186">
        <v>13153.14911086664</v>
      </c>
      <c r="M39" s="186">
        <v>13720.685926559521</v>
      </c>
      <c r="N39" s="186">
        <v>13295.158834245969</v>
      </c>
      <c r="O39" s="186">
        <v>13304.62704312323</v>
      </c>
      <c r="P39" s="186">
        <v>13441.13258368774</v>
      </c>
      <c r="Q39" s="186">
        <v>14076.25215512047</v>
      </c>
      <c r="R39" s="186">
        <v>14297.206648418249</v>
      </c>
      <c r="S39" s="186">
        <v>14423.329615531589</v>
      </c>
      <c r="T39" s="186">
        <v>13918.747154569741</v>
      </c>
      <c r="U39" s="186">
        <v>13807.33346900092</v>
      </c>
      <c r="V39" s="186">
        <v>13741.759760882749</v>
      </c>
    </row>
    <row r="40" spans="1:22" s="18" customFormat="1" ht="15" customHeight="1">
      <c r="A40" s="91">
        <v>179</v>
      </c>
      <c r="B40" s="183" t="s">
        <v>24</v>
      </c>
      <c r="C40" s="123">
        <v>628.15306351999993</v>
      </c>
      <c r="D40" s="123">
        <v>660.698577</v>
      </c>
      <c r="E40" s="123">
        <v>662.39260764999995</v>
      </c>
      <c r="F40" s="123">
        <v>653.58446757000002</v>
      </c>
      <c r="G40" s="123">
        <v>648.04590457000006</v>
      </c>
      <c r="H40" s="123">
        <v>660.21345174999999</v>
      </c>
      <c r="I40" s="123">
        <v>668.66367012000001</v>
      </c>
      <c r="J40" s="123">
        <v>626.8270775499999</v>
      </c>
      <c r="K40" s="184">
        <v>618.6001388200001</v>
      </c>
      <c r="L40" s="184">
        <v>539.78220033000002</v>
      </c>
      <c r="M40" s="184">
        <v>529.62930983000001</v>
      </c>
      <c r="N40" s="184">
        <v>519.89665519999994</v>
      </c>
      <c r="O40" s="184">
        <v>532.96494806999999</v>
      </c>
      <c r="P40" s="184">
        <v>524.28221094000003</v>
      </c>
      <c r="Q40" s="184">
        <v>532.94514586000003</v>
      </c>
      <c r="R40" s="184">
        <v>546.20706212000005</v>
      </c>
      <c r="S40" s="184">
        <v>571.0085765</v>
      </c>
      <c r="T40" s="184">
        <v>579.08652996000001</v>
      </c>
      <c r="U40" s="184">
        <v>414.53897883999997</v>
      </c>
      <c r="V40" s="184">
        <v>424.32911554496002</v>
      </c>
    </row>
    <row r="41" spans="1:22" s="18" customFormat="1" ht="15" customHeight="1">
      <c r="A41" s="91">
        <v>240</v>
      </c>
      <c r="B41" s="185" t="s">
        <v>83</v>
      </c>
      <c r="C41" s="129">
        <v>2336.7006567800004</v>
      </c>
      <c r="D41" s="129">
        <v>2247.2880032800003</v>
      </c>
      <c r="E41" s="129">
        <v>2065.58953316</v>
      </c>
      <c r="F41" s="129">
        <v>2027.9352863699999</v>
      </c>
      <c r="G41" s="129">
        <v>1909.87195668</v>
      </c>
      <c r="H41" s="129">
        <v>1847.6987061099999</v>
      </c>
      <c r="I41" s="129">
        <v>1897.46330807</v>
      </c>
      <c r="J41" s="129">
        <v>1804.0049310999998</v>
      </c>
      <c r="K41" s="186">
        <v>1782.6908720899999</v>
      </c>
      <c r="L41" s="186">
        <v>2083.7184481803897</v>
      </c>
      <c r="M41" s="186">
        <v>2029.57581654</v>
      </c>
      <c r="N41" s="186">
        <v>1998.9643469</v>
      </c>
      <c r="O41" s="186">
        <v>1986.59828511</v>
      </c>
      <c r="P41" s="186">
        <v>1886.5649383299999</v>
      </c>
      <c r="Q41" s="186">
        <v>1863.1638338399998</v>
      </c>
      <c r="R41" s="186">
        <v>1870.2248408199998</v>
      </c>
      <c r="S41" s="186">
        <v>2177.2808273200003</v>
      </c>
      <c r="T41" s="186">
        <v>2266.6572424400001</v>
      </c>
      <c r="U41" s="186">
        <v>2292.6931865809001</v>
      </c>
      <c r="V41" s="186">
        <v>2393.52798071601</v>
      </c>
    </row>
    <row r="42" spans="1:22" s="18" customFormat="1" ht="15" customHeight="1">
      <c r="A42" s="91">
        <v>241</v>
      </c>
      <c r="B42" s="183" t="s">
        <v>84</v>
      </c>
      <c r="C42" s="123">
        <v>5465.8495018000003</v>
      </c>
      <c r="D42" s="123">
        <v>5382.8174331999999</v>
      </c>
      <c r="E42" s="123">
        <v>5358.64428847</v>
      </c>
      <c r="F42" s="123">
        <v>5077.95536464</v>
      </c>
      <c r="G42" s="123">
        <v>4888.1088016099993</v>
      </c>
      <c r="H42" s="123">
        <v>5211.8425416400005</v>
      </c>
      <c r="I42" s="123">
        <v>5010.0743241700002</v>
      </c>
      <c r="J42" s="123">
        <v>4825.0471641800004</v>
      </c>
      <c r="K42" s="184">
        <v>4608.3028363605608</v>
      </c>
      <c r="L42" s="184">
        <v>4483.4161638343694</v>
      </c>
      <c r="M42" s="184">
        <v>4146.1347296597796</v>
      </c>
      <c r="N42" s="184">
        <v>4192.5919821870702</v>
      </c>
      <c r="O42" s="184">
        <v>3522.2046677592602</v>
      </c>
      <c r="P42" s="184">
        <v>3247.8883574000101</v>
      </c>
      <c r="Q42" s="184">
        <v>3061.0127620399899</v>
      </c>
      <c r="R42" s="184">
        <v>2810.5893375985297</v>
      </c>
      <c r="S42" s="184">
        <v>2774.84193456099</v>
      </c>
      <c r="T42" s="184">
        <v>2753.1502154625</v>
      </c>
      <c r="U42" s="184">
        <v>2632.5521484692003</v>
      </c>
      <c r="V42" s="184">
        <v>2647.9911354625901</v>
      </c>
    </row>
    <row r="43" spans="1:22" s="18" customFormat="1" ht="15" customHeight="1">
      <c r="A43" s="91">
        <v>242</v>
      </c>
      <c r="B43" s="185" t="s">
        <v>14</v>
      </c>
      <c r="C43" s="129">
        <v>171470.60391424</v>
      </c>
      <c r="D43" s="129">
        <v>167956.19778798003</v>
      </c>
      <c r="E43" s="129">
        <v>166550.87784546</v>
      </c>
      <c r="F43" s="129">
        <v>158838.32718314001</v>
      </c>
      <c r="G43" s="129">
        <v>154032.60561882</v>
      </c>
      <c r="H43" s="129">
        <v>148646.53148636999</v>
      </c>
      <c r="I43" s="129">
        <v>141714.63157281</v>
      </c>
      <c r="J43" s="129">
        <v>135421.75346820999</v>
      </c>
      <c r="K43" s="186">
        <v>143680.01854956654</v>
      </c>
      <c r="L43" s="186">
        <v>124315.61533372194</v>
      </c>
      <c r="M43" s="186">
        <v>120713.6194640652</v>
      </c>
      <c r="N43" s="186">
        <v>117042.81372516132</v>
      </c>
      <c r="O43" s="186">
        <v>115455.7978232585</v>
      </c>
      <c r="P43" s="186">
        <v>112058.63270869828</v>
      </c>
      <c r="Q43" s="186">
        <v>107727.74297411522</v>
      </c>
      <c r="R43" s="186">
        <v>105792.89352211091</v>
      </c>
      <c r="S43" s="186">
        <v>104651.67916549924</v>
      </c>
      <c r="T43" s="186">
        <v>104076.68194018352</v>
      </c>
      <c r="U43" s="186">
        <v>102235.40864247087</v>
      </c>
      <c r="V43" s="186">
        <v>102475.0307430839</v>
      </c>
    </row>
    <row r="44" spans="1:22" s="18" customFormat="1" ht="15" customHeight="1">
      <c r="A44" s="91">
        <v>243</v>
      </c>
      <c r="B44" s="183" t="s">
        <v>15</v>
      </c>
      <c r="C44" s="123">
        <v>3115.5460547800003</v>
      </c>
      <c r="D44" s="123">
        <v>3126.65676691</v>
      </c>
      <c r="E44" s="123">
        <v>3100.8979965600001</v>
      </c>
      <c r="F44" s="123">
        <v>3104.4069790200001</v>
      </c>
      <c r="G44" s="123">
        <v>3121.6462885700003</v>
      </c>
      <c r="H44" s="123">
        <v>3106.5174806199998</v>
      </c>
      <c r="I44" s="123">
        <v>3069.7288518</v>
      </c>
      <c r="J44" s="123">
        <v>3063.3719052500001</v>
      </c>
      <c r="K44" s="184">
        <v>3059.17142302</v>
      </c>
      <c r="L44" s="184">
        <v>3070.3709878300001</v>
      </c>
      <c r="M44" s="184">
        <v>3036.0356480700002</v>
      </c>
      <c r="N44" s="184">
        <v>3018.6407725500003</v>
      </c>
      <c r="O44" s="184">
        <v>3032.2183270800001</v>
      </c>
      <c r="P44" s="184">
        <v>3044.46570518</v>
      </c>
      <c r="Q44" s="184">
        <v>3075.2895243100002</v>
      </c>
      <c r="R44" s="184">
        <v>3126.7418110999997</v>
      </c>
      <c r="S44" s="184">
        <v>3131.88505652</v>
      </c>
      <c r="T44" s="184">
        <v>3146.49035319</v>
      </c>
      <c r="U44" s="184">
        <v>3171.0593738600001</v>
      </c>
      <c r="V44" s="184">
        <v>3195.7264536941698</v>
      </c>
    </row>
    <row r="45" spans="1:22" s="18" customFormat="1" ht="15" customHeight="1">
      <c r="A45" s="91">
        <v>244</v>
      </c>
      <c r="B45" s="185" t="s">
        <v>25</v>
      </c>
      <c r="C45" s="129">
        <v>611381.34321477998</v>
      </c>
      <c r="D45" s="129">
        <v>622904.98830079008</v>
      </c>
      <c r="E45" s="129">
        <v>636392.18951621011</v>
      </c>
      <c r="F45" s="129">
        <v>639429.29299789993</v>
      </c>
      <c r="G45" s="129">
        <v>646772.99008970999</v>
      </c>
      <c r="H45" s="129">
        <v>644059.06359232997</v>
      </c>
      <c r="I45" s="129">
        <v>635833.90634514007</v>
      </c>
      <c r="J45" s="129">
        <v>640201.00563562009</v>
      </c>
      <c r="K45" s="186">
        <v>587752.10320348118</v>
      </c>
      <c r="L45" s="186">
        <v>596934.24366717634</v>
      </c>
      <c r="M45" s="186">
        <v>597561.0897731533</v>
      </c>
      <c r="N45" s="186">
        <v>595145.40188766166</v>
      </c>
      <c r="O45" s="186">
        <v>595555.11922139116</v>
      </c>
      <c r="P45" s="186">
        <v>589216.60802769999</v>
      </c>
      <c r="Q45" s="186">
        <v>603081.05894177116</v>
      </c>
      <c r="R45" s="186">
        <v>578556.37459450122</v>
      </c>
      <c r="S45" s="186">
        <v>580218.76046249038</v>
      </c>
      <c r="T45" s="186">
        <v>588887.44860645803</v>
      </c>
      <c r="U45" s="186">
        <v>600958.06861701328</v>
      </c>
      <c r="V45" s="186">
        <v>605548.71814129001</v>
      </c>
    </row>
    <row r="46" spans="1:22" s="18" customFormat="1" ht="15" customHeight="1">
      <c r="A46" s="91">
        <v>246</v>
      </c>
      <c r="B46" s="183" t="s">
        <v>16</v>
      </c>
      <c r="C46" s="123">
        <v>54572.720994849995</v>
      </c>
      <c r="D46" s="123">
        <v>54389.653331769994</v>
      </c>
      <c r="E46" s="123">
        <v>53850.664975370004</v>
      </c>
      <c r="F46" s="123">
        <v>52509.866748730004</v>
      </c>
      <c r="G46" s="123">
        <v>52099.819981809997</v>
      </c>
      <c r="H46" s="123">
        <v>48897.271723110003</v>
      </c>
      <c r="I46" s="123">
        <v>48015.45291408</v>
      </c>
      <c r="J46" s="123">
        <v>48406.043004800005</v>
      </c>
      <c r="K46" s="184">
        <v>46877.303412884372</v>
      </c>
      <c r="L46" s="184">
        <v>46562.769123943908</v>
      </c>
      <c r="M46" s="184">
        <v>45846.319152968164</v>
      </c>
      <c r="N46" s="184">
        <v>46055.362798736795</v>
      </c>
      <c r="O46" s="184">
        <v>46260.210304353808</v>
      </c>
      <c r="P46" s="184">
        <v>46203.21678373219</v>
      </c>
      <c r="Q46" s="184">
        <v>45874.222605055184</v>
      </c>
      <c r="R46" s="184">
        <v>44336.517053241041</v>
      </c>
      <c r="S46" s="184">
        <v>40685.911262036621</v>
      </c>
      <c r="T46" s="184">
        <v>39479.136449244113</v>
      </c>
      <c r="U46" s="184">
        <v>39659.948262300204</v>
      </c>
      <c r="V46" s="184">
        <v>39396.074245683078</v>
      </c>
    </row>
    <row r="47" spans="1:22" s="18" customFormat="1" ht="15" customHeight="1">
      <c r="A47" s="91">
        <v>247</v>
      </c>
      <c r="B47" s="185" t="s">
        <v>85</v>
      </c>
      <c r="C47" s="129">
        <v>41683.447019489999</v>
      </c>
      <c r="D47" s="129">
        <v>43091.070405769999</v>
      </c>
      <c r="E47" s="129">
        <v>44638.424975629998</v>
      </c>
      <c r="F47" s="129">
        <v>44647.849770820001</v>
      </c>
      <c r="G47" s="129">
        <v>45060.236181830005</v>
      </c>
      <c r="H47" s="129">
        <v>46018.133829680002</v>
      </c>
      <c r="I47" s="129">
        <v>47403.538177919996</v>
      </c>
      <c r="J47" s="129">
        <v>48337.645770970004</v>
      </c>
      <c r="K47" s="186">
        <v>49024.624014880414</v>
      </c>
      <c r="L47" s="186">
        <v>50644.640744757206</v>
      </c>
      <c r="M47" s="186">
        <v>51778.694985305905</v>
      </c>
      <c r="N47" s="186">
        <v>51727.991873842118</v>
      </c>
      <c r="O47" s="186">
        <v>52517.327802980333</v>
      </c>
      <c r="P47" s="186">
        <v>52658.792753830552</v>
      </c>
      <c r="Q47" s="186">
        <v>51936.08610762687</v>
      </c>
      <c r="R47" s="186">
        <v>51801.15606328303</v>
      </c>
      <c r="S47" s="186">
        <v>51964.644187820188</v>
      </c>
      <c r="T47" s="186">
        <v>52053.348872841132</v>
      </c>
      <c r="U47" s="186">
        <v>52997.919400744242</v>
      </c>
      <c r="V47" s="186">
        <v>53893.855308966289</v>
      </c>
    </row>
    <row r="48" spans="1:22" s="18" customFormat="1" ht="15" customHeight="1">
      <c r="A48" s="91">
        <v>293</v>
      </c>
      <c r="B48" s="183" t="s">
        <v>107</v>
      </c>
      <c r="C48" s="123">
        <v>735995.64654038998</v>
      </c>
      <c r="D48" s="123">
        <v>735935.70544384001</v>
      </c>
      <c r="E48" s="123">
        <v>741232.13507185003</v>
      </c>
      <c r="F48" s="123">
        <v>732668.92306348006</v>
      </c>
      <c r="G48" s="123">
        <v>728502.67176645005</v>
      </c>
      <c r="H48" s="123">
        <v>736974.62530117005</v>
      </c>
      <c r="I48" s="123">
        <v>746135.98872541008</v>
      </c>
      <c r="J48" s="123">
        <v>735415.80431633</v>
      </c>
      <c r="K48" s="184">
        <v>719838.17459224875</v>
      </c>
      <c r="L48" s="184">
        <v>641392.36085342336</v>
      </c>
      <c r="M48" s="184">
        <v>640465.31586059392</v>
      </c>
      <c r="N48" s="184">
        <v>662215.84007386712</v>
      </c>
      <c r="O48" s="184">
        <v>658837.51063530659</v>
      </c>
      <c r="P48" s="184">
        <v>665772.51722781465</v>
      </c>
      <c r="Q48" s="184">
        <v>672129.72909357131</v>
      </c>
      <c r="R48" s="184">
        <v>677332.54167528695</v>
      </c>
      <c r="S48" s="184">
        <v>684350.89509639784</v>
      </c>
      <c r="T48" s="184">
        <v>693445.01581844862</v>
      </c>
      <c r="U48" s="184">
        <v>706422.049873546</v>
      </c>
      <c r="V48" s="184">
        <v>705472.288841011</v>
      </c>
    </row>
    <row r="49" spans="1:22" s="77" customFormat="1" ht="20.25" customHeight="1">
      <c r="A49" s="92"/>
      <c r="B49" s="263" t="s">
        <v>3</v>
      </c>
      <c r="C49" s="264">
        <v>5765.0795928900006</v>
      </c>
      <c r="D49" s="264">
        <v>5757.4454737599999</v>
      </c>
      <c r="E49" s="264">
        <v>6019.6693672000001</v>
      </c>
      <c r="F49" s="264">
        <v>6103.9823470399997</v>
      </c>
      <c r="G49" s="264">
        <v>6195.2467619300005</v>
      </c>
      <c r="H49" s="264">
        <v>6625.9049683399999</v>
      </c>
      <c r="I49" s="264">
        <v>6375.9195661700005</v>
      </c>
      <c r="J49" s="264">
        <v>6460.79791535</v>
      </c>
      <c r="K49" s="264">
        <v>6116.1211873435495</v>
      </c>
      <c r="L49" s="264">
        <v>6844.0905959397896</v>
      </c>
      <c r="M49" s="264">
        <v>7562.4071257037294</v>
      </c>
      <c r="N49" s="264">
        <v>7836.40764194032</v>
      </c>
      <c r="O49" s="264">
        <v>6675.8631344246796</v>
      </c>
      <c r="P49" s="264">
        <v>6934.3453284919206</v>
      </c>
      <c r="Q49" s="264">
        <v>6704.0020672253704</v>
      </c>
      <c r="R49" s="264">
        <v>6942.5990970000403</v>
      </c>
      <c r="S49" s="264">
        <v>7372.6472177365595</v>
      </c>
      <c r="T49" s="264">
        <v>7012.8998848423898</v>
      </c>
      <c r="U49" s="264">
        <v>7417.84181218104</v>
      </c>
      <c r="V49" s="264">
        <v>7174.8548414699999</v>
      </c>
    </row>
    <row r="50" spans="1:22" s="18" customFormat="1" ht="15" customHeight="1">
      <c r="A50" s="91">
        <v>251</v>
      </c>
      <c r="B50" s="183" t="s">
        <v>3</v>
      </c>
      <c r="C50" s="123">
        <v>5765.0795928900006</v>
      </c>
      <c r="D50" s="123">
        <v>5757.4454737599999</v>
      </c>
      <c r="E50" s="123">
        <v>6019.6693672000001</v>
      </c>
      <c r="F50" s="123">
        <v>6103.9823470399997</v>
      </c>
      <c r="G50" s="123">
        <v>6195.2467619300005</v>
      </c>
      <c r="H50" s="123">
        <v>6625.9049683399999</v>
      </c>
      <c r="I50" s="123">
        <v>6375.9195661700005</v>
      </c>
      <c r="J50" s="123">
        <v>6460.79791535</v>
      </c>
      <c r="K50" s="184">
        <v>6116.1211873435495</v>
      </c>
      <c r="L50" s="184">
        <v>6844.0905959397896</v>
      </c>
      <c r="M50" s="184">
        <v>7562.4071257037294</v>
      </c>
      <c r="N50" s="184">
        <v>7836.40764194032</v>
      </c>
      <c r="O50" s="184">
        <v>6675.8631344246796</v>
      </c>
      <c r="P50" s="184">
        <v>6934.3453284919206</v>
      </c>
      <c r="Q50" s="184">
        <v>6704.0020672253704</v>
      </c>
      <c r="R50" s="184">
        <v>6942.5990970000403</v>
      </c>
      <c r="S50" s="184">
        <v>7372.6472177365595</v>
      </c>
      <c r="T50" s="184">
        <v>7012.8998848423898</v>
      </c>
      <c r="U50" s="184">
        <v>7417.84181218104</v>
      </c>
      <c r="V50" s="184">
        <v>7174.8548414699999</v>
      </c>
    </row>
    <row r="51" spans="1:22" s="77" customFormat="1" ht="20.25" customHeight="1">
      <c r="A51" s="92"/>
      <c r="B51" s="263" t="s">
        <v>6</v>
      </c>
      <c r="C51" s="264">
        <v>1369907.3951891998</v>
      </c>
      <c r="D51" s="264">
        <v>1383993.3450670196</v>
      </c>
      <c r="E51" s="264">
        <v>1400916.5120773001</v>
      </c>
      <c r="F51" s="264">
        <v>1409336.6438053101</v>
      </c>
      <c r="G51" s="264">
        <v>1423538.1590706098</v>
      </c>
      <c r="H51" s="264">
        <v>1435215.8666481702</v>
      </c>
      <c r="I51" s="264">
        <v>1455484.3118080697</v>
      </c>
      <c r="J51" s="264">
        <v>1474573.8512624498</v>
      </c>
      <c r="K51" s="264">
        <v>1485960.5339319902</v>
      </c>
      <c r="L51" s="264">
        <v>1501392.3250049648</v>
      </c>
      <c r="M51" s="264">
        <v>1513426.0941435872</v>
      </c>
      <c r="N51" s="264">
        <v>1525152.6225888606</v>
      </c>
      <c r="O51" s="264">
        <v>1542192.6483825177</v>
      </c>
      <c r="P51" s="264">
        <v>1556291.8143857212</v>
      </c>
      <c r="Q51" s="264">
        <v>1569143.3704712954</v>
      </c>
      <c r="R51" s="264">
        <v>1587867.7654630798</v>
      </c>
      <c r="S51" s="264">
        <v>1607706.4893123251</v>
      </c>
      <c r="T51" s="264">
        <v>1619662.1747729201</v>
      </c>
      <c r="U51" s="264">
        <v>1636113.1816436015</v>
      </c>
      <c r="V51" s="264">
        <v>1648199.5880271574</v>
      </c>
    </row>
    <row r="52" spans="1:22" s="18" customFormat="1" ht="15" customHeight="1">
      <c r="A52" s="91">
        <v>331</v>
      </c>
      <c r="B52" s="183" t="s">
        <v>86</v>
      </c>
      <c r="C52" s="123">
        <v>87969.00095613001</v>
      </c>
      <c r="D52" s="123">
        <v>86681.192952460013</v>
      </c>
      <c r="E52" s="123">
        <v>82386.655424419994</v>
      </c>
      <c r="F52" s="123">
        <v>79767.920287360001</v>
      </c>
      <c r="G52" s="123">
        <v>79987.109893560002</v>
      </c>
      <c r="H52" s="123">
        <v>75773.403460360001</v>
      </c>
      <c r="I52" s="123">
        <v>73957.672794030004</v>
      </c>
      <c r="J52" s="123">
        <v>68457.759819829997</v>
      </c>
      <c r="K52" s="184">
        <v>66364.663190491687</v>
      </c>
      <c r="L52" s="184">
        <v>61658.570165633799</v>
      </c>
      <c r="M52" s="184">
        <v>62982.539468960487</v>
      </c>
      <c r="N52" s="184">
        <v>55588.115142621318</v>
      </c>
      <c r="O52" s="184">
        <v>54089.385088423922</v>
      </c>
      <c r="P52" s="184">
        <v>58650.892195454224</v>
      </c>
      <c r="Q52" s="184">
        <v>60163.26508520393</v>
      </c>
      <c r="R52" s="184">
        <v>63007.734554143601</v>
      </c>
      <c r="S52" s="184">
        <v>65054.964711866589</v>
      </c>
      <c r="T52" s="184">
        <v>65294.537093278988</v>
      </c>
      <c r="U52" s="184">
        <v>66178.574065611596</v>
      </c>
      <c r="V52" s="184">
        <v>63556.393070896142</v>
      </c>
    </row>
    <row r="53" spans="1:22" s="18" customFormat="1" ht="15" customHeight="1">
      <c r="A53" s="91">
        <v>324</v>
      </c>
      <c r="B53" s="185" t="s">
        <v>87</v>
      </c>
      <c r="C53" s="129">
        <v>251719.25744923999</v>
      </c>
      <c r="D53" s="129">
        <v>256476.13207277999</v>
      </c>
      <c r="E53" s="129">
        <v>259536.30150316999</v>
      </c>
      <c r="F53" s="129">
        <v>258183.31491822001</v>
      </c>
      <c r="G53" s="129">
        <v>259843.37220872997</v>
      </c>
      <c r="H53" s="129">
        <v>263177.63072849001</v>
      </c>
      <c r="I53" s="129">
        <v>267248.92902146</v>
      </c>
      <c r="J53" s="129">
        <v>277273.46707216999</v>
      </c>
      <c r="K53" s="186">
        <v>286178.16040424298</v>
      </c>
      <c r="L53" s="186">
        <v>294031.49307134573</v>
      </c>
      <c r="M53" s="186">
        <v>296796.3905377583</v>
      </c>
      <c r="N53" s="186">
        <v>311719.15203102602</v>
      </c>
      <c r="O53" s="186">
        <v>325832.94320579432</v>
      </c>
      <c r="P53" s="186">
        <v>328304.62582698168</v>
      </c>
      <c r="Q53" s="186">
        <v>325449.52340044361</v>
      </c>
      <c r="R53" s="186">
        <v>317402.49014903646</v>
      </c>
      <c r="S53" s="186">
        <v>320101.49684427166</v>
      </c>
      <c r="T53" s="186">
        <v>322681.98802712106</v>
      </c>
      <c r="U53" s="186">
        <v>327459.21534179896</v>
      </c>
      <c r="V53" s="186">
        <v>331833.24098355568</v>
      </c>
    </row>
    <row r="54" spans="1:22" s="18" customFormat="1" ht="15" customHeight="1">
      <c r="A54" s="91">
        <v>323</v>
      </c>
      <c r="B54" s="183" t="s">
        <v>88</v>
      </c>
      <c r="C54" s="123">
        <v>247510.55388004999</v>
      </c>
      <c r="D54" s="123">
        <v>251106.54384621</v>
      </c>
      <c r="E54" s="123">
        <v>257244.87953702</v>
      </c>
      <c r="F54" s="123">
        <v>272543.32478075998</v>
      </c>
      <c r="G54" s="123">
        <v>281224.43753648998</v>
      </c>
      <c r="H54" s="123">
        <v>290900.93391019001</v>
      </c>
      <c r="I54" s="123">
        <v>301913.64751588</v>
      </c>
      <c r="J54" s="123">
        <v>311465.19683281996</v>
      </c>
      <c r="K54" s="184">
        <v>320149.93234696845</v>
      </c>
      <c r="L54" s="184">
        <v>331092.84540113684</v>
      </c>
      <c r="M54" s="184">
        <v>339380.35166958428</v>
      </c>
      <c r="N54" s="184">
        <v>349421.08643144392</v>
      </c>
      <c r="O54" s="184">
        <v>357989.62894687307</v>
      </c>
      <c r="P54" s="184">
        <v>366533.16914910707</v>
      </c>
      <c r="Q54" s="184">
        <v>374740.29856349138</v>
      </c>
      <c r="R54" s="184">
        <v>384015.20432817168</v>
      </c>
      <c r="S54" s="184">
        <v>392199.8832996891</v>
      </c>
      <c r="T54" s="184">
        <v>397271.59769428388</v>
      </c>
      <c r="U54" s="184">
        <v>398350.28563339653</v>
      </c>
      <c r="V54" s="184">
        <v>400299.16509807389</v>
      </c>
    </row>
    <row r="55" spans="1:22" s="18" customFormat="1" ht="15" customHeight="1">
      <c r="A55" s="91">
        <v>322</v>
      </c>
      <c r="B55" s="185" t="s">
        <v>89</v>
      </c>
      <c r="C55" s="129">
        <v>5842.3756133500001</v>
      </c>
      <c r="D55" s="129">
        <v>5869.3431113000006</v>
      </c>
      <c r="E55" s="129">
        <v>5904.9216758399998</v>
      </c>
      <c r="F55" s="129">
        <v>5951.7661105400002</v>
      </c>
      <c r="G55" s="129">
        <v>6026.2922265799998</v>
      </c>
      <c r="H55" s="129">
        <v>6120.9192784699999</v>
      </c>
      <c r="I55" s="129">
        <v>6294.5696465200008</v>
      </c>
      <c r="J55" s="129">
        <v>6007.7867874399999</v>
      </c>
      <c r="K55" s="186">
        <v>6075.1013296400006</v>
      </c>
      <c r="L55" s="186">
        <v>6144.2530002799995</v>
      </c>
      <c r="M55" s="186">
        <v>6189.6128648800004</v>
      </c>
      <c r="N55" s="186">
        <v>6195.0727456200002</v>
      </c>
      <c r="O55" s="186">
        <v>6260.0681240699996</v>
      </c>
      <c r="P55" s="186">
        <v>6329.5312469300006</v>
      </c>
      <c r="Q55" s="186">
        <v>6402.1994283399999</v>
      </c>
      <c r="R55" s="186">
        <v>6567.0209442799996</v>
      </c>
      <c r="S55" s="186">
        <v>6886.3319316800007</v>
      </c>
      <c r="T55" s="186">
        <v>7110.8599892499997</v>
      </c>
      <c r="U55" s="186">
        <v>7217.80803887</v>
      </c>
      <c r="V55" s="186">
        <v>7301.6024905876002</v>
      </c>
    </row>
    <row r="56" spans="1:22" s="18" customFormat="1" ht="15" customHeight="1">
      <c r="A56" s="91">
        <v>330</v>
      </c>
      <c r="B56" s="301" t="s">
        <v>112</v>
      </c>
      <c r="C56" s="184">
        <v>684.44286971000008</v>
      </c>
      <c r="D56" s="184">
        <v>716.77901263000001</v>
      </c>
      <c r="E56" s="184">
        <v>716.06621244000007</v>
      </c>
      <c r="F56" s="184">
        <v>757.60065841999995</v>
      </c>
      <c r="G56" s="184">
        <v>741.34258436000005</v>
      </c>
      <c r="H56" s="184">
        <v>770.44092796000007</v>
      </c>
      <c r="I56" s="184">
        <v>777.26326829999994</v>
      </c>
      <c r="J56" s="184">
        <v>785.13657126999999</v>
      </c>
      <c r="K56" s="184">
        <v>798.67915340000002</v>
      </c>
      <c r="L56" s="184">
        <v>822.43268950000004</v>
      </c>
      <c r="M56" s="184">
        <v>842.54054529999996</v>
      </c>
      <c r="N56" s="184">
        <v>825.14895079999997</v>
      </c>
      <c r="O56" s="184">
        <v>854.00280150000003</v>
      </c>
      <c r="P56" s="184">
        <v>844.35940110000001</v>
      </c>
      <c r="Q56" s="184">
        <v>828.40203579999991</v>
      </c>
      <c r="R56" s="184">
        <v>818.94298789999993</v>
      </c>
      <c r="S56" s="184">
        <v>852.85500509999997</v>
      </c>
      <c r="T56" s="184">
        <v>917.21542110000007</v>
      </c>
      <c r="U56" s="184">
        <v>927.8153735599999</v>
      </c>
      <c r="V56" s="184">
        <v>962.57816341423995</v>
      </c>
    </row>
    <row r="57" spans="1:22" s="18" customFormat="1" ht="15" customHeight="1">
      <c r="A57" s="91">
        <v>329</v>
      </c>
      <c r="B57" s="185" t="s">
        <v>90</v>
      </c>
      <c r="C57" s="129">
        <v>112899.67318350999</v>
      </c>
      <c r="D57" s="129">
        <v>112691.73201478999</v>
      </c>
      <c r="E57" s="129">
        <v>112208.36544947</v>
      </c>
      <c r="F57" s="129">
        <v>111409.10075868</v>
      </c>
      <c r="G57" s="129">
        <v>109497.37073063001</v>
      </c>
      <c r="H57" s="129">
        <v>108402.36142235</v>
      </c>
      <c r="I57" s="129">
        <v>107439.20140517</v>
      </c>
      <c r="J57" s="129">
        <v>106995.70999513</v>
      </c>
      <c r="K57" s="186">
        <v>106143.04424723666</v>
      </c>
      <c r="L57" s="186">
        <v>105241.16529845566</v>
      </c>
      <c r="M57" s="186">
        <v>104730.93316997409</v>
      </c>
      <c r="N57" s="186">
        <v>104272.32080102708</v>
      </c>
      <c r="O57" s="186">
        <v>103079.05785825888</v>
      </c>
      <c r="P57" s="186">
        <v>102387.97844152214</v>
      </c>
      <c r="Q57" s="186">
        <v>101733.16754717291</v>
      </c>
      <c r="R57" s="186">
        <v>101143.82602896282</v>
      </c>
      <c r="S57" s="186">
        <v>101035.43754555918</v>
      </c>
      <c r="T57" s="186">
        <v>100738.3558502167</v>
      </c>
      <c r="U57" s="186">
        <v>99990.581226626702</v>
      </c>
      <c r="V57" s="186">
        <v>99540.738611784589</v>
      </c>
    </row>
    <row r="58" spans="1:22" s="18" customFormat="1" ht="15" customHeight="1">
      <c r="A58" s="91">
        <v>328</v>
      </c>
      <c r="B58" s="301" t="s">
        <v>113</v>
      </c>
      <c r="C58" s="184">
        <v>1081.3026106700001</v>
      </c>
      <c r="D58" s="184">
        <v>1101.9098418599999</v>
      </c>
      <c r="E58" s="184">
        <v>1062.6885119900001</v>
      </c>
      <c r="F58" s="184">
        <v>1440.2660114300002</v>
      </c>
      <c r="G58" s="184">
        <v>1708.2753302900001</v>
      </c>
      <c r="H58" s="184">
        <v>1742.5930311700001</v>
      </c>
      <c r="I58" s="184">
        <v>1843.0568852200001</v>
      </c>
      <c r="J58" s="184">
        <v>1958.28339166</v>
      </c>
      <c r="K58" s="184">
        <v>2038.3601030899999</v>
      </c>
      <c r="L58" s="184">
        <v>2317.05703245</v>
      </c>
      <c r="M58" s="184">
        <v>2427.9097338200004</v>
      </c>
      <c r="N58" s="184">
        <v>2561.8180660900002</v>
      </c>
      <c r="O58" s="184">
        <v>2449.74336365</v>
      </c>
      <c r="P58" s="184">
        <v>2571.9336212600001</v>
      </c>
      <c r="Q58" s="184">
        <v>2823.9314143899996</v>
      </c>
      <c r="R58" s="184">
        <v>3056.8978096999999</v>
      </c>
      <c r="S58" s="184">
        <v>3163.2456167</v>
      </c>
      <c r="T58" s="184">
        <v>3232.3222780599999</v>
      </c>
      <c r="U58" s="184">
        <v>3321.9587737399997</v>
      </c>
      <c r="V58" s="184">
        <v>3372.1677666403198</v>
      </c>
    </row>
    <row r="59" spans="1:22" s="18" customFormat="1" ht="15" customHeight="1">
      <c r="A59" s="91">
        <v>321</v>
      </c>
      <c r="B59" s="185" t="s">
        <v>91</v>
      </c>
      <c r="C59" s="129">
        <v>2353.2110088600002</v>
      </c>
      <c r="D59" s="129">
        <v>2394.3530064000001</v>
      </c>
      <c r="E59" s="129">
        <v>2417.6090891500003</v>
      </c>
      <c r="F59" s="129">
        <v>2724.85052718</v>
      </c>
      <c r="G59" s="129">
        <v>2633.7911816999999</v>
      </c>
      <c r="H59" s="129">
        <v>2453.7257960500001</v>
      </c>
      <c r="I59" s="129">
        <v>2398.2104285700002</v>
      </c>
      <c r="J59" s="129">
        <v>2394.3214144399999</v>
      </c>
      <c r="K59" s="186">
        <v>2362.99944117</v>
      </c>
      <c r="L59" s="186">
        <v>2319.3778641999997</v>
      </c>
      <c r="M59" s="186">
        <v>2271.3059829600002</v>
      </c>
      <c r="N59" s="186">
        <v>2376.2231911199997</v>
      </c>
      <c r="O59" s="186">
        <v>2347.54890161</v>
      </c>
      <c r="P59" s="186">
        <v>2311.2493078000002</v>
      </c>
      <c r="Q59" s="186">
        <v>2280.4382100500002</v>
      </c>
      <c r="R59" s="186">
        <v>2313.8663145700002</v>
      </c>
      <c r="S59" s="186">
        <v>2278.1265976</v>
      </c>
      <c r="T59" s="186">
        <v>2285.0258727600003</v>
      </c>
      <c r="U59" s="186">
        <v>2308.7192276999999</v>
      </c>
      <c r="V59" s="186">
        <v>2332.28768024583</v>
      </c>
    </row>
    <row r="60" spans="1:22" s="18" customFormat="1" ht="15" customHeight="1">
      <c r="A60" s="91">
        <v>320</v>
      </c>
      <c r="B60" s="301" t="s">
        <v>92</v>
      </c>
      <c r="C60" s="184">
        <v>36436.974790460001</v>
      </c>
      <c r="D60" s="184">
        <v>36570.06059103</v>
      </c>
      <c r="E60" s="184">
        <v>36431.035907629994</v>
      </c>
      <c r="F60" s="184">
        <v>35317.818093989998</v>
      </c>
      <c r="G60" s="184">
        <v>33885.09192639</v>
      </c>
      <c r="H60" s="184">
        <v>32081.811352549998</v>
      </c>
      <c r="I60" s="184">
        <v>30596.826113859999</v>
      </c>
      <c r="J60" s="184">
        <v>29270.378663</v>
      </c>
      <c r="K60" s="184">
        <v>27802.431356369998</v>
      </c>
      <c r="L60" s="184">
        <v>26047.44969723</v>
      </c>
      <c r="M60" s="184">
        <v>24970.577754400001</v>
      </c>
      <c r="N60" s="184">
        <v>23648.260484269991</v>
      </c>
      <c r="O60" s="184">
        <v>22608.563903859871</v>
      </c>
      <c r="P60" s="184">
        <v>21729.249818670487</v>
      </c>
      <c r="Q60" s="184">
        <v>20858.96029205</v>
      </c>
      <c r="R60" s="184">
        <v>20297.721481500001</v>
      </c>
      <c r="S60" s="184">
        <v>20017.793896449999</v>
      </c>
      <c r="T60" s="184">
        <v>19739.125709990069</v>
      </c>
      <c r="U60" s="184">
        <v>19444.905591139981</v>
      </c>
      <c r="V60" s="184">
        <v>19068.209534497993</v>
      </c>
    </row>
    <row r="61" spans="1:22" s="18" customFormat="1" ht="15" customHeight="1">
      <c r="A61" s="91">
        <v>319</v>
      </c>
      <c r="B61" s="185" t="s">
        <v>114</v>
      </c>
      <c r="C61" s="129">
        <v>0</v>
      </c>
      <c r="D61" s="129">
        <v>67.617429450000003</v>
      </c>
      <c r="E61" s="129">
        <v>67.516592860000003</v>
      </c>
      <c r="F61" s="129">
        <v>58.312989739999999</v>
      </c>
      <c r="G61" s="129">
        <v>58.272540290000002</v>
      </c>
      <c r="H61" s="129">
        <v>61.773518270000004</v>
      </c>
      <c r="I61" s="129">
        <v>62.756278159999994</v>
      </c>
      <c r="J61" s="129">
        <v>63.078851380000003</v>
      </c>
      <c r="K61" s="186">
        <v>60.029659389999999</v>
      </c>
      <c r="L61" s="186">
        <v>59.79415753</v>
      </c>
      <c r="M61" s="186">
        <v>59.740296479999998</v>
      </c>
      <c r="N61" s="186">
        <v>58.8375767</v>
      </c>
      <c r="O61" s="186">
        <v>58.940000840000003</v>
      </c>
      <c r="P61" s="186">
        <v>58.890581479999994</v>
      </c>
      <c r="Q61" s="186">
        <v>59.248688810000004</v>
      </c>
      <c r="R61" s="186">
        <v>58.477237070000001</v>
      </c>
      <c r="S61" s="186">
        <v>57.744174819999998</v>
      </c>
      <c r="T61" s="186">
        <v>57.104098439999994</v>
      </c>
      <c r="U61" s="186">
        <v>54.953729490000001</v>
      </c>
      <c r="V61" s="186">
        <v>54.898080452110001</v>
      </c>
    </row>
    <row r="62" spans="1:22" s="18" customFormat="1" ht="15" customHeight="1">
      <c r="A62" s="91">
        <v>327</v>
      </c>
      <c r="B62" s="301" t="s">
        <v>93</v>
      </c>
      <c r="C62" s="184">
        <v>44413.78820327</v>
      </c>
      <c r="D62" s="184">
        <v>44723.366462910002</v>
      </c>
      <c r="E62" s="184">
        <v>45950.848172669997</v>
      </c>
      <c r="F62" s="184">
        <v>45076.913060400002</v>
      </c>
      <c r="G62" s="184">
        <v>45323.593353429998</v>
      </c>
      <c r="H62" s="184">
        <v>45779.125765609999</v>
      </c>
      <c r="I62" s="184">
        <v>46359.638258190003</v>
      </c>
      <c r="J62" s="184">
        <v>45278.835420279996</v>
      </c>
      <c r="K62" s="184">
        <v>43440.316624625309</v>
      </c>
      <c r="L62" s="184">
        <v>41891.978777614029</v>
      </c>
      <c r="M62" s="184">
        <v>40860.200589669446</v>
      </c>
      <c r="N62" s="184">
        <v>39775.449539018759</v>
      </c>
      <c r="O62" s="184">
        <v>39920.738057866496</v>
      </c>
      <c r="P62" s="184">
        <v>37629.078080502077</v>
      </c>
      <c r="Q62" s="184">
        <v>43240.56335666716</v>
      </c>
      <c r="R62" s="184">
        <v>48500.609385804288</v>
      </c>
      <c r="S62" s="184">
        <v>44804.742556906276</v>
      </c>
      <c r="T62" s="184">
        <v>42917.266995057376</v>
      </c>
      <c r="U62" s="184">
        <v>41442.273533296291</v>
      </c>
      <c r="V62" s="184">
        <v>39016.264368790602</v>
      </c>
    </row>
    <row r="63" spans="1:22" s="18" customFormat="1" ht="15" customHeight="1">
      <c r="A63" s="91">
        <v>326</v>
      </c>
      <c r="B63" s="185" t="s">
        <v>94</v>
      </c>
      <c r="C63" s="129">
        <v>260084.77427896997</v>
      </c>
      <c r="D63" s="129">
        <v>260592.17319845999</v>
      </c>
      <c r="E63" s="129">
        <v>261402.93581607999</v>
      </c>
      <c r="F63" s="129">
        <v>257653.87415420002</v>
      </c>
      <c r="G63" s="129">
        <v>259592.89242232</v>
      </c>
      <c r="H63" s="129">
        <v>262736.28467932</v>
      </c>
      <c r="I63" s="129">
        <v>263995.42286956997</v>
      </c>
      <c r="J63" s="129">
        <v>262318.62922167004</v>
      </c>
      <c r="K63" s="186">
        <v>256996.5794918077</v>
      </c>
      <c r="L63" s="186">
        <v>257444.1134632547</v>
      </c>
      <c r="M63" s="186">
        <v>256633.18991630085</v>
      </c>
      <c r="N63" s="186">
        <v>254054.39880844994</v>
      </c>
      <c r="O63" s="186">
        <v>251092.46300466609</v>
      </c>
      <c r="P63" s="186">
        <v>252362.93383714891</v>
      </c>
      <c r="Q63" s="186">
        <v>253631.72975861121</v>
      </c>
      <c r="R63" s="186">
        <v>257870.37556343744</v>
      </c>
      <c r="S63" s="186">
        <v>263276.45841537049</v>
      </c>
      <c r="T63" s="186">
        <v>265062.50253944634</v>
      </c>
      <c r="U63" s="186">
        <v>269324.65527045791</v>
      </c>
      <c r="V63" s="186">
        <v>271115.54995017382</v>
      </c>
    </row>
    <row r="64" spans="1:22" s="18" customFormat="1" ht="15" customHeight="1">
      <c r="A64" s="91">
        <v>325</v>
      </c>
      <c r="B64" s="301" t="s">
        <v>95</v>
      </c>
      <c r="C64" s="184">
        <v>81155.035180649997</v>
      </c>
      <c r="D64" s="184">
        <v>82845.833799510001</v>
      </c>
      <c r="E64" s="184">
        <v>85296.314906119995</v>
      </c>
      <c r="F64" s="184">
        <v>85958.307465289996</v>
      </c>
      <c r="G64" s="184">
        <v>89083.52564331</v>
      </c>
      <c r="H64" s="184">
        <v>89687.743803739999</v>
      </c>
      <c r="I64" s="184">
        <v>95406.039623110002</v>
      </c>
      <c r="J64" s="184">
        <v>101021.54957057</v>
      </c>
      <c r="K64" s="184">
        <v>105706.26686916058</v>
      </c>
      <c r="L64" s="184">
        <v>108528.27958331566</v>
      </c>
      <c r="M64" s="184">
        <v>109428.77703487377</v>
      </c>
      <c r="N64" s="184">
        <v>110674.5989480789</v>
      </c>
      <c r="O64" s="184">
        <v>111740.58038170006</v>
      </c>
      <c r="P64" s="184">
        <v>113356.43349303698</v>
      </c>
      <c r="Q64" s="184">
        <v>113810.67119439966</v>
      </c>
      <c r="R64" s="184">
        <v>115886.71947806685</v>
      </c>
      <c r="S64" s="184">
        <v>117658.69289220846</v>
      </c>
      <c r="T64" s="184">
        <v>119950.14710466309</v>
      </c>
      <c r="U64" s="184">
        <v>126664.80048893538</v>
      </c>
      <c r="V64" s="184">
        <v>130120.80750149279</v>
      </c>
    </row>
    <row r="65" spans="1:22" s="18" customFormat="1" ht="15" customHeight="1">
      <c r="A65" s="91">
        <v>318</v>
      </c>
      <c r="B65" s="185" t="s">
        <v>96</v>
      </c>
      <c r="C65" s="480">
        <v>9794.6630269300003</v>
      </c>
      <c r="D65" s="480">
        <v>9663.4202160599998</v>
      </c>
      <c r="E65" s="480">
        <v>9705.0269415900002</v>
      </c>
      <c r="F65" s="480">
        <v>9663.6655577800011</v>
      </c>
      <c r="G65" s="480">
        <v>10047.3650213</v>
      </c>
      <c r="H65" s="480">
        <v>9978.5328689500002</v>
      </c>
      <c r="I65" s="129">
        <v>10043.07364359</v>
      </c>
      <c r="J65" s="129">
        <v>10259.571746270001</v>
      </c>
      <c r="K65" s="186">
        <v>10116.71924308045</v>
      </c>
      <c r="L65" s="186">
        <v>9820.0483196199202</v>
      </c>
      <c r="M65" s="186">
        <v>9749.9350580598202</v>
      </c>
      <c r="N65" s="186">
        <v>9434.0403634393006</v>
      </c>
      <c r="O65" s="186">
        <v>9406.1338040801511</v>
      </c>
      <c r="P65" s="186">
        <v>9334.594542620609</v>
      </c>
      <c r="Q65" s="186">
        <v>9362.6156879400005</v>
      </c>
      <c r="R65" s="186">
        <v>9796.6486010889603</v>
      </c>
      <c r="S65" s="186">
        <v>10240.882334189591</v>
      </c>
      <c r="T65" s="186">
        <v>10472.60751068924</v>
      </c>
      <c r="U65" s="186">
        <v>10504.02639375967</v>
      </c>
      <c r="V65" s="186">
        <v>10612.173974335319</v>
      </c>
    </row>
    <row r="66" spans="1:22" s="18" customFormat="1" ht="15" customHeight="1">
      <c r="A66" s="91">
        <v>302</v>
      </c>
      <c r="B66" s="301" t="s">
        <v>59</v>
      </c>
      <c r="C66" s="184">
        <v>7170.2557545500003</v>
      </c>
      <c r="D66" s="184">
        <v>7199.5014405100001</v>
      </c>
      <c r="E66" s="184">
        <v>7561.1115093100007</v>
      </c>
      <c r="F66" s="184">
        <v>7325.5353918299998</v>
      </c>
      <c r="G66" s="184">
        <v>6656.1863058299996</v>
      </c>
      <c r="H66" s="184">
        <v>6415.2288094799997</v>
      </c>
      <c r="I66" s="184">
        <v>6175.5085800200004</v>
      </c>
      <c r="J66" s="184">
        <v>6130.86924765</v>
      </c>
      <c r="K66" s="184">
        <v>5911.14672899997</v>
      </c>
      <c r="L66" s="184">
        <v>5766.3255277159997</v>
      </c>
      <c r="M66" s="184">
        <v>5496.7266496229404</v>
      </c>
      <c r="N66" s="184">
        <v>4991.9164070299994</v>
      </c>
      <c r="O66" s="184">
        <v>5150.8197158054509</v>
      </c>
      <c r="P66" s="184">
        <v>5021.0696909368498</v>
      </c>
      <c r="Q66" s="184">
        <v>5263.2129876680101</v>
      </c>
      <c r="R66" s="184">
        <v>5345.4010760045503</v>
      </c>
      <c r="S66" s="184">
        <v>5374.6567074771301</v>
      </c>
      <c r="T66" s="184">
        <v>5484.245841551</v>
      </c>
      <c r="U66" s="184">
        <v>5283.0273334335297</v>
      </c>
      <c r="V66" s="184">
        <v>5504.50766084933</v>
      </c>
    </row>
    <row r="67" spans="1:22" s="18" customFormat="1" ht="15" customHeight="1">
      <c r="A67" s="91">
        <v>301</v>
      </c>
      <c r="B67" s="185" t="s">
        <v>60</v>
      </c>
      <c r="C67" s="129">
        <v>9795.2623114599992</v>
      </c>
      <c r="D67" s="129">
        <v>9821.3390463300002</v>
      </c>
      <c r="E67" s="129">
        <v>9953.2360539199999</v>
      </c>
      <c r="F67" s="129">
        <v>9651.658722260001</v>
      </c>
      <c r="G67" s="129">
        <v>9453.9797550100011</v>
      </c>
      <c r="H67" s="129">
        <v>9511.0693060400008</v>
      </c>
      <c r="I67" s="129">
        <v>10333.357958120001</v>
      </c>
      <c r="J67" s="129">
        <v>10436.776371489999</v>
      </c>
      <c r="K67" s="186">
        <v>10261.38851966213</v>
      </c>
      <c r="L67" s="186">
        <v>10147.424541851771</v>
      </c>
      <c r="M67" s="186">
        <v>9743.6344780345098</v>
      </c>
      <c r="N67" s="186">
        <v>8733.4581397045804</v>
      </c>
      <c r="O67" s="186">
        <v>8329.6125972490099</v>
      </c>
      <c r="P67" s="186">
        <v>7964.5514731111298</v>
      </c>
      <c r="Q67" s="186">
        <v>7840.1806027156099</v>
      </c>
      <c r="R67" s="186">
        <v>8493.8974465301708</v>
      </c>
      <c r="S67" s="186">
        <v>8848.4907581196185</v>
      </c>
      <c r="T67" s="186">
        <v>8943.0806799368984</v>
      </c>
      <c r="U67" s="186">
        <v>9001.107757883181</v>
      </c>
      <c r="V67" s="186">
        <v>8936.8790953737607</v>
      </c>
    </row>
    <row r="68" spans="1:22" s="18" customFormat="1" ht="15" customHeight="1">
      <c r="A68" s="91">
        <v>252</v>
      </c>
      <c r="B68" s="301" t="s">
        <v>50</v>
      </c>
      <c r="C68" s="184">
        <v>310.8270038</v>
      </c>
      <c r="D68" s="184">
        <v>309.46055014999996</v>
      </c>
      <c r="E68" s="184">
        <v>308.98979104</v>
      </c>
      <c r="F68" s="184">
        <v>301.44026858000001</v>
      </c>
      <c r="G68" s="184">
        <v>299.09048883999998</v>
      </c>
      <c r="H68" s="184">
        <v>290.23293766</v>
      </c>
      <c r="I68" s="184">
        <v>484.80372795</v>
      </c>
      <c r="J68" s="184">
        <v>465.96091873</v>
      </c>
      <c r="K68" s="184">
        <v>452.20806950098995</v>
      </c>
      <c r="L68" s="184">
        <v>435.53393309979998</v>
      </c>
      <c r="M68" s="184">
        <v>424.0514083196</v>
      </c>
      <c r="N68" s="184">
        <v>408.06586943999997</v>
      </c>
      <c r="O68" s="184">
        <v>400.42298958907003</v>
      </c>
      <c r="P68" s="184">
        <v>381.81686217996003</v>
      </c>
      <c r="Q68" s="184">
        <v>373.98336484998998</v>
      </c>
      <c r="R68" s="184">
        <v>367.48798575973001</v>
      </c>
      <c r="S68" s="184">
        <v>364.30569651952999</v>
      </c>
      <c r="T68" s="184">
        <v>358.43518419999998</v>
      </c>
      <c r="U68" s="184">
        <v>349.01743963502003</v>
      </c>
      <c r="V68" s="184">
        <v>345.40492234785995</v>
      </c>
    </row>
    <row r="69" spans="1:22" s="18" customFormat="1" ht="15" customHeight="1">
      <c r="A69" s="91">
        <v>253</v>
      </c>
      <c r="B69" s="185" t="s">
        <v>41</v>
      </c>
      <c r="C69" s="129">
        <v>283.31443313</v>
      </c>
      <c r="D69" s="129">
        <v>283.66561817000002</v>
      </c>
      <c r="E69" s="129">
        <v>282.97299325</v>
      </c>
      <c r="F69" s="129">
        <v>279.95432632000001</v>
      </c>
      <c r="G69" s="129">
        <v>276.97740689999995</v>
      </c>
      <c r="H69" s="129">
        <v>277.63863311</v>
      </c>
      <c r="I69" s="129">
        <v>277.64826592999998</v>
      </c>
      <c r="J69" s="129">
        <v>280.50926425</v>
      </c>
      <c r="K69" s="186">
        <v>278.15673874626998</v>
      </c>
      <c r="L69" s="186">
        <v>278.24646949328002</v>
      </c>
      <c r="M69" s="186">
        <v>275.32589491000005</v>
      </c>
      <c r="N69" s="186">
        <v>271.36107554000995</v>
      </c>
      <c r="O69" s="186">
        <v>271.43255911541996</v>
      </c>
      <c r="P69" s="186">
        <v>268.15462550354999</v>
      </c>
      <c r="Q69" s="186">
        <v>271.25694786000003</v>
      </c>
      <c r="R69" s="186">
        <v>273.90213985922998</v>
      </c>
      <c r="S69" s="186">
        <v>275.78255582999998</v>
      </c>
      <c r="T69" s="186">
        <v>274.88480382</v>
      </c>
      <c r="U69" s="186">
        <v>269.20972541180004</v>
      </c>
      <c r="V69" s="186">
        <v>269.56591375392998</v>
      </c>
    </row>
    <row r="70" spans="1:22" s="18" customFormat="1" ht="15" customHeight="1">
      <c r="A70" s="91">
        <v>315</v>
      </c>
      <c r="B70" s="301" t="s">
        <v>62</v>
      </c>
      <c r="C70" s="184">
        <v>515.92553956999996</v>
      </c>
      <c r="D70" s="184">
        <v>519.61948145999997</v>
      </c>
      <c r="E70" s="184">
        <v>520.37697017000005</v>
      </c>
      <c r="F70" s="184">
        <v>510.02537402999997</v>
      </c>
      <c r="G70" s="184">
        <v>506.47365251999997</v>
      </c>
      <c r="H70" s="184">
        <v>508.61838727999998</v>
      </c>
      <c r="I70" s="184">
        <v>514.69456291000006</v>
      </c>
      <c r="J70" s="184">
        <v>525.62172638999994</v>
      </c>
      <c r="K70" s="184">
        <v>518.11134584000001</v>
      </c>
      <c r="L70" s="184">
        <v>517.91088950000005</v>
      </c>
      <c r="M70" s="184">
        <v>508.46421410000005</v>
      </c>
      <c r="N70" s="184">
        <v>493.71369192000003</v>
      </c>
      <c r="O70" s="184">
        <v>495.68575970999996</v>
      </c>
      <c r="P70" s="184">
        <v>482.05141938999998</v>
      </c>
      <c r="Q70" s="184">
        <v>492.12953746997999</v>
      </c>
      <c r="R70" s="184">
        <v>502.74061800999999</v>
      </c>
      <c r="S70" s="184">
        <v>510.78760495</v>
      </c>
      <c r="T70" s="184">
        <v>511.59446389999999</v>
      </c>
      <c r="U70" s="184">
        <v>500.17083384</v>
      </c>
      <c r="V70" s="184">
        <v>508.98716271885996</v>
      </c>
    </row>
    <row r="71" spans="1:22" s="18" customFormat="1" ht="15" customHeight="1">
      <c r="A71" s="91">
        <v>311</v>
      </c>
      <c r="B71" s="185" t="s">
        <v>115</v>
      </c>
      <c r="C71" s="129">
        <v>7.3481944600000002</v>
      </c>
      <c r="D71" s="129">
        <v>7.2896064699999998</v>
      </c>
      <c r="E71" s="129">
        <v>7.3252958699999997</v>
      </c>
      <c r="F71" s="129">
        <v>7.11922415</v>
      </c>
      <c r="G71" s="129">
        <v>7.0630207699999996</v>
      </c>
      <c r="H71" s="129">
        <v>6.07203582</v>
      </c>
      <c r="I71" s="129">
        <v>6.3065030499999999</v>
      </c>
      <c r="J71" s="129">
        <v>7.0386410399999999</v>
      </c>
      <c r="K71" s="186">
        <v>7.0076036799999999</v>
      </c>
      <c r="L71" s="186">
        <v>7.6139505300000003</v>
      </c>
      <c r="M71" s="186">
        <v>7.3889365195300005</v>
      </c>
      <c r="N71" s="186">
        <v>6.7922962800000004</v>
      </c>
      <c r="O71" s="186">
        <v>5.9393850499999994</v>
      </c>
      <c r="P71" s="186">
        <v>5.8060620300000005</v>
      </c>
      <c r="Q71" s="186">
        <v>6.1256139300000001</v>
      </c>
      <c r="R71" s="186">
        <v>6.3198046100000003</v>
      </c>
      <c r="S71" s="186">
        <v>6.9425970199999991</v>
      </c>
      <c r="T71" s="186">
        <v>7.34714226</v>
      </c>
      <c r="U71" s="186">
        <v>7.3188366600000005</v>
      </c>
      <c r="V71" s="186">
        <v>7.6363169126499999</v>
      </c>
    </row>
    <row r="72" spans="1:22" s="18" customFormat="1" ht="15" customHeight="1">
      <c r="A72" s="91">
        <v>255</v>
      </c>
      <c r="B72" s="301" t="s">
        <v>98</v>
      </c>
      <c r="C72" s="184">
        <v>794.97692971000004</v>
      </c>
      <c r="D72" s="184">
        <v>803.44532436999998</v>
      </c>
      <c r="E72" s="184">
        <v>807.91108886000006</v>
      </c>
      <c r="F72" s="184">
        <v>801.32423400999994</v>
      </c>
      <c r="G72" s="184">
        <v>804.42811560000007</v>
      </c>
      <c r="H72" s="184">
        <v>801.66771015999996</v>
      </c>
      <c r="I72" s="184">
        <v>806.23277142999996</v>
      </c>
      <c r="J72" s="184">
        <v>812.27550998000004</v>
      </c>
      <c r="K72" s="184">
        <v>805.39120204999995</v>
      </c>
      <c r="L72" s="184">
        <v>801.38651821000008</v>
      </c>
      <c r="M72" s="184">
        <v>790.25890007999999</v>
      </c>
      <c r="N72" s="184">
        <v>765.67967615999999</v>
      </c>
      <c r="O72" s="184">
        <v>767.55630553999993</v>
      </c>
      <c r="P72" s="184">
        <v>754.95869034999998</v>
      </c>
      <c r="Q72" s="184">
        <v>757.24414720000004</v>
      </c>
      <c r="R72" s="184">
        <v>763.71996258000001</v>
      </c>
      <c r="S72" s="184">
        <v>761.23240434000002</v>
      </c>
      <c r="T72" s="184">
        <v>764.46672620000004</v>
      </c>
      <c r="U72" s="184">
        <v>752.82235232000005</v>
      </c>
      <c r="V72" s="184">
        <v>757.44102117832006</v>
      </c>
    </row>
    <row r="73" spans="1:22" s="18" customFormat="1" ht="15" customHeight="1">
      <c r="A73" s="91">
        <v>316</v>
      </c>
      <c r="B73" s="185" t="s">
        <v>63</v>
      </c>
      <c r="C73" s="129">
        <v>652.15674711999998</v>
      </c>
      <c r="D73" s="129">
        <v>1327.94423474</v>
      </c>
      <c r="E73" s="129">
        <v>2329.6973706700001</v>
      </c>
      <c r="F73" s="129">
        <v>2177.6911088000002</v>
      </c>
      <c r="G73" s="129">
        <v>2167.55909711</v>
      </c>
      <c r="H73" s="129">
        <v>1871.3938823699998</v>
      </c>
      <c r="I73" s="129">
        <v>1759.69312034</v>
      </c>
      <c r="J73" s="129">
        <v>1320.12262302</v>
      </c>
      <c r="K73" s="186">
        <v>1298.1846497190299</v>
      </c>
      <c r="L73" s="186">
        <v>1460.29355022562</v>
      </c>
      <c r="M73" s="186">
        <v>1437.855159078</v>
      </c>
      <c r="N73" s="186">
        <v>744.98115902999996</v>
      </c>
      <c r="O73" s="186">
        <v>708.43078350989992</v>
      </c>
      <c r="P73" s="186">
        <v>771.31136792710993</v>
      </c>
      <c r="Q73" s="186">
        <v>699.26508071980004</v>
      </c>
      <c r="R73" s="186">
        <v>1298.7313784697799</v>
      </c>
      <c r="S73" s="186">
        <v>1368.1565442707099</v>
      </c>
      <c r="T73" s="186">
        <v>809.40292148951005</v>
      </c>
      <c r="U73" s="186">
        <v>611.83406497031001</v>
      </c>
      <c r="V73" s="186">
        <v>607.36736966254</v>
      </c>
    </row>
    <row r="74" spans="1:22" s="18" customFormat="1" ht="15" customHeight="1">
      <c r="A74" s="91">
        <v>317</v>
      </c>
      <c r="B74" s="301" t="s">
        <v>64</v>
      </c>
      <c r="C74" s="184">
        <v>208432.27522360001</v>
      </c>
      <c r="D74" s="184">
        <v>212220.62220896996</v>
      </c>
      <c r="E74" s="184">
        <v>218813.72526376002</v>
      </c>
      <c r="F74" s="184">
        <v>221774.85978134</v>
      </c>
      <c r="G74" s="184">
        <v>223713.66862864999</v>
      </c>
      <c r="H74" s="184">
        <v>225866.66440276999</v>
      </c>
      <c r="I74" s="184">
        <v>226789.75856668997</v>
      </c>
      <c r="J74" s="184">
        <v>231044.97160196997</v>
      </c>
      <c r="K74" s="184">
        <v>232195.65561311838</v>
      </c>
      <c r="L74" s="184">
        <v>234558.73110277197</v>
      </c>
      <c r="M74" s="184">
        <v>237418.38387990149</v>
      </c>
      <c r="N74" s="184">
        <v>238132.13119405051</v>
      </c>
      <c r="O74" s="184">
        <v>238332.95084375635</v>
      </c>
      <c r="P74" s="184">
        <v>238237.17465067873</v>
      </c>
      <c r="Q74" s="184">
        <v>238054.95752551229</v>
      </c>
      <c r="R74" s="184">
        <v>240079.03018752451</v>
      </c>
      <c r="S74" s="184">
        <v>242567.47862138716</v>
      </c>
      <c r="T74" s="184">
        <v>244778.06082520611</v>
      </c>
      <c r="U74" s="184">
        <v>246148.1006110649</v>
      </c>
      <c r="V74" s="184">
        <v>252075.72128941942</v>
      </c>
    </row>
    <row r="75" spans="1:22" s="77" customFormat="1" ht="20.25" customHeight="1">
      <c r="A75" s="92"/>
      <c r="B75" s="263" t="s">
        <v>97</v>
      </c>
      <c r="C75" s="304">
        <v>41610.854011249998</v>
      </c>
      <c r="D75" s="304">
        <v>42476.254626720001</v>
      </c>
      <c r="E75" s="304">
        <v>43911.31733541</v>
      </c>
      <c r="F75" s="304">
        <v>42045.7092109</v>
      </c>
      <c r="G75" s="304">
        <v>42602.811663300003</v>
      </c>
      <c r="H75" s="304">
        <v>43174.396655099998</v>
      </c>
      <c r="I75" s="304">
        <v>43776.127257569999</v>
      </c>
      <c r="J75" s="304">
        <v>43831.606056339995</v>
      </c>
      <c r="K75" s="304">
        <v>43776.137680356784</v>
      </c>
      <c r="L75" s="304">
        <v>45354.506709434303</v>
      </c>
      <c r="M75" s="304">
        <v>46758.054762853615</v>
      </c>
      <c r="N75" s="304">
        <v>46474.46625628</v>
      </c>
      <c r="O75" s="304">
        <v>50172.977607169189</v>
      </c>
      <c r="P75" s="304">
        <v>46102.075560673271</v>
      </c>
      <c r="Q75" s="304">
        <v>47769.790509527353</v>
      </c>
      <c r="R75" s="304">
        <v>48804.033283482975</v>
      </c>
      <c r="S75" s="304">
        <v>53700.03292196487</v>
      </c>
      <c r="T75" s="304">
        <v>55752.599073590172</v>
      </c>
      <c r="U75" s="304">
        <v>55331.832839275827</v>
      </c>
      <c r="V75" s="304">
        <v>57333.453178043652</v>
      </c>
    </row>
    <row r="76" spans="1:22" s="77" customFormat="1" ht="20.25" customHeight="1">
      <c r="A76" s="92">
        <v>225</v>
      </c>
      <c r="B76" s="301" t="s">
        <v>111</v>
      </c>
      <c r="C76" s="123">
        <v>7157.7996861299998</v>
      </c>
      <c r="D76" s="123">
        <v>7208.21260179</v>
      </c>
      <c r="E76" s="123">
        <v>7033.57469958</v>
      </c>
      <c r="F76" s="123">
        <v>6938.3987032200002</v>
      </c>
      <c r="G76" s="123">
        <v>7835.1207596499999</v>
      </c>
      <c r="H76" s="123">
        <v>7729.3716314700005</v>
      </c>
      <c r="I76" s="123">
        <v>8163.9011804499996</v>
      </c>
      <c r="J76" s="123">
        <v>8274.8622975199996</v>
      </c>
      <c r="K76" s="481">
        <v>8357.0345722599995</v>
      </c>
      <c r="L76" s="123">
        <v>8701.9052135599995</v>
      </c>
      <c r="M76" s="123">
        <v>8848.5746135000009</v>
      </c>
      <c r="N76" s="481">
        <v>8894.3316339599987</v>
      </c>
      <c r="O76" s="123">
        <v>9158.8617062800004</v>
      </c>
      <c r="P76" s="123">
        <v>9155.1440153900003</v>
      </c>
      <c r="Q76" s="481">
        <v>10366.33145693</v>
      </c>
      <c r="R76" s="123">
        <v>10697.398009750001</v>
      </c>
      <c r="S76" s="123">
        <v>11965.309165389999</v>
      </c>
      <c r="T76" s="481">
        <v>13157.768891670001</v>
      </c>
      <c r="U76" s="123">
        <v>13763.414157110001</v>
      </c>
      <c r="V76" s="123">
        <v>15378.673193784451</v>
      </c>
    </row>
    <row r="77" spans="1:22" s="18" customFormat="1" ht="15" customHeight="1">
      <c r="A77" s="91">
        <v>226</v>
      </c>
      <c r="B77" s="185" t="s">
        <v>97</v>
      </c>
      <c r="C77" s="241">
        <v>34453.05432512</v>
      </c>
      <c r="D77" s="241">
        <v>35268.04202493</v>
      </c>
      <c r="E77" s="241">
        <v>36877.74263583</v>
      </c>
      <c r="F77" s="241">
        <v>35107.310507679998</v>
      </c>
      <c r="G77" s="241">
        <v>34767.69090365</v>
      </c>
      <c r="H77" s="241">
        <v>35445.025023629998</v>
      </c>
      <c r="I77" s="241">
        <v>35612.226077120002</v>
      </c>
      <c r="J77" s="241">
        <v>35556.743758819997</v>
      </c>
      <c r="K77" s="482">
        <v>35419.10310809678</v>
      </c>
      <c r="L77" s="482">
        <v>36652.601495874304</v>
      </c>
      <c r="M77" s="241">
        <v>37909.480149353614</v>
      </c>
      <c r="N77" s="482">
        <v>37580.134622320002</v>
      </c>
      <c r="O77" s="482">
        <v>41014.115900889192</v>
      </c>
      <c r="P77" s="241">
        <v>36946.931545283274</v>
      </c>
      <c r="Q77" s="482">
        <v>37403.459052597354</v>
      </c>
      <c r="R77" s="482">
        <v>38106.635273732973</v>
      </c>
      <c r="S77" s="241">
        <v>41734.723756574873</v>
      </c>
      <c r="T77" s="482">
        <v>42594.830181920173</v>
      </c>
      <c r="U77" s="482">
        <v>41568.418682165822</v>
      </c>
      <c r="V77" s="241">
        <v>41954.779984259199</v>
      </c>
    </row>
    <row r="78" spans="1:22" s="77" customFormat="1" ht="20.25" customHeight="1">
      <c r="A78" s="83"/>
      <c r="B78" s="265" t="s">
        <v>204</v>
      </c>
      <c r="C78" s="266">
        <v>6914386.1376083102</v>
      </c>
      <c r="D78" s="266">
        <v>7021070.0745209791</v>
      </c>
      <c r="E78" s="266">
        <v>7111327.2608754206</v>
      </c>
      <c r="F78" s="266">
        <v>7130361.2012276594</v>
      </c>
      <c r="G78" s="266">
        <v>7193644.2618195806</v>
      </c>
      <c r="H78" s="266">
        <v>7263897.7996802302</v>
      </c>
      <c r="I78" s="266">
        <v>7386463.2027700096</v>
      </c>
      <c r="J78" s="266">
        <v>7497050.6849665325</v>
      </c>
      <c r="K78" s="266">
        <v>7501655.0206145272</v>
      </c>
      <c r="L78" s="266">
        <v>7479454.5727765979</v>
      </c>
      <c r="M78" s="266">
        <v>7497273.2174550612</v>
      </c>
      <c r="N78" s="266">
        <v>7402846.6048512487</v>
      </c>
      <c r="O78" s="266">
        <v>7511828.6888676025</v>
      </c>
      <c r="P78" s="266">
        <v>7542433.9994470561</v>
      </c>
      <c r="Q78" s="266">
        <v>7620375.4279594366</v>
      </c>
      <c r="R78" s="266">
        <v>7655970.0036551636</v>
      </c>
      <c r="S78" s="266">
        <v>7786339.7377938777</v>
      </c>
      <c r="T78" s="266">
        <v>7865502.9196946351</v>
      </c>
      <c r="U78" s="266">
        <v>7946672.7768695448</v>
      </c>
      <c r="V78" s="266">
        <v>8026771.5635056524</v>
      </c>
    </row>
    <row r="79" spans="1:22" s="18" customFormat="1" ht="10.5" customHeight="1">
      <c r="A79" s="82"/>
      <c r="B79" s="267"/>
      <c r="C79" s="267"/>
      <c r="D79" s="267"/>
      <c r="E79" s="267"/>
      <c r="F79" s="267"/>
      <c r="G79" s="267"/>
      <c r="H79" s="267"/>
      <c r="I79" s="267"/>
      <c r="J79" s="267"/>
      <c r="K79" s="268"/>
      <c r="L79" s="268"/>
      <c r="M79" s="268"/>
      <c r="N79" s="268"/>
      <c r="O79" s="268"/>
      <c r="P79" s="268"/>
      <c r="Q79" s="268"/>
      <c r="R79" s="268"/>
      <c r="S79" s="268"/>
      <c r="T79" s="268"/>
      <c r="U79" s="268"/>
      <c r="V79" s="269"/>
    </row>
    <row r="80" spans="1:22" ht="30" customHeight="1">
      <c r="B80" s="529" t="s">
        <v>205</v>
      </c>
      <c r="C80" s="530"/>
      <c r="D80" s="530"/>
      <c r="E80" s="530"/>
      <c r="F80" s="530"/>
      <c r="G80" s="530"/>
      <c r="H80" s="530"/>
      <c r="I80" s="530"/>
      <c r="J80" s="530"/>
      <c r="K80" s="530"/>
      <c r="L80" s="530"/>
      <c r="M80" s="530"/>
      <c r="N80" s="530"/>
      <c r="O80" s="530"/>
      <c r="P80" s="530"/>
      <c r="Q80" s="530"/>
      <c r="R80" s="530"/>
      <c r="S80" s="530"/>
      <c r="T80" s="530"/>
      <c r="U80" s="530"/>
      <c r="V80" s="531"/>
    </row>
    <row r="81" spans="1:22" ht="30" customHeight="1">
      <c r="B81" s="270" t="s">
        <v>202</v>
      </c>
      <c r="C81" s="179">
        <v>45352</v>
      </c>
      <c r="D81" s="179">
        <v>45383</v>
      </c>
      <c r="E81" s="179">
        <v>45383</v>
      </c>
      <c r="F81" s="179">
        <v>45383</v>
      </c>
      <c r="G81" s="179">
        <v>45413</v>
      </c>
      <c r="H81" s="179">
        <v>45444</v>
      </c>
      <c r="I81" s="179">
        <v>45474</v>
      </c>
      <c r="J81" s="179">
        <v>45505</v>
      </c>
      <c r="K81" s="179">
        <v>45536</v>
      </c>
      <c r="L81" s="179">
        <v>45566</v>
      </c>
      <c r="M81" s="179">
        <v>45597</v>
      </c>
      <c r="N81" s="179">
        <v>45627</v>
      </c>
      <c r="O81" s="179">
        <v>45658</v>
      </c>
      <c r="P81" s="179">
        <v>45689</v>
      </c>
      <c r="Q81" s="179">
        <v>45717</v>
      </c>
      <c r="R81" s="179">
        <v>45748</v>
      </c>
      <c r="S81" s="179">
        <v>45778</v>
      </c>
      <c r="T81" s="179">
        <v>45809</v>
      </c>
      <c r="U81" s="179">
        <v>45839</v>
      </c>
      <c r="V81" s="180" t="s">
        <v>346</v>
      </c>
    </row>
    <row r="82" spans="1:22" s="77" customFormat="1" ht="20.25" customHeight="1">
      <c r="A82" s="92"/>
      <c r="B82" s="263" t="s">
        <v>8</v>
      </c>
      <c r="C82" s="271">
        <v>451297.83086930995</v>
      </c>
      <c r="D82" s="271">
        <v>451436.17750980996</v>
      </c>
      <c r="E82" s="271">
        <v>454769.57267361996</v>
      </c>
      <c r="F82" s="271">
        <v>494362.81196482002</v>
      </c>
      <c r="G82" s="271">
        <v>499543.57665035001</v>
      </c>
      <c r="H82" s="271">
        <v>502265.67521095998</v>
      </c>
      <c r="I82" s="271">
        <v>550826.21045151993</v>
      </c>
      <c r="J82" s="271">
        <v>561932.57017930003</v>
      </c>
      <c r="K82" s="271">
        <v>571371.88749459246</v>
      </c>
      <c r="L82" s="271">
        <v>598634.93825117149</v>
      </c>
      <c r="M82" s="271">
        <v>593035.62582842261</v>
      </c>
      <c r="N82" s="271">
        <v>626800.26623195957</v>
      </c>
      <c r="O82" s="271">
        <v>625406.7821237708</v>
      </c>
      <c r="P82" s="271">
        <v>632363.45993546979</v>
      </c>
      <c r="Q82" s="271">
        <v>643483.53005856997</v>
      </c>
      <c r="R82" s="271">
        <v>642271.58112053038</v>
      </c>
      <c r="S82" s="271">
        <v>651729.05379486037</v>
      </c>
      <c r="T82" s="271">
        <v>696439.52880694927</v>
      </c>
      <c r="U82" s="271">
        <v>708089.62855475536</v>
      </c>
      <c r="V82" s="271">
        <v>715924.92251648137</v>
      </c>
    </row>
    <row r="83" spans="1:22" s="18" customFormat="1" ht="15" customHeight="1">
      <c r="A83" s="91">
        <v>258</v>
      </c>
      <c r="B83" s="183" t="s">
        <v>49</v>
      </c>
      <c r="C83" s="478">
        <v>44019.158803629995</v>
      </c>
      <c r="D83" s="478">
        <v>44934.032352019996</v>
      </c>
      <c r="E83" s="478">
        <v>45856.098600019999</v>
      </c>
      <c r="F83" s="478">
        <v>47161.055308260002</v>
      </c>
      <c r="G83" s="478">
        <v>48762.906383850001</v>
      </c>
      <c r="H83" s="478">
        <v>51583.367818749997</v>
      </c>
      <c r="I83" s="478">
        <v>53809.867653550005</v>
      </c>
      <c r="J83" s="478">
        <v>55301.383683629996</v>
      </c>
      <c r="K83" s="478">
        <v>57205.502561769994</v>
      </c>
      <c r="L83" s="184">
        <v>57614.340906949998</v>
      </c>
      <c r="M83" s="184">
        <v>61252.587961419995</v>
      </c>
      <c r="N83" s="184">
        <v>62095.896711790003</v>
      </c>
      <c r="O83" s="184">
        <v>64728.164608629995</v>
      </c>
      <c r="P83" s="184">
        <v>65954.352792289996</v>
      </c>
      <c r="Q83" s="184">
        <v>67721.683601829995</v>
      </c>
      <c r="R83" s="184">
        <v>68900.613526159999</v>
      </c>
      <c r="S83" s="184">
        <v>68718.927548890002</v>
      </c>
      <c r="T83" s="184">
        <v>71289.254922559994</v>
      </c>
      <c r="U83" s="184">
        <v>71796.800372259997</v>
      </c>
      <c r="V83" s="184">
        <v>72397.52049127889</v>
      </c>
    </row>
    <row r="84" spans="1:22" s="18" customFormat="1" ht="15" customHeight="1">
      <c r="A84" s="91">
        <v>259</v>
      </c>
      <c r="B84" s="185" t="s">
        <v>51</v>
      </c>
      <c r="C84" s="486">
        <v>120362.65933434</v>
      </c>
      <c r="D84" s="486">
        <v>122591.67978230001</v>
      </c>
      <c r="E84" s="486">
        <v>126273.66876339</v>
      </c>
      <c r="F84" s="486">
        <v>128194.91851225999</v>
      </c>
      <c r="G84" s="486">
        <v>138440.65058685001</v>
      </c>
      <c r="H84" s="486">
        <v>140908.69901944001</v>
      </c>
      <c r="I84" s="486">
        <v>145208.81194871999</v>
      </c>
      <c r="J84" s="486">
        <v>145566.04793148002</v>
      </c>
      <c r="K84" s="483">
        <v>153287.16416493279</v>
      </c>
      <c r="L84" s="186">
        <v>153871.32167995046</v>
      </c>
      <c r="M84" s="186">
        <v>153388.69112852032</v>
      </c>
      <c r="N84" s="186">
        <v>158347.04538970985</v>
      </c>
      <c r="O84" s="186">
        <v>155924.90524281</v>
      </c>
      <c r="P84" s="186">
        <v>157466.95739157018</v>
      </c>
      <c r="Q84" s="186">
        <v>167228.18760372017</v>
      </c>
      <c r="R84" s="186">
        <v>164458.91580331023</v>
      </c>
      <c r="S84" s="186">
        <v>162096.97458505008</v>
      </c>
      <c r="T84" s="186">
        <v>165483.06643839259</v>
      </c>
      <c r="U84" s="186">
        <v>168591.46835159999</v>
      </c>
      <c r="V84" s="186">
        <v>174875.17071840994</v>
      </c>
    </row>
    <row r="85" spans="1:22" s="18" customFormat="1" ht="15" customHeight="1">
      <c r="A85" s="91">
        <v>260</v>
      </c>
      <c r="B85" s="183" t="s">
        <v>52</v>
      </c>
      <c r="C85" s="478">
        <v>120675.11640799</v>
      </c>
      <c r="D85" s="478">
        <v>111356.16780634</v>
      </c>
      <c r="E85" s="478">
        <v>106888.50562447999</v>
      </c>
      <c r="F85" s="478">
        <v>136792.34258274999</v>
      </c>
      <c r="G85" s="478">
        <v>124604.0896663</v>
      </c>
      <c r="H85" s="478">
        <v>117401.40601627</v>
      </c>
      <c r="I85" s="478">
        <v>153518.29812932998</v>
      </c>
      <c r="J85" s="478">
        <v>158460.11962411003</v>
      </c>
      <c r="K85" s="478">
        <v>153456.23732565989</v>
      </c>
      <c r="L85" s="184">
        <v>171011.97312058118</v>
      </c>
      <c r="M85" s="184">
        <v>172812.07034717989</v>
      </c>
      <c r="N85" s="184">
        <v>175106.15871733002</v>
      </c>
      <c r="O85" s="184">
        <v>168333.64560283106</v>
      </c>
      <c r="P85" s="184">
        <v>169909.95684512</v>
      </c>
      <c r="Q85" s="184">
        <v>167356.17942024989</v>
      </c>
      <c r="R85" s="184">
        <v>163427.26429795014</v>
      </c>
      <c r="S85" s="184">
        <v>163941.16585324987</v>
      </c>
      <c r="T85" s="184">
        <v>167228.42421571992</v>
      </c>
      <c r="U85" s="184">
        <v>164561.64984785637</v>
      </c>
      <c r="V85" s="184">
        <v>159184.73090919497</v>
      </c>
    </row>
    <row r="86" spans="1:22" s="18" customFormat="1" ht="15" customHeight="1">
      <c r="A86" s="91">
        <v>261</v>
      </c>
      <c r="B86" s="185" t="s">
        <v>47</v>
      </c>
      <c r="C86" s="486">
        <v>166240.89632335</v>
      </c>
      <c r="D86" s="486">
        <v>172554.29756915002</v>
      </c>
      <c r="E86" s="486">
        <v>175751.29968572999</v>
      </c>
      <c r="F86" s="486">
        <v>182214.49556155002</v>
      </c>
      <c r="G86" s="486">
        <v>187735.93001335001</v>
      </c>
      <c r="H86" s="486">
        <v>192372.2023565</v>
      </c>
      <c r="I86" s="486">
        <v>198289.23271992002</v>
      </c>
      <c r="J86" s="486">
        <v>202605.01894007999</v>
      </c>
      <c r="K86" s="483">
        <v>207422.98344222974</v>
      </c>
      <c r="L86" s="186">
        <v>216137.30254368982</v>
      </c>
      <c r="M86" s="186">
        <v>205582.27639130241</v>
      </c>
      <c r="N86" s="186">
        <v>231251.16541312973</v>
      </c>
      <c r="O86" s="186">
        <v>236420.06666949979</v>
      </c>
      <c r="P86" s="186">
        <v>239032.19290648965</v>
      </c>
      <c r="Q86" s="186">
        <v>241177.47943276999</v>
      </c>
      <c r="R86" s="186">
        <v>245484.78749310994</v>
      </c>
      <c r="S86" s="186">
        <v>256971.98580767037</v>
      </c>
      <c r="T86" s="186">
        <v>292438.78323027672</v>
      </c>
      <c r="U86" s="186">
        <v>303139.70998303907</v>
      </c>
      <c r="V86" s="186">
        <v>309467.50039759756</v>
      </c>
    </row>
    <row r="87" spans="1:22" s="77" customFormat="1" ht="20.25" customHeight="1">
      <c r="A87" s="92"/>
      <c r="B87" s="263" t="s">
        <v>10</v>
      </c>
      <c r="C87" s="271">
        <v>773369.08988877002</v>
      </c>
      <c r="D87" s="271">
        <v>812428.68267338001</v>
      </c>
      <c r="E87" s="271">
        <v>880395.06278600998</v>
      </c>
      <c r="F87" s="271">
        <v>803727.9015563</v>
      </c>
      <c r="G87" s="271">
        <v>834297.91980872001</v>
      </c>
      <c r="H87" s="271">
        <v>884360.55747511995</v>
      </c>
      <c r="I87" s="271">
        <v>876604.77322495007</v>
      </c>
      <c r="J87" s="271">
        <v>950901.24679500016</v>
      </c>
      <c r="K87" s="271">
        <v>919730.58178899984</v>
      </c>
      <c r="L87" s="271">
        <v>970958.12175719009</v>
      </c>
      <c r="M87" s="271">
        <v>930343.75803425</v>
      </c>
      <c r="N87" s="271">
        <v>889592.86854249705</v>
      </c>
      <c r="O87" s="271">
        <v>958947.37545090006</v>
      </c>
      <c r="P87" s="271">
        <v>910290.30547198001</v>
      </c>
      <c r="Q87" s="271">
        <v>901107.94273333007</v>
      </c>
      <c r="R87" s="271">
        <v>943791.05153781362</v>
      </c>
      <c r="S87" s="271">
        <v>957192.57731409452</v>
      </c>
      <c r="T87" s="271">
        <v>992413.18743944098</v>
      </c>
      <c r="U87" s="271">
        <v>970955.13495476579</v>
      </c>
      <c r="V87" s="271">
        <v>974227.20625901152</v>
      </c>
    </row>
    <row r="88" spans="1:22" s="18" customFormat="1" ht="15" customHeight="1">
      <c r="A88" s="91">
        <v>238</v>
      </c>
      <c r="B88" s="183" t="s">
        <v>10</v>
      </c>
      <c r="C88" s="478">
        <v>773369.08988877002</v>
      </c>
      <c r="D88" s="478">
        <v>812428.68267338001</v>
      </c>
      <c r="E88" s="478">
        <v>880395.06278600998</v>
      </c>
      <c r="F88" s="478">
        <v>803727.9015563</v>
      </c>
      <c r="G88" s="478">
        <v>834297.91980872001</v>
      </c>
      <c r="H88" s="478">
        <v>884360.55747511995</v>
      </c>
      <c r="I88" s="478">
        <v>876604.77322495007</v>
      </c>
      <c r="J88" s="478">
        <v>950901.24679500016</v>
      </c>
      <c r="K88" s="478">
        <v>919730.58178899984</v>
      </c>
      <c r="L88" s="184">
        <v>970958.12175719009</v>
      </c>
      <c r="M88" s="184">
        <v>930343.75803425</v>
      </c>
      <c r="N88" s="184">
        <v>889592.86854249705</v>
      </c>
      <c r="O88" s="184">
        <v>958947.37545090006</v>
      </c>
      <c r="P88" s="184">
        <v>910290.30547198001</v>
      </c>
      <c r="Q88" s="184">
        <v>901107.94273333007</v>
      </c>
      <c r="R88" s="184">
        <v>943791.05153781362</v>
      </c>
      <c r="S88" s="184">
        <v>957192.57731409452</v>
      </c>
      <c r="T88" s="184">
        <v>992413.18743944098</v>
      </c>
      <c r="U88" s="184">
        <v>970955.13495476579</v>
      </c>
      <c r="V88" s="191">
        <v>974227.20625901152</v>
      </c>
    </row>
    <row r="89" spans="1:22" s="18" customFormat="1" ht="19" customHeight="1">
      <c r="A89" s="91"/>
      <c r="B89" s="263" t="s">
        <v>206</v>
      </c>
      <c r="C89" s="271">
        <v>0</v>
      </c>
      <c r="D89" s="271">
        <v>0</v>
      </c>
      <c r="E89" s="271">
        <v>0</v>
      </c>
      <c r="F89" s="271">
        <v>0</v>
      </c>
      <c r="G89" s="271">
        <v>0</v>
      </c>
      <c r="H89" s="271">
        <v>0</v>
      </c>
      <c r="I89" s="271">
        <v>0</v>
      </c>
      <c r="J89" s="271">
        <v>0</v>
      </c>
      <c r="K89" s="271">
        <v>0</v>
      </c>
      <c r="L89" s="271">
        <v>0</v>
      </c>
      <c r="M89" s="271">
        <v>0</v>
      </c>
      <c r="N89" s="271">
        <v>0</v>
      </c>
      <c r="O89" s="271">
        <v>0</v>
      </c>
      <c r="P89" s="271">
        <v>0</v>
      </c>
      <c r="Q89" s="271">
        <v>48.184307880000006</v>
      </c>
      <c r="R89" s="271">
        <v>50.020809549999996</v>
      </c>
      <c r="S89" s="271">
        <v>50.52519659</v>
      </c>
      <c r="T89" s="271">
        <v>1749.1154735</v>
      </c>
      <c r="U89" s="271">
        <v>1997.9928045199999</v>
      </c>
      <c r="V89" s="271">
        <v>2049.0314085482</v>
      </c>
    </row>
    <row r="90" spans="1:22" s="18" customFormat="1" ht="17">
      <c r="A90" s="91">
        <v>348</v>
      </c>
      <c r="B90" s="183" t="s">
        <v>77</v>
      </c>
      <c r="C90" s="478">
        <v>0</v>
      </c>
      <c r="D90" s="478">
        <v>0</v>
      </c>
      <c r="E90" s="478">
        <v>0</v>
      </c>
      <c r="F90" s="478">
        <v>0</v>
      </c>
      <c r="G90" s="478">
        <v>0</v>
      </c>
      <c r="H90" s="478">
        <v>0</v>
      </c>
      <c r="I90" s="478">
        <v>0</v>
      </c>
      <c r="J90" s="478">
        <v>0</v>
      </c>
      <c r="K90" s="478">
        <v>0</v>
      </c>
      <c r="L90" s="184">
        <v>0</v>
      </c>
      <c r="M90" s="184">
        <v>0</v>
      </c>
      <c r="N90" s="184">
        <v>0</v>
      </c>
      <c r="O90" s="184">
        <v>0</v>
      </c>
      <c r="P90" s="184">
        <v>0</v>
      </c>
      <c r="Q90" s="184">
        <v>48.184307880000006</v>
      </c>
      <c r="R90" s="184">
        <v>50.020809549999996</v>
      </c>
      <c r="S90" s="184">
        <v>50.52519659</v>
      </c>
      <c r="T90" s="184">
        <v>1749.1154735</v>
      </c>
      <c r="U90" s="184">
        <v>1997.9928045199999</v>
      </c>
      <c r="V90" s="191">
        <v>2049.0314085482</v>
      </c>
    </row>
    <row r="91" spans="1:22" s="76" customFormat="1" ht="20.25" customHeight="1">
      <c r="A91" s="92"/>
      <c r="B91" s="263" t="s">
        <v>7</v>
      </c>
      <c r="C91" s="271">
        <v>309602.04674563004</v>
      </c>
      <c r="D91" s="271">
        <v>316262.67889185989</v>
      </c>
      <c r="E91" s="271">
        <v>320749.24801673001</v>
      </c>
      <c r="F91" s="271">
        <v>326508.63101528998</v>
      </c>
      <c r="G91" s="271">
        <v>328345.77415596001</v>
      </c>
      <c r="H91" s="271">
        <v>331012.06465483009</v>
      </c>
      <c r="I91" s="271">
        <v>334604.02917993994</v>
      </c>
      <c r="J91" s="271">
        <v>337442.38655487995</v>
      </c>
      <c r="K91" s="271">
        <v>339312.12213976984</v>
      </c>
      <c r="L91" s="271">
        <v>342632.24018552137</v>
      </c>
      <c r="M91" s="271">
        <v>347261.41349631222</v>
      </c>
      <c r="N91" s="271">
        <v>343875.9222229665</v>
      </c>
      <c r="O91" s="271">
        <v>352434.48914011003</v>
      </c>
      <c r="P91" s="271">
        <v>355167.57648023393</v>
      </c>
      <c r="Q91" s="271">
        <v>358195.19986491837</v>
      </c>
      <c r="R91" s="271">
        <v>362134.72874813614</v>
      </c>
      <c r="S91" s="271">
        <v>363275.33741062426</v>
      </c>
      <c r="T91" s="271">
        <v>363941.41996956582</v>
      </c>
      <c r="U91" s="271">
        <v>364115.97793107445</v>
      </c>
      <c r="V91" s="271">
        <v>364115.97793107445</v>
      </c>
    </row>
    <row r="92" spans="1:22" s="18" customFormat="1" ht="15" customHeight="1">
      <c r="A92" s="91">
        <v>262</v>
      </c>
      <c r="B92" s="183" t="s">
        <v>58</v>
      </c>
      <c r="C92" s="478">
        <v>15120.067020259999</v>
      </c>
      <c r="D92" s="478">
        <v>15543.47895406</v>
      </c>
      <c r="E92" s="478">
        <v>15323.42335092</v>
      </c>
      <c r="F92" s="478">
        <v>0</v>
      </c>
      <c r="G92" s="478">
        <v>0</v>
      </c>
      <c r="H92" s="478">
        <v>0</v>
      </c>
      <c r="I92" s="478">
        <v>0</v>
      </c>
      <c r="J92" s="478">
        <v>0</v>
      </c>
      <c r="K92" s="478">
        <v>0</v>
      </c>
      <c r="L92" s="184">
        <v>0</v>
      </c>
      <c r="M92" s="184">
        <v>0</v>
      </c>
      <c r="N92" s="184">
        <v>0</v>
      </c>
      <c r="O92" s="184">
        <v>0</v>
      </c>
      <c r="P92" s="184">
        <v>0</v>
      </c>
      <c r="Q92" s="184">
        <v>0</v>
      </c>
      <c r="R92" s="184">
        <v>0</v>
      </c>
      <c r="S92" s="184">
        <v>0</v>
      </c>
      <c r="T92" s="184">
        <v>0</v>
      </c>
      <c r="U92" s="184">
        <v>0</v>
      </c>
      <c r="V92" s="184">
        <v>0</v>
      </c>
    </row>
    <row r="93" spans="1:22" s="18" customFormat="1" ht="15" customHeight="1">
      <c r="A93" s="91">
        <v>263</v>
      </c>
      <c r="B93" s="185" t="s">
        <v>56</v>
      </c>
      <c r="C93" s="486">
        <v>3485.3186259399999</v>
      </c>
      <c r="D93" s="486">
        <v>3587.4849511299999</v>
      </c>
      <c r="E93" s="486">
        <v>3643.6841730599999</v>
      </c>
      <c r="F93" s="486">
        <v>0</v>
      </c>
      <c r="G93" s="486">
        <v>0</v>
      </c>
      <c r="H93" s="486">
        <v>0</v>
      </c>
      <c r="I93" s="486">
        <v>0</v>
      </c>
      <c r="J93" s="486">
        <v>0</v>
      </c>
      <c r="K93" s="483">
        <v>0</v>
      </c>
      <c r="L93" s="186">
        <v>0</v>
      </c>
      <c r="M93" s="186">
        <v>0</v>
      </c>
      <c r="N93" s="186">
        <v>0</v>
      </c>
      <c r="O93" s="186">
        <v>0</v>
      </c>
      <c r="P93" s="186">
        <v>0</v>
      </c>
      <c r="Q93" s="186">
        <v>0</v>
      </c>
      <c r="R93" s="186">
        <v>0</v>
      </c>
      <c r="S93" s="186">
        <v>0</v>
      </c>
      <c r="T93" s="186">
        <v>0</v>
      </c>
      <c r="U93" s="186">
        <v>0</v>
      </c>
      <c r="V93" s="186">
        <v>0</v>
      </c>
    </row>
    <row r="94" spans="1:22" s="18" customFormat="1" ht="15" customHeight="1">
      <c r="A94" s="91">
        <v>266</v>
      </c>
      <c r="B94" s="183" t="s">
        <v>37</v>
      </c>
      <c r="C94" s="478">
        <v>96303.17679972999</v>
      </c>
      <c r="D94" s="478">
        <v>97119.431970679987</v>
      </c>
      <c r="E94" s="478">
        <v>98691.008536089998</v>
      </c>
      <c r="F94" s="478">
        <v>0</v>
      </c>
      <c r="G94" s="478">
        <v>0</v>
      </c>
      <c r="H94" s="478">
        <v>0</v>
      </c>
      <c r="I94" s="478">
        <v>0</v>
      </c>
      <c r="J94" s="478">
        <v>0</v>
      </c>
      <c r="K94" s="478">
        <v>0</v>
      </c>
      <c r="L94" s="184">
        <v>0</v>
      </c>
      <c r="M94" s="184">
        <v>0</v>
      </c>
      <c r="N94" s="184">
        <v>0</v>
      </c>
      <c r="O94" s="184">
        <v>0</v>
      </c>
      <c r="P94" s="184">
        <v>0</v>
      </c>
      <c r="Q94" s="184">
        <v>0</v>
      </c>
      <c r="R94" s="184">
        <v>0</v>
      </c>
      <c r="S94" s="184">
        <v>0</v>
      </c>
      <c r="T94" s="184">
        <v>0</v>
      </c>
      <c r="U94" s="184">
        <v>0</v>
      </c>
      <c r="V94" s="184">
        <v>0</v>
      </c>
    </row>
    <row r="95" spans="1:22" s="18" customFormat="1" ht="15" customHeight="1">
      <c r="A95" s="91">
        <v>264</v>
      </c>
      <c r="B95" s="185" t="s">
        <v>45</v>
      </c>
      <c r="C95" s="486">
        <v>75198.565175830008</v>
      </c>
      <c r="D95" s="486">
        <v>77271.223482009998</v>
      </c>
      <c r="E95" s="486">
        <v>80330.051756500005</v>
      </c>
      <c r="F95" s="486">
        <v>0</v>
      </c>
      <c r="G95" s="486">
        <v>0</v>
      </c>
      <c r="H95" s="486">
        <v>0</v>
      </c>
      <c r="I95" s="486">
        <v>0</v>
      </c>
      <c r="J95" s="486">
        <v>0</v>
      </c>
      <c r="K95" s="483">
        <v>0</v>
      </c>
      <c r="L95" s="186">
        <v>0</v>
      </c>
      <c r="M95" s="186">
        <v>0</v>
      </c>
      <c r="N95" s="186">
        <v>0</v>
      </c>
      <c r="O95" s="186">
        <v>0</v>
      </c>
      <c r="P95" s="186">
        <v>0</v>
      </c>
      <c r="Q95" s="186">
        <v>0</v>
      </c>
      <c r="R95" s="186">
        <v>0</v>
      </c>
      <c r="S95" s="186">
        <v>0</v>
      </c>
      <c r="T95" s="186">
        <v>0</v>
      </c>
      <c r="U95" s="186">
        <v>0</v>
      </c>
      <c r="V95" s="186">
        <v>0</v>
      </c>
    </row>
    <row r="96" spans="1:22" s="18" customFormat="1" ht="15" customHeight="1">
      <c r="A96" s="91">
        <v>265</v>
      </c>
      <c r="B96" s="183" t="s">
        <v>30</v>
      </c>
      <c r="C96" s="478">
        <v>85209.211638420005</v>
      </c>
      <c r="D96" s="478">
        <v>85783.497321920004</v>
      </c>
      <c r="E96" s="478">
        <v>84964.885575320004</v>
      </c>
      <c r="F96" s="478">
        <v>0</v>
      </c>
      <c r="G96" s="478">
        <v>0</v>
      </c>
      <c r="H96" s="478">
        <v>0</v>
      </c>
      <c r="I96" s="478">
        <v>0</v>
      </c>
      <c r="J96" s="478">
        <v>0</v>
      </c>
      <c r="K96" s="478">
        <v>0</v>
      </c>
      <c r="L96" s="184">
        <v>0</v>
      </c>
      <c r="M96" s="184">
        <v>0</v>
      </c>
      <c r="N96" s="184">
        <v>0</v>
      </c>
      <c r="O96" s="184">
        <v>0</v>
      </c>
      <c r="P96" s="184">
        <v>0</v>
      </c>
      <c r="Q96" s="184">
        <v>0</v>
      </c>
      <c r="R96" s="184">
        <v>0</v>
      </c>
      <c r="S96" s="184">
        <v>0</v>
      </c>
      <c r="T96" s="184">
        <v>0</v>
      </c>
      <c r="U96" s="184">
        <v>0</v>
      </c>
      <c r="V96" s="184">
        <v>0</v>
      </c>
    </row>
    <row r="97" spans="1:22" s="18" customFormat="1" ht="15" customHeight="1">
      <c r="A97" s="91">
        <v>267</v>
      </c>
      <c r="B97" s="185" t="s">
        <v>32</v>
      </c>
      <c r="C97" s="486">
        <v>2986.79657494</v>
      </c>
      <c r="D97" s="486">
        <v>2995.3563891700001</v>
      </c>
      <c r="E97" s="486">
        <v>3003.25317984</v>
      </c>
      <c r="F97" s="486">
        <v>0</v>
      </c>
      <c r="G97" s="486">
        <v>0</v>
      </c>
      <c r="H97" s="486">
        <v>0</v>
      </c>
      <c r="I97" s="486">
        <v>0</v>
      </c>
      <c r="J97" s="486">
        <v>0</v>
      </c>
      <c r="K97" s="483">
        <v>0</v>
      </c>
      <c r="L97" s="186">
        <v>0</v>
      </c>
      <c r="M97" s="186">
        <v>0</v>
      </c>
      <c r="N97" s="186">
        <v>0</v>
      </c>
      <c r="O97" s="186">
        <v>0</v>
      </c>
      <c r="P97" s="186">
        <v>0</v>
      </c>
      <c r="Q97" s="186">
        <v>0</v>
      </c>
      <c r="R97" s="186">
        <v>0</v>
      </c>
      <c r="S97" s="186">
        <v>0</v>
      </c>
      <c r="T97" s="186">
        <v>0</v>
      </c>
      <c r="U97" s="186">
        <v>0</v>
      </c>
      <c r="V97" s="186">
        <v>0</v>
      </c>
    </row>
    <row r="98" spans="1:22" s="18" customFormat="1" ht="15" customHeight="1">
      <c r="A98" s="91">
        <v>268</v>
      </c>
      <c r="B98" s="183" t="s">
        <v>33</v>
      </c>
      <c r="C98" s="478">
        <v>1166.9120596500002</v>
      </c>
      <c r="D98" s="478">
        <v>1173.7085712799999</v>
      </c>
      <c r="E98" s="478">
        <v>1102.15935577</v>
      </c>
      <c r="F98" s="478">
        <v>0</v>
      </c>
      <c r="G98" s="478">
        <v>0</v>
      </c>
      <c r="H98" s="478">
        <v>0</v>
      </c>
      <c r="I98" s="478">
        <v>0</v>
      </c>
      <c r="J98" s="478">
        <v>0</v>
      </c>
      <c r="K98" s="478">
        <v>0</v>
      </c>
      <c r="L98" s="184">
        <v>0</v>
      </c>
      <c r="M98" s="184">
        <v>0</v>
      </c>
      <c r="N98" s="184">
        <v>0</v>
      </c>
      <c r="O98" s="184">
        <v>0</v>
      </c>
      <c r="P98" s="184">
        <v>0</v>
      </c>
      <c r="Q98" s="184">
        <v>0</v>
      </c>
      <c r="R98" s="184">
        <v>0</v>
      </c>
      <c r="S98" s="184">
        <v>0</v>
      </c>
      <c r="T98" s="184">
        <v>0</v>
      </c>
      <c r="U98" s="184">
        <v>0</v>
      </c>
      <c r="V98" s="184">
        <v>0</v>
      </c>
    </row>
    <row r="99" spans="1:22" s="18" customFormat="1" ht="15" customHeight="1">
      <c r="A99" s="91">
        <v>271</v>
      </c>
      <c r="B99" s="185" t="s">
        <v>55</v>
      </c>
      <c r="C99" s="486">
        <v>4974.7334458900004</v>
      </c>
      <c r="D99" s="486">
        <v>5042.4503206199997</v>
      </c>
      <c r="E99" s="486">
        <v>5026.9540287500004</v>
      </c>
      <c r="F99" s="486">
        <v>0</v>
      </c>
      <c r="G99" s="486">
        <v>0</v>
      </c>
      <c r="H99" s="486">
        <v>0</v>
      </c>
      <c r="I99" s="486">
        <v>0</v>
      </c>
      <c r="J99" s="486">
        <v>0</v>
      </c>
      <c r="K99" s="483">
        <v>0</v>
      </c>
      <c r="L99" s="186">
        <v>0</v>
      </c>
      <c r="M99" s="186">
        <v>0</v>
      </c>
      <c r="N99" s="186">
        <v>0</v>
      </c>
      <c r="O99" s="186">
        <v>0</v>
      </c>
      <c r="P99" s="186">
        <v>0</v>
      </c>
      <c r="Q99" s="186">
        <v>0</v>
      </c>
      <c r="R99" s="186">
        <v>0</v>
      </c>
      <c r="S99" s="186">
        <v>0</v>
      </c>
      <c r="T99" s="186">
        <v>0</v>
      </c>
      <c r="U99" s="186">
        <v>0</v>
      </c>
      <c r="V99" s="186">
        <v>0</v>
      </c>
    </row>
    <row r="100" spans="1:22" s="18" customFormat="1" ht="15" customHeight="1">
      <c r="A100" s="91">
        <v>269</v>
      </c>
      <c r="B100" s="183" t="s">
        <v>42</v>
      </c>
      <c r="C100" s="478">
        <v>22337.089918500002</v>
      </c>
      <c r="D100" s="478">
        <v>24887.684600110002</v>
      </c>
      <c r="E100" s="478">
        <v>24861.637508840002</v>
      </c>
      <c r="F100" s="478">
        <v>0</v>
      </c>
      <c r="G100" s="478">
        <v>0</v>
      </c>
      <c r="H100" s="478">
        <v>0</v>
      </c>
      <c r="I100" s="478">
        <v>0</v>
      </c>
      <c r="J100" s="478">
        <v>0</v>
      </c>
      <c r="K100" s="478">
        <v>0</v>
      </c>
      <c r="L100" s="184">
        <v>0</v>
      </c>
      <c r="M100" s="184">
        <v>0</v>
      </c>
      <c r="N100" s="184">
        <v>0</v>
      </c>
      <c r="O100" s="184">
        <v>0</v>
      </c>
      <c r="P100" s="184">
        <v>0</v>
      </c>
      <c r="Q100" s="184">
        <v>0</v>
      </c>
      <c r="R100" s="184">
        <v>0</v>
      </c>
      <c r="S100" s="184">
        <v>0</v>
      </c>
      <c r="T100" s="184">
        <v>0</v>
      </c>
      <c r="U100" s="184">
        <v>0</v>
      </c>
      <c r="V100" s="184">
        <v>0</v>
      </c>
    </row>
    <row r="101" spans="1:22" s="18" customFormat="1" ht="15" customHeight="1">
      <c r="A101" s="91">
        <v>270</v>
      </c>
      <c r="B101" s="185" t="s">
        <v>57</v>
      </c>
      <c r="C101" s="486">
        <v>1225.7061429800001</v>
      </c>
      <c r="D101" s="486">
        <v>1262.02024407</v>
      </c>
      <c r="E101" s="486">
        <v>1298.2335282000001</v>
      </c>
      <c r="F101" s="486">
        <v>0</v>
      </c>
      <c r="G101" s="486">
        <v>0</v>
      </c>
      <c r="H101" s="486">
        <v>0</v>
      </c>
      <c r="I101" s="486">
        <v>0</v>
      </c>
      <c r="J101" s="486">
        <v>0</v>
      </c>
      <c r="K101" s="483">
        <v>0</v>
      </c>
      <c r="L101" s="186">
        <v>0</v>
      </c>
      <c r="M101" s="186">
        <v>0</v>
      </c>
      <c r="N101" s="186">
        <v>0</v>
      </c>
      <c r="O101" s="186">
        <v>0</v>
      </c>
      <c r="P101" s="186">
        <v>0</v>
      </c>
      <c r="Q101" s="186">
        <v>0</v>
      </c>
      <c r="R101" s="186">
        <v>0</v>
      </c>
      <c r="S101" s="186">
        <v>0</v>
      </c>
      <c r="T101" s="186">
        <v>0</v>
      </c>
      <c r="U101" s="186">
        <v>0</v>
      </c>
      <c r="V101" s="186">
        <v>0</v>
      </c>
    </row>
    <row r="102" spans="1:22" s="18" customFormat="1" ht="15" customHeight="1">
      <c r="A102" s="91">
        <v>332</v>
      </c>
      <c r="B102" s="183" t="s">
        <v>207</v>
      </c>
      <c r="C102" s="478">
        <v>0</v>
      </c>
      <c r="D102" s="478">
        <v>0</v>
      </c>
      <c r="E102" s="478">
        <v>0</v>
      </c>
      <c r="F102" s="478">
        <v>19812.879774150002</v>
      </c>
      <c r="G102" s="478">
        <v>20155.099903310002</v>
      </c>
      <c r="H102" s="478">
        <v>20257.334049500001</v>
      </c>
      <c r="I102" s="478">
        <v>20314.82714791</v>
      </c>
      <c r="J102" s="478">
        <v>20268.790980009999</v>
      </c>
      <c r="K102" s="478">
        <v>20620.442741310002</v>
      </c>
      <c r="L102" s="184">
        <v>20840.171427069999</v>
      </c>
      <c r="M102" s="184">
        <v>20852.06584290064</v>
      </c>
      <c r="N102" s="184">
        <v>21143.771617049999</v>
      </c>
      <c r="O102" s="184">
        <v>21276.178101540001</v>
      </c>
      <c r="P102" s="184">
        <v>20978.958011630002</v>
      </c>
      <c r="Q102" s="184">
        <v>21028.496809970002</v>
      </c>
      <c r="R102" s="184">
        <v>20422.06766027</v>
      </c>
      <c r="S102" s="184">
        <v>20551.426636560001</v>
      </c>
      <c r="T102" s="184">
        <v>19918.31927598</v>
      </c>
      <c r="U102" s="184">
        <v>20061.26994206</v>
      </c>
      <c r="V102" s="184">
        <v>20061.26994206</v>
      </c>
    </row>
    <row r="103" spans="1:22" s="18" customFormat="1" ht="15" customHeight="1">
      <c r="A103" s="91">
        <v>333</v>
      </c>
      <c r="B103" s="185" t="s">
        <v>66</v>
      </c>
      <c r="C103" s="486">
        <v>0</v>
      </c>
      <c r="D103" s="486">
        <v>0</v>
      </c>
      <c r="E103" s="486">
        <v>0</v>
      </c>
      <c r="F103" s="486">
        <v>79693.523476380011</v>
      </c>
      <c r="G103" s="486">
        <v>81824.630977940004</v>
      </c>
      <c r="H103" s="486">
        <v>82533.599172000002</v>
      </c>
      <c r="I103" s="486">
        <v>83885.324219380011</v>
      </c>
      <c r="J103" s="486">
        <v>84488.289844960003</v>
      </c>
      <c r="K103" s="483">
        <v>85116.470831700019</v>
      </c>
      <c r="L103" s="186">
        <v>84558.999107340002</v>
      </c>
      <c r="M103" s="186">
        <v>85062.034134000001</v>
      </c>
      <c r="N103" s="186">
        <v>85256.07531837</v>
      </c>
      <c r="O103" s="186">
        <v>88218.628647100006</v>
      </c>
      <c r="P103" s="186">
        <v>89297.858624009998</v>
      </c>
      <c r="Q103" s="186">
        <v>89498.436782130011</v>
      </c>
      <c r="R103" s="186">
        <v>89922.801923630002</v>
      </c>
      <c r="S103" s="186">
        <v>90182.92105356</v>
      </c>
      <c r="T103" s="186">
        <v>91185.647747869996</v>
      </c>
      <c r="U103" s="186">
        <v>91538.327550380011</v>
      </c>
      <c r="V103" s="186">
        <v>91538.327550380011</v>
      </c>
    </row>
    <row r="104" spans="1:22" s="18" customFormat="1" ht="15" customHeight="1">
      <c r="A104" s="91">
        <v>334</v>
      </c>
      <c r="B104" s="183" t="s">
        <v>67</v>
      </c>
      <c r="C104" s="478">
        <v>1594.46934349</v>
      </c>
      <c r="D104" s="478">
        <v>1596.34208681</v>
      </c>
      <c r="E104" s="478">
        <v>2503.9570234399998</v>
      </c>
      <c r="F104" s="478">
        <v>103624.6881517</v>
      </c>
      <c r="G104" s="478">
        <v>101923.91431052001</v>
      </c>
      <c r="H104" s="478">
        <v>103017.32120452001</v>
      </c>
      <c r="I104" s="478">
        <v>104551.89936949001</v>
      </c>
      <c r="J104" s="478">
        <v>105019.36698969999</v>
      </c>
      <c r="K104" s="478">
        <v>104108.92325423789</v>
      </c>
      <c r="L104" s="184">
        <v>105729.29812676599</v>
      </c>
      <c r="M104" s="184">
        <v>111193.75108831229</v>
      </c>
      <c r="N104" s="184">
        <v>108208.71749826212</v>
      </c>
      <c r="O104" s="184">
        <v>111048.0565445574</v>
      </c>
      <c r="P104" s="184">
        <v>112078.25477678605</v>
      </c>
      <c r="Q104" s="184">
        <v>110418.73163881185</v>
      </c>
      <c r="R104" s="184">
        <v>111620.25509870789</v>
      </c>
      <c r="S104" s="184">
        <v>111716.58488867863</v>
      </c>
      <c r="T104" s="184">
        <v>115595.58543516049</v>
      </c>
      <c r="U104" s="184">
        <v>115453.55050706658</v>
      </c>
      <c r="V104" s="184">
        <v>115453.55050706658</v>
      </c>
    </row>
    <row r="105" spans="1:22" s="18" customFormat="1" ht="15" customHeight="1">
      <c r="A105" s="91">
        <v>335</v>
      </c>
      <c r="B105" s="185" t="s">
        <v>68</v>
      </c>
      <c r="C105" s="486">
        <v>0</v>
      </c>
      <c r="D105" s="486">
        <v>0</v>
      </c>
      <c r="E105" s="486">
        <v>0</v>
      </c>
      <c r="F105" s="486">
        <v>80166.716417500007</v>
      </c>
      <c r="G105" s="486">
        <v>80542.562211419994</v>
      </c>
      <c r="H105" s="486">
        <v>81885.84875492999</v>
      </c>
      <c r="I105" s="486">
        <v>82908.27854710001</v>
      </c>
      <c r="J105" s="486">
        <v>84556.642751399995</v>
      </c>
      <c r="K105" s="483">
        <v>84046.396984631967</v>
      </c>
      <c r="L105" s="186">
        <v>85162.409226785428</v>
      </c>
      <c r="M105" s="186">
        <v>86452.182042479297</v>
      </c>
      <c r="N105" s="186">
        <v>84058.057057134341</v>
      </c>
      <c r="O105" s="186">
        <v>84174.429394552615</v>
      </c>
      <c r="P105" s="186">
        <v>84703.964819557834</v>
      </c>
      <c r="Q105" s="186">
        <v>86101.423023436495</v>
      </c>
      <c r="R105" s="186">
        <v>88478.369506088187</v>
      </c>
      <c r="S105" s="186">
        <v>84902.151172675687</v>
      </c>
      <c r="T105" s="186">
        <v>82285.844336985407</v>
      </c>
      <c r="U105" s="186">
        <v>81998.335125337835</v>
      </c>
      <c r="V105" s="186">
        <v>81998.335125337835</v>
      </c>
    </row>
    <row r="106" spans="1:22" s="18" customFormat="1" ht="15" customHeight="1">
      <c r="A106" s="91">
        <v>336</v>
      </c>
      <c r="B106" s="183" t="s">
        <v>69</v>
      </c>
      <c r="C106" s="478">
        <v>0</v>
      </c>
      <c r="D106" s="478">
        <v>0</v>
      </c>
      <c r="E106" s="478">
        <v>0</v>
      </c>
      <c r="F106" s="478">
        <v>2570.5039104899997</v>
      </c>
      <c r="G106" s="478">
        <v>2544.39236149</v>
      </c>
      <c r="H106" s="478">
        <v>2577.3878177600004</v>
      </c>
      <c r="I106" s="478">
        <v>2800.0990685100001</v>
      </c>
      <c r="J106" s="478">
        <v>2857.5326326499999</v>
      </c>
      <c r="K106" s="478">
        <v>3018.18059249</v>
      </c>
      <c r="L106" s="184">
        <v>3963.7673070000001</v>
      </c>
      <c r="M106" s="184">
        <v>3948.7163522199999</v>
      </c>
      <c r="N106" s="184">
        <v>4656.89500959</v>
      </c>
      <c r="O106" s="184">
        <v>6208.5246645200004</v>
      </c>
      <c r="P106" s="184">
        <v>6291.8383337200003</v>
      </c>
      <c r="Q106" s="184">
        <v>9161.8661024699995</v>
      </c>
      <c r="R106" s="184">
        <v>9408.3963136800012</v>
      </c>
      <c r="S106" s="184">
        <v>9944.7202490300006</v>
      </c>
      <c r="T106" s="184">
        <v>8017.2065661999795</v>
      </c>
      <c r="U106" s="184">
        <v>7990.3453102199901</v>
      </c>
      <c r="V106" s="184">
        <v>7990.3453102199901</v>
      </c>
    </row>
    <row r="107" spans="1:22" s="18" customFormat="1" ht="15" customHeight="1">
      <c r="A107" s="91">
        <v>338</v>
      </c>
      <c r="B107" s="185" t="s">
        <v>70</v>
      </c>
      <c r="C107" s="486">
        <v>0</v>
      </c>
      <c r="D107" s="486">
        <v>0</v>
      </c>
      <c r="E107" s="486">
        <v>0</v>
      </c>
      <c r="F107" s="486">
        <v>3013.14362605</v>
      </c>
      <c r="G107" s="486">
        <v>3109.42528885</v>
      </c>
      <c r="H107" s="486">
        <v>3088.9586886799998</v>
      </c>
      <c r="I107" s="486">
        <v>3202.8821549299996</v>
      </c>
      <c r="J107" s="486">
        <v>3257.4365484299997</v>
      </c>
      <c r="K107" s="483">
        <v>3918.1649091999998</v>
      </c>
      <c r="L107" s="186">
        <v>3893.8985049399998</v>
      </c>
      <c r="M107" s="186">
        <v>3878.5360621300001</v>
      </c>
      <c r="N107" s="186">
        <v>3830.70495166</v>
      </c>
      <c r="O107" s="186">
        <v>4015.4322233299999</v>
      </c>
      <c r="P107" s="186">
        <v>4016.7153040500002</v>
      </c>
      <c r="Q107" s="186">
        <v>4024.6087238300001</v>
      </c>
      <c r="R107" s="186">
        <v>4097.7095798400005</v>
      </c>
      <c r="S107" s="186">
        <v>8391.7704801500004</v>
      </c>
      <c r="T107" s="186">
        <v>8603.3163679299996</v>
      </c>
      <c r="U107" s="186">
        <v>8939.8377800199996</v>
      </c>
      <c r="V107" s="186">
        <v>8939.8377800199996</v>
      </c>
    </row>
    <row r="108" spans="1:22" s="18" customFormat="1" ht="15" customHeight="1">
      <c r="A108" s="91">
        <v>339</v>
      </c>
      <c r="B108" s="183" t="s">
        <v>71</v>
      </c>
      <c r="C108" s="478">
        <v>0</v>
      </c>
      <c r="D108" s="478">
        <v>0</v>
      </c>
      <c r="E108" s="478">
        <v>0</v>
      </c>
      <c r="F108" s="478">
        <v>3018.7677424899998</v>
      </c>
      <c r="G108" s="478">
        <v>2992.3992868099999</v>
      </c>
      <c r="H108" s="478">
        <v>2983.7089081599997</v>
      </c>
      <c r="I108" s="478">
        <v>2995.8597465300004</v>
      </c>
      <c r="J108" s="478">
        <v>2887.4857833599999</v>
      </c>
      <c r="K108" s="478">
        <v>2871.2502712699998</v>
      </c>
      <c r="L108" s="184">
        <v>3004.2834967700001</v>
      </c>
      <c r="M108" s="184">
        <v>2883.8072275</v>
      </c>
      <c r="N108" s="184">
        <v>2875.6267776300001</v>
      </c>
      <c r="O108" s="184">
        <v>3719.1433467500001</v>
      </c>
      <c r="P108" s="184">
        <v>3667.4104101399998</v>
      </c>
      <c r="Q108" s="184">
        <v>3779.8743501700001</v>
      </c>
      <c r="R108" s="184">
        <v>3820.0530909499998</v>
      </c>
      <c r="S108" s="184">
        <v>3786.7334023200001</v>
      </c>
      <c r="T108" s="184">
        <v>4119.47105964</v>
      </c>
      <c r="U108" s="184">
        <v>4105.4730445699997</v>
      </c>
      <c r="V108" s="184">
        <v>4105.4730445699997</v>
      </c>
    </row>
    <row r="109" spans="1:22" s="18" customFormat="1" ht="15" customHeight="1">
      <c r="A109" s="91">
        <v>340</v>
      </c>
      <c r="B109" s="185" t="s">
        <v>208</v>
      </c>
      <c r="C109" s="486">
        <v>0</v>
      </c>
      <c r="D109" s="486">
        <v>0</v>
      </c>
      <c r="E109" s="486">
        <v>0</v>
      </c>
      <c r="F109" s="486">
        <v>4055.8808970100004</v>
      </c>
      <c r="G109" s="486">
        <v>4232.3160579899995</v>
      </c>
      <c r="H109" s="486">
        <v>4288.3031301599995</v>
      </c>
      <c r="I109" s="486">
        <v>3796.5591858800003</v>
      </c>
      <c r="J109" s="486">
        <v>3797.07194411</v>
      </c>
      <c r="K109" s="483">
        <v>4294.4343513800004</v>
      </c>
      <c r="L109" s="186">
        <v>4276.4760609899995</v>
      </c>
      <c r="M109" s="186">
        <v>4274.0218447199995</v>
      </c>
      <c r="N109" s="186">
        <v>4379.8229254399994</v>
      </c>
      <c r="O109" s="186">
        <v>4436.3732658299996</v>
      </c>
      <c r="P109" s="186">
        <v>4448.8332317200002</v>
      </c>
      <c r="Q109" s="186">
        <v>4439.8823376199998</v>
      </c>
      <c r="R109" s="186">
        <v>4484.0992050799996</v>
      </c>
      <c r="S109" s="186">
        <v>4150.2815304599999</v>
      </c>
      <c r="T109" s="186">
        <v>3630.71747198</v>
      </c>
      <c r="U109" s="186">
        <v>3657.0179402399999</v>
      </c>
      <c r="V109" s="186">
        <v>3657.0179402399999</v>
      </c>
    </row>
    <row r="110" spans="1:22" s="18" customFormat="1" ht="15" customHeight="1">
      <c r="A110" s="91">
        <v>341</v>
      </c>
      <c r="B110" s="183" t="s">
        <v>72</v>
      </c>
      <c r="C110" s="478">
        <v>0</v>
      </c>
      <c r="D110" s="478">
        <v>0</v>
      </c>
      <c r="E110" s="478">
        <v>0</v>
      </c>
      <c r="F110" s="478">
        <v>24686.984879539999</v>
      </c>
      <c r="G110" s="478">
        <v>24829.032111279997</v>
      </c>
      <c r="H110" s="478">
        <v>23978.721634410002</v>
      </c>
      <c r="I110" s="478">
        <v>23624.0894601</v>
      </c>
      <c r="J110" s="478">
        <v>23614.088988830001</v>
      </c>
      <c r="K110" s="478">
        <v>23572.543217029997</v>
      </c>
      <c r="L110" s="184">
        <v>23894.587182799998</v>
      </c>
      <c r="M110" s="184">
        <v>24122.614910599998</v>
      </c>
      <c r="N110" s="184">
        <v>24180.160247700001</v>
      </c>
      <c r="O110" s="184">
        <v>24152.87253574</v>
      </c>
      <c r="P110" s="184">
        <v>24702.448720479999</v>
      </c>
      <c r="Q110" s="184">
        <v>24217.109035500001</v>
      </c>
      <c r="R110" s="184">
        <v>24394.82848117</v>
      </c>
      <c r="S110" s="184">
        <v>24404.861941089999</v>
      </c>
      <c r="T110" s="184">
        <v>25399.512738849997</v>
      </c>
      <c r="U110" s="184">
        <v>25188.441685439997</v>
      </c>
      <c r="V110" s="184">
        <v>25188.441685439997</v>
      </c>
    </row>
    <row r="111" spans="1:22" s="18" customFormat="1" ht="15" customHeight="1">
      <c r="A111" s="91">
        <v>342</v>
      </c>
      <c r="B111" s="185" t="s">
        <v>73</v>
      </c>
      <c r="C111" s="486">
        <v>0</v>
      </c>
      <c r="D111" s="486">
        <v>0</v>
      </c>
      <c r="E111" s="486">
        <v>0</v>
      </c>
      <c r="F111" s="486">
        <v>4895.44379871</v>
      </c>
      <c r="G111" s="486">
        <v>5227.5518504300007</v>
      </c>
      <c r="H111" s="486">
        <v>5274.5763444100003</v>
      </c>
      <c r="I111" s="486">
        <v>5376.9163113300001</v>
      </c>
      <c r="J111" s="486">
        <v>5478.8060834099997</v>
      </c>
      <c r="K111" s="483">
        <v>6501.2526680800001</v>
      </c>
      <c r="L111" s="186">
        <v>6122.4368362200003</v>
      </c>
      <c r="M111" s="186">
        <v>3625.5681615600001</v>
      </c>
      <c r="N111" s="186">
        <v>4109.6554287299996</v>
      </c>
      <c r="O111" s="186">
        <v>4013.4924100100002</v>
      </c>
      <c r="P111" s="186">
        <v>3809.10586186</v>
      </c>
      <c r="Q111" s="186">
        <v>3835.9999029599999</v>
      </c>
      <c r="R111" s="186">
        <v>3795.1401571599999</v>
      </c>
      <c r="S111" s="186">
        <v>3518.1057086199999</v>
      </c>
      <c r="T111" s="186">
        <v>3436.76367579</v>
      </c>
      <c r="U111" s="186">
        <v>3449.6095041799999</v>
      </c>
      <c r="V111" s="186">
        <v>3449.6095041799999</v>
      </c>
    </row>
    <row r="112" spans="1:22" s="18" customFormat="1" ht="15" customHeight="1">
      <c r="A112" s="91">
        <v>343</v>
      </c>
      <c r="B112" s="183" t="s">
        <v>74</v>
      </c>
      <c r="C112" s="478">
        <v>0</v>
      </c>
      <c r="D112" s="478">
        <v>0</v>
      </c>
      <c r="E112" s="478">
        <v>0</v>
      </c>
      <c r="F112" s="478">
        <v>491.05107697000005</v>
      </c>
      <c r="G112" s="478">
        <v>489.14926832999998</v>
      </c>
      <c r="H112" s="478">
        <v>484.72244224999997</v>
      </c>
      <c r="I112" s="478">
        <v>485.77646831999999</v>
      </c>
      <c r="J112" s="478">
        <v>486.06692433999996</v>
      </c>
      <c r="K112" s="478">
        <v>483.88684742000004</v>
      </c>
      <c r="L112" s="184">
        <v>472.14051010000003</v>
      </c>
      <c r="M112" s="184">
        <v>466.97218142000003</v>
      </c>
      <c r="N112" s="184">
        <v>437.8090497</v>
      </c>
      <c r="O112" s="184">
        <v>428.94819558</v>
      </c>
      <c r="P112" s="184">
        <v>440.91064616</v>
      </c>
      <c r="Q112" s="184">
        <v>503.72142045999999</v>
      </c>
      <c r="R112" s="184">
        <v>507.41408648000004</v>
      </c>
      <c r="S112" s="184">
        <v>513.15754104999996</v>
      </c>
      <c r="T112" s="184">
        <v>536.21489082999994</v>
      </c>
      <c r="U112" s="184">
        <v>527.36270881999997</v>
      </c>
      <c r="V112" s="184">
        <v>527.36270881999997</v>
      </c>
    </row>
    <row r="113" spans="1:22" s="18" customFormat="1" ht="15" customHeight="1">
      <c r="A113" s="91">
        <v>347</v>
      </c>
      <c r="B113" s="185" t="s">
        <v>75</v>
      </c>
      <c r="C113" s="486">
        <v>0</v>
      </c>
      <c r="D113" s="486">
        <v>0</v>
      </c>
      <c r="E113" s="486">
        <v>0</v>
      </c>
      <c r="F113" s="486">
        <v>479.04726429999999</v>
      </c>
      <c r="G113" s="486">
        <v>475.30052759</v>
      </c>
      <c r="H113" s="486">
        <v>481.24174004000002</v>
      </c>
      <c r="I113" s="486">
        <v>478.90608456000001</v>
      </c>
      <c r="J113" s="486">
        <v>476.34710260000003</v>
      </c>
      <c r="K113" s="483">
        <v>506.39024230000001</v>
      </c>
      <c r="L113" s="186">
        <v>478.46786180000004</v>
      </c>
      <c r="M113" s="186">
        <v>463.89723285000002</v>
      </c>
      <c r="N113" s="186">
        <v>485.6346264</v>
      </c>
      <c r="O113" s="186">
        <v>476.52037731999997</v>
      </c>
      <c r="P113" s="186">
        <v>464.28138694</v>
      </c>
      <c r="Q113" s="186">
        <v>490.20573461999999</v>
      </c>
      <c r="R113" s="186">
        <v>488.25937391000002</v>
      </c>
      <c r="S113" s="186">
        <v>517.51592714000003</v>
      </c>
      <c r="T113" s="186">
        <v>520.86107471000003</v>
      </c>
      <c r="U113" s="186">
        <v>513.16985889</v>
      </c>
      <c r="V113" s="186">
        <v>513.16985889</v>
      </c>
    </row>
    <row r="114" spans="1:22" s="18" customFormat="1" ht="15" customHeight="1">
      <c r="A114" s="91">
        <v>344</v>
      </c>
      <c r="B114" s="183" t="s">
        <v>76</v>
      </c>
      <c r="C114" s="478">
        <v>0</v>
      </c>
      <c r="D114" s="478">
        <v>0</v>
      </c>
      <c r="E114" s="478">
        <v>0</v>
      </c>
      <c r="F114" s="478">
        <v>0</v>
      </c>
      <c r="G114" s="478">
        <v>0</v>
      </c>
      <c r="H114" s="478">
        <v>160.34076800999998</v>
      </c>
      <c r="I114" s="478">
        <v>182.6114159</v>
      </c>
      <c r="J114" s="478">
        <v>254.45998108000001</v>
      </c>
      <c r="K114" s="478">
        <v>253.78522871999999</v>
      </c>
      <c r="L114" s="184">
        <v>235.30453693999999</v>
      </c>
      <c r="M114" s="184">
        <v>37.246415620000001</v>
      </c>
      <c r="N114" s="184">
        <v>252.99171530000001</v>
      </c>
      <c r="O114" s="184">
        <v>265.88943327999999</v>
      </c>
      <c r="P114" s="184">
        <v>266.99635318000003</v>
      </c>
      <c r="Q114" s="184">
        <v>694.84400294000011</v>
      </c>
      <c r="R114" s="184">
        <v>695.33427116999997</v>
      </c>
      <c r="S114" s="184">
        <v>695.10687928999994</v>
      </c>
      <c r="T114" s="184">
        <v>691.95932763999997</v>
      </c>
      <c r="U114" s="184">
        <v>693.23697385000003</v>
      </c>
      <c r="V114" s="184">
        <v>693.23697385000003</v>
      </c>
    </row>
    <row r="115" spans="1:22" s="78" customFormat="1" ht="20.25" customHeight="1">
      <c r="A115" s="93"/>
      <c r="B115" s="265" t="s">
        <v>209</v>
      </c>
      <c r="C115" s="479">
        <v>1534268.9675037102</v>
      </c>
      <c r="D115" s="479">
        <v>1580127.53907505</v>
      </c>
      <c r="E115" s="479">
        <v>1655913.88347636</v>
      </c>
      <c r="F115" s="479">
        <v>1624599.3445364102</v>
      </c>
      <c r="G115" s="479">
        <v>1662187.2706150301</v>
      </c>
      <c r="H115" s="479">
        <v>1717638.29734091</v>
      </c>
      <c r="I115" s="479">
        <v>1762035.0128564099</v>
      </c>
      <c r="J115" s="479">
        <v>1850276.20352918</v>
      </c>
      <c r="K115" s="479">
        <v>1830414.591423362</v>
      </c>
      <c r="L115" s="272">
        <v>1912225.300193883</v>
      </c>
      <c r="M115" s="272">
        <v>1870640.7973589848</v>
      </c>
      <c r="N115" s="272">
        <v>1860269.0569974231</v>
      </c>
      <c r="O115" s="272">
        <v>1936788.6467147809</v>
      </c>
      <c r="P115" s="272">
        <v>1897821.3418876838</v>
      </c>
      <c r="Q115" s="272">
        <v>1902834.8569646985</v>
      </c>
      <c r="R115" s="272">
        <v>1948247.3822160303</v>
      </c>
      <c r="S115" s="272">
        <v>1972247.4937161691</v>
      </c>
      <c r="T115" s="272">
        <v>2054543.2516894562</v>
      </c>
      <c r="U115" s="272">
        <v>2045158.7342451157</v>
      </c>
      <c r="V115" s="272">
        <v>2056317.1381151157</v>
      </c>
    </row>
    <row r="116" spans="1:22" ht="10.5" customHeight="1">
      <c r="B116" s="139"/>
      <c r="C116" s="484"/>
      <c r="D116" s="484"/>
      <c r="E116" s="484"/>
      <c r="F116" s="484"/>
      <c r="G116" s="484"/>
      <c r="H116" s="484"/>
      <c r="I116" s="484"/>
      <c r="J116" s="484"/>
      <c r="K116" s="485"/>
      <c r="L116" s="273"/>
      <c r="M116" s="273"/>
      <c r="N116" s="273"/>
      <c r="O116" s="273"/>
      <c r="P116" s="273"/>
      <c r="Q116" s="273"/>
      <c r="R116" s="273"/>
      <c r="S116" s="273"/>
      <c r="T116" s="273"/>
      <c r="U116" s="273"/>
      <c r="V116" s="274"/>
    </row>
    <row r="117" spans="1:22" s="76" customFormat="1" ht="20.25" customHeight="1">
      <c r="A117" s="85"/>
      <c r="B117" s="265" t="s">
        <v>210</v>
      </c>
      <c r="C117" s="479">
        <v>8448655.1051120199</v>
      </c>
      <c r="D117" s="479">
        <v>8601197.6135960296</v>
      </c>
      <c r="E117" s="479">
        <v>8767241.1443517804</v>
      </c>
      <c r="F117" s="479">
        <v>8754960.54576407</v>
      </c>
      <c r="G117" s="479">
        <v>8855831.5324346106</v>
      </c>
      <c r="H117" s="479">
        <v>8981536.0970211402</v>
      </c>
      <c r="I117" s="479">
        <v>9148498.2156264186</v>
      </c>
      <c r="J117" s="479">
        <v>9347326.8884957135</v>
      </c>
      <c r="K117" s="479">
        <v>9332069.6120378897</v>
      </c>
      <c r="L117" s="272">
        <v>9391679.8729704805</v>
      </c>
      <c r="M117" s="272">
        <v>9367914.0148140453</v>
      </c>
      <c r="N117" s="272">
        <v>9263115.6618486717</v>
      </c>
      <c r="O117" s="272">
        <v>9448617.335582383</v>
      </c>
      <c r="P117" s="272">
        <v>9440255.3413347397</v>
      </c>
      <c r="Q117" s="272">
        <v>9523210.2849241346</v>
      </c>
      <c r="R117" s="272">
        <v>9604217.3858711943</v>
      </c>
      <c r="S117" s="272">
        <v>9758587.2315100469</v>
      </c>
      <c r="T117" s="272">
        <v>9920046.1713840906</v>
      </c>
      <c r="U117" s="272">
        <v>9991831.5111146607</v>
      </c>
      <c r="V117" s="272">
        <v>10083088.701620769</v>
      </c>
    </row>
    <row r="118" spans="1:22" ht="10.5" customHeight="1">
      <c r="B118" s="275"/>
      <c r="C118" s="275"/>
      <c r="D118" s="275"/>
      <c r="E118" s="275"/>
      <c r="F118" s="275"/>
      <c r="G118" s="275"/>
      <c r="H118" s="275"/>
      <c r="I118" s="275"/>
      <c r="J118" s="275"/>
      <c r="K118" s="275"/>
      <c r="L118" s="275"/>
      <c r="M118" s="275"/>
      <c r="N118" s="275"/>
      <c r="O118" s="275"/>
      <c r="P118" s="275"/>
      <c r="Q118" s="275"/>
      <c r="R118" s="275"/>
      <c r="S118" s="275"/>
      <c r="T118" s="275"/>
      <c r="U118" s="275"/>
      <c r="V118" s="276"/>
    </row>
    <row r="119" spans="1:22" ht="30" customHeight="1">
      <c r="B119" s="529" t="s">
        <v>211</v>
      </c>
      <c r="C119" s="530"/>
      <c r="D119" s="530"/>
      <c r="E119" s="530"/>
      <c r="F119" s="530"/>
      <c r="G119" s="530"/>
      <c r="H119" s="530"/>
      <c r="I119" s="530"/>
      <c r="J119" s="530"/>
      <c r="K119" s="530"/>
      <c r="L119" s="530"/>
      <c r="M119" s="530"/>
      <c r="N119" s="530"/>
      <c r="O119" s="530"/>
      <c r="P119" s="530"/>
      <c r="Q119" s="530"/>
      <c r="R119" s="530"/>
      <c r="S119" s="530"/>
      <c r="T119" s="530"/>
      <c r="U119" s="530"/>
      <c r="V119" s="531"/>
    </row>
    <row r="120" spans="1:22" ht="30" customHeight="1">
      <c r="B120" s="270" t="s">
        <v>202</v>
      </c>
      <c r="C120" s="179">
        <v>45352</v>
      </c>
      <c r="D120" s="179">
        <v>45383</v>
      </c>
      <c r="E120" s="179">
        <v>45383</v>
      </c>
      <c r="F120" s="179">
        <v>45383</v>
      </c>
      <c r="G120" s="179">
        <v>45413</v>
      </c>
      <c r="H120" s="179">
        <v>45444</v>
      </c>
      <c r="I120" s="179">
        <v>45474</v>
      </c>
      <c r="J120" s="179">
        <v>45505</v>
      </c>
      <c r="K120" s="179">
        <v>45536</v>
      </c>
      <c r="L120" s="179">
        <v>45566</v>
      </c>
      <c r="M120" s="179">
        <v>45597</v>
      </c>
      <c r="N120" s="179">
        <v>45627</v>
      </c>
      <c r="O120" s="179">
        <v>45658</v>
      </c>
      <c r="P120" s="179">
        <v>45689</v>
      </c>
      <c r="Q120" s="179">
        <v>45717</v>
      </c>
      <c r="R120" s="179">
        <v>45748</v>
      </c>
      <c r="S120" s="179">
        <v>45778</v>
      </c>
      <c r="T120" s="179">
        <v>45809</v>
      </c>
      <c r="U120" s="179">
        <v>45839</v>
      </c>
      <c r="V120" s="180" t="s">
        <v>346</v>
      </c>
    </row>
    <row r="121" spans="1:22" s="76" customFormat="1" ht="20.25" customHeight="1">
      <c r="A121" s="85"/>
      <c r="B121" s="263" t="s">
        <v>198</v>
      </c>
      <c r="C121" s="271">
        <v>46590.734983258619</v>
      </c>
      <c r="D121" s="271">
        <v>47439.236076766261</v>
      </c>
      <c r="E121" s="271">
        <v>47802.003100157017</v>
      </c>
      <c r="F121" s="271">
        <v>47530.459947153235</v>
      </c>
      <c r="G121" s="271">
        <v>48441.870020037328</v>
      </c>
      <c r="H121" s="271">
        <v>50481.465534517949</v>
      </c>
      <c r="I121" s="271">
        <v>49459.161721757657</v>
      </c>
      <c r="J121" s="271">
        <v>50513.089383333092</v>
      </c>
      <c r="K121" s="271">
        <v>54695.750533065046</v>
      </c>
      <c r="L121" s="271">
        <v>53017.763535177968</v>
      </c>
      <c r="M121" s="271">
        <v>54792.866657795588</v>
      </c>
      <c r="N121" s="271">
        <v>52541.594964544347</v>
      </c>
      <c r="O121" s="271">
        <v>47299.670696671426</v>
      </c>
      <c r="P121" s="271">
        <v>47207.660629246617</v>
      </c>
      <c r="Q121" s="271">
        <v>45532.083122417207</v>
      </c>
      <c r="R121" s="271">
        <v>46882.844274310526</v>
      </c>
      <c r="S121" s="271">
        <v>48862.422298687306</v>
      </c>
      <c r="T121" s="271">
        <v>48735.330823276308</v>
      </c>
      <c r="U121" s="271">
        <v>50815.403698493516</v>
      </c>
      <c r="V121" s="271">
        <v>50815.403698493516</v>
      </c>
    </row>
    <row r="122" spans="1:22" ht="15" customHeight="1">
      <c r="A122" s="91">
        <v>92</v>
      </c>
      <c r="B122" s="183" t="s">
        <v>108</v>
      </c>
      <c r="C122" s="211">
        <v>356.50967930731997</v>
      </c>
      <c r="D122" s="211">
        <v>356.61439748295999</v>
      </c>
      <c r="E122" s="211">
        <v>352.21750225273001</v>
      </c>
      <c r="F122" s="211">
        <v>357.79539209171998</v>
      </c>
      <c r="G122" s="211">
        <v>366.81547614567</v>
      </c>
      <c r="H122" s="211">
        <v>387.40560069208004</v>
      </c>
      <c r="I122" s="211">
        <v>385.82603852884</v>
      </c>
      <c r="J122" s="211">
        <v>381.24447327635005</v>
      </c>
      <c r="K122" s="184">
        <v>373.33039649390003</v>
      </c>
      <c r="L122" s="184">
        <v>390.16755964549998</v>
      </c>
      <c r="M122" s="184">
        <v>412.22174893274996</v>
      </c>
      <c r="N122" s="184">
        <v>412.46604363226999</v>
      </c>
      <c r="O122" s="184">
        <v>381.18077456597001</v>
      </c>
      <c r="P122" s="184">
        <v>389.94530520362002</v>
      </c>
      <c r="Q122" s="184">
        <v>385.20551239665002</v>
      </c>
      <c r="R122" s="184">
        <v>381.64033111782004</v>
      </c>
      <c r="S122" s="184">
        <v>385.93840767911001</v>
      </c>
      <c r="T122" s="184">
        <v>360.15142770686003</v>
      </c>
      <c r="U122" s="184">
        <v>383.88420579769996</v>
      </c>
      <c r="V122" s="184">
        <v>383.88420579769996</v>
      </c>
    </row>
    <row r="123" spans="1:22" ht="15" customHeight="1">
      <c r="A123" s="91">
        <v>93</v>
      </c>
      <c r="B123" s="185" t="s">
        <v>109</v>
      </c>
      <c r="C123" s="212">
        <v>21308.072368356257</v>
      </c>
      <c r="D123" s="212">
        <v>21983.134350685152</v>
      </c>
      <c r="E123" s="212">
        <v>22537.756011422411</v>
      </c>
      <c r="F123" s="212">
        <v>23152.713181235882</v>
      </c>
      <c r="G123" s="212">
        <v>24020.31234998304</v>
      </c>
      <c r="H123" s="212">
        <v>26201.175177369998</v>
      </c>
      <c r="I123" s="212">
        <v>26295.013946535579</v>
      </c>
      <c r="J123" s="212">
        <v>26715.762173982781</v>
      </c>
      <c r="K123" s="186">
        <v>26361.189462484501</v>
      </c>
      <c r="L123" s="186">
        <v>25484.564429475951</v>
      </c>
      <c r="M123" s="186">
        <v>27122.569816137366</v>
      </c>
      <c r="N123" s="186">
        <v>26548.125558561234</v>
      </c>
      <c r="O123" s="186">
        <v>20910.533721143609</v>
      </c>
      <c r="P123" s="186">
        <v>20423.192502227674</v>
      </c>
      <c r="Q123" s="186">
        <v>19683.253091327271</v>
      </c>
      <c r="R123" s="186">
        <v>19876.549847218121</v>
      </c>
      <c r="S123" s="186">
        <v>20472.411415355768</v>
      </c>
      <c r="T123" s="186">
        <v>20447.649842491926</v>
      </c>
      <c r="U123" s="186">
        <v>22786.786602721353</v>
      </c>
      <c r="V123" s="186">
        <v>22786.786602721353</v>
      </c>
    </row>
    <row r="124" spans="1:22" ht="15" customHeight="1">
      <c r="A124" s="91">
        <v>94</v>
      </c>
      <c r="B124" s="183" t="s">
        <v>110</v>
      </c>
      <c r="C124" s="211">
        <v>24926.152935595041</v>
      </c>
      <c r="D124" s="211">
        <v>25099.487328598152</v>
      </c>
      <c r="E124" s="211">
        <v>24912.02958648188</v>
      </c>
      <c r="F124" s="211">
        <v>24019.951373825632</v>
      </c>
      <c r="G124" s="211">
        <v>24054.74219390862</v>
      </c>
      <c r="H124" s="211">
        <v>23892.884756455871</v>
      </c>
      <c r="I124" s="211">
        <v>22778.321736693233</v>
      </c>
      <c r="J124" s="211">
        <v>23416.08273607396</v>
      </c>
      <c r="K124" s="184">
        <v>27961.230674086641</v>
      </c>
      <c r="L124" s="184">
        <v>27143.031546056518</v>
      </c>
      <c r="M124" s="184">
        <v>27258.07509272547</v>
      </c>
      <c r="N124" s="184">
        <v>25581.003362350843</v>
      </c>
      <c r="O124" s="184">
        <v>26007.956200961842</v>
      </c>
      <c r="P124" s="184">
        <v>26394.522821815321</v>
      </c>
      <c r="Q124" s="184">
        <v>25463.624518693287</v>
      </c>
      <c r="R124" s="184">
        <v>26624.654095974591</v>
      </c>
      <c r="S124" s="184">
        <v>28004.072475652432</v>
      </c>
      <c r="T124" s="184">
        <v>27927.529553077518</v>
      </c>
      <c r="U124" s="184">
        <v>27644.732889974461</v>
      </c>
      <c r="V124" s="184">
        <v>27644.732889974461</v>
      </c>
    </row>
    <row r="125" spans="1:22" s="76" customFormat="1" ht="20.25" customHeight="1">
      <c r="A125" s="85"/>
      <c r="B125" s="265" t="s">
        <v>212</v>
      </c>
      <c r="C125" s="272">
        <v>46590.734983258619</v>
      </c>
      <c r="D125" s="272">
        <v>47439.236076766261</v>
      </c>
      <c r="E125" s="272">
        <v>47802.003100157017</v>
      </c>
      <c r="F125" s="272">
        <v>47530.459947153235</v>
      </c>
      <c r="G125" s="272">
        <v>48441.870020037328</v>
      </c>
      <c r="H125" s="272">
        <v>50481.465534517949</v>
      </c>
      <c r="I125" s="272">
        <v>49459.161721757657</v>
      </c>
      <c r="J125" s="272">
        <v>50513.089383333092</v>
      </c>
      <c r="K125" s="277">
        <v>54695.750533065046</v>
      </c>
      <c r="L125" s="278">
        <v>53017.763535177968</v>
      </c>
      <c r="M125" s="278">
        <v>54792.866657795588</v>
      </c>
      <c r="N125" s="278">
        <v>52541.594964544347</v>
      </c>
      <c r="O125" s="278">
        <v>47299.670696671426</v>
      </c>
      <c r="P125" s="278">
        <v>47207.660629246617</v>
      </c>
      <c r="Q125" s="278">
        <v>45532.083122417207</v>
      </c>
      <c r="R125" s="278">
        <v>46882.844274310526</v>
      </c>
      <c r="S125" s="278">
        <v>48862.422298687306</v>
      </c>
      <c r="T125" s="278">
        <v>48735.330823276308</v>
      </c>
      <c r="U125" s="278">
        <v>50815.403698493516</v>
      </c>
      <c r="V125" s="278">
        <v>50815.403698493516</v>
      </c>
    </row>
    <row r="126" spans="1:22" ht="10.5" customHeight="1">
      <c r="B126" s="139"/>
      <c r="C126" s="213"/>
      <c r="D126" s="213"/>
      <c r="E126" s="213"/>
      <c r="F126" s="213"/>
      <c r="G126" s="213"/>
      <c r="H126" s="213"/>
      <c r="I126" s="213"/>
      <c r="J126" s="213"/>
      <c r="K126" s="273"/>
      <c r="L126" s="273"/>
      <c r="M126" s="273"/>
      <c r="N126" s="273"/>
      <c r="O126" s="273"/>
      <c r="P126" s="273"/>
      <c r="Q126" s="273"/>
      <c r="R126" s="273"/>
      <c r="S126" s="273"/>
      <c r="T126" s="273"/>
      <c r="U126" s="273"/>
      <c r="V126" s="279"/>
    </row>
    <row r="127" spans="1:22" s="76" customFormat="1" ht="20.25" customHeight="1">
      <c r="A127" s="85"/>
      <c r="B127" s="265" t="s">
        <v>213</v>
      </c>
      <c r="C127" s="272">
        <v>8495245.8400952779</v>
      </c>
      <c r="D127" s="272">
        <v>8648636.8496727962</v>
      </c>
      <c r="E127" s="272">
        <v>8815043.1474519372</v>
      </c>
      <c r="F127" s="272">
        <v>8802491.0057112239</v>
      </c>
      <c r="G127" s="272">
        <v>8904273.4024546482</v>
      </c>
      <c r="H127" s="272">
        <v>9032017.5625556577</v>
      </c>
      <c r="I127" s="272">
        <v>9197957.3773481771</v>
      </c>
      <c r="J127" s="272">
        <v>9397839.9778790474</v>
      </c>
      <c r="K127" s="272">
        <v>9386765.3625709545</v>
      </c>
      <c r="L127" s="272">
        <v>9444697.6365056578</v>
      </c>
      <c r="M127" s="272">
        <v>9422706.8814718407</v>
      </c>
      <c r="N127" s="272">
        <v>9315657.256813217</v>
      </c>
      <c r="O127" s="272">
        <v>9495917.006279055</v>
      </c>
      <c r="P127" s="272">
        <v>9487463.0019639861</v>
      </c>
      <c r="Q127" s="272">
        <v>9568742.3680465519</v>
      </c>
      <c r="R127" s="272">
        <v>9651100.2301455047</v>
      </c>
      <c r="S127" s="272">
        <v>9807449.6538087334</v>
      </c>
      <c r="T127" s="272">
        <v>9968781.5022073667</v>
      </c>
      <c r="U127" s="272">
        <v>10042646.914813153</v>
      </c>
      <c r="V127" s="272">
        <v>10133904.105319262</v>
      </c>
    </row>
    <row r="128" spans="1:22" ht="15" customHeight="1">
      <c r="B128" s="17"/>
      <c r="C128" s="17"/>
      <c r="D128" s="17"/>
      <c r="E128" s="17"/>
      <c r="F128" s="17"/>
      <c r="G128" s="17"/>
      <c r="H128" s="17"/>
      <c r="I128" s="17"/>
      <c r="J128" s="17"/>
      <c r="V128" s="74"/>
    </row>
    <row r="129" spans="1:22" s="317" customFormat="1" ht="13">
      <c r="B129" s="316" t="s">
        <v>214</v>
      </c>
      <c r="C129" s="318"/>
      <c r="D129" s="318"/>
      <c r="E129" s="318"/>
      <c r="F129" s="318"/>
      <c r="G129" s="318"/>
      <c r="H129" s="318"/>
      <c r="I129" s="318"/>
      <c r="J129" s="318"/>
      <c r="K129" s="318"/>
      <c r="L129" s="318"/>
      <c r="M129" s="318"/>
      <c r="N129" s="318"/>
      <c r="O129" s="318"/>
      <c r="P129" s="318"/>
      <c r="Q129" s="318"/>
      <c r="R129" s="318"/>
      <c r="S129" s="318"/>
      <c r="T129" s="318"/>
      <c r="U129" s="318"/>
      <c r="V129" s="319"/>
    </row>
    <row r="130" spans="1:22">
      <c r="B130" s="316" t="s">
        <v>194</v>
      </c>
      <c r="C130" s="17"/>
      <c r="D130" s="17"/>
      <c r="E130" s="17"/>
      <c r="F130" s="17"/>
      <c r="G130" s="17"/>
      <c r="H130" s="17"/>
      <c r="I130" s="17"/>
      <c r="J130" s="17"/>
      <c r="V130" s="74"/>
    </row>
    <row r="131" spans="1:22" s="154" customFormat="1" ht="13">
      <c r="B131" s="316" t="s">
        <v>196</v>
      </c>
    </row>
    <row r="132" spans="1:22" s="317" customFormat="1" ht="13">
      <c r="B132" s="154" t="s">
        <v>185</v>
      </c>
      <c r="C132" s="318"/>
      <c r="D132" s="318"/>
      <c r="E132" s="318"/>
      <c r="F132" s="318"/>
      <c r="G132" s="318"/>
      <c r="H132" s="318"/>
      <c r="I132" s="318"/>
      <c r="J132" s="318"/>
      <c r="K132" s="318"/>
      <c r="L132" s="318"/>
      <c r="M132" s="318"/>
      <c r="N132" s="318"/>
      <c r="O132" s="318"/>
      <c r="P132" s="318"/>
      <c r="Q132" s="318"/>
      <c r="R132" s="318"/>
      <c r="S132" s="318"/>
      <c r="T132" s="318"/>
      <c r="U132" s="318"/>
      <c r="V132" s="319"/>
    </row>
    <row r="133" spans="1:22" s="281" customFormat="1">
      <c r="A133" s="86"/>
      <c r="B133" s="154" t="s">
        <v>187</v>
      </c>
      <c r="C133" s="448"/>
      <c r="D133" s="448"/>
      <c r="E133" s="448"/>
      <c r="F133" s="448"/>
      <c r="G133" s="448"/>
      <c r="H133" s="448"/>
      <c r="I133" s="448"/>
      <c r="J133" s="448"/>
      <c r="K133" s="448"/>
      <c r="L133" s="448"/>
      <c r="M133" s="448"/>
      <c r="N133" s="448"/>
      <c r="O133" s="448"/>
      <c r="P133" s="448"/>
      <c r="Q133" s="448"/>
      <c r="R133" s="448"/>
      <c r="S133" s="448"/>
      <c r="T133" s="448"/>
      <c r="U133" s="448"/>
      <c r="V133" s="448"/>
    </row>
    <row r="134" spans="1:22" s="281" customFormat="1">
      <c r="A134" s="86"/>
      <c r="B134" s="320"/>
      <c r="C134" s="280"/>
      <c r="D134" s="280"/>
      <c r="E134" s="280"/>
      <c r="F134" s="280"/>
      <c r="G134" s="280"/>
      <c r="H134" s="280"/>
      <c r="I134" s="280"/>
      <c r="J134" s="280"/>
      <c r="K134" s="280"/>
      <c r="L134" s="280"/>
      <c r="M134" s="280"/>
      <c r="N134" s="280"/>
      <c r="O134" s="280"/>
      <c r="P134" s="280"/>
      <c r="Q134" s="280"/>
      <c r="R134" s="280"/>
      <c r="S134" s="280"/>
      <c r="T134" s="280"/>
      <c r="U134" s="280"/>
      <c r="V134" s="315"/>
    </row>
  </sheetData>
  <mergeCells count="5">
    <mergeCell ref="B1:V1"/>
    <mergeCell ref="B2:V2"/>
    <mergeCell ref="B80:V80"/>
    <mergeCell ref="B119:V119"/>
    <mergeCell ref="B5:V5"/>
  </mergeCell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42"/>
  <sheetViews>
    <sheetView showGridLines="0" topLeftCell="B1" zoomScale="80" zoomScaleNormal="80" zoomScaleSheetLayoutView="70" workbookViewId="0">
      <selection activeCell="B9" sqref="B9"/>
    </sheetView>
  </sheetViews>
  <sheetFormatPr defaultColWidth="9.453125" defaultRowHeight="12.5"/>
  <cols>
    <col min="1" max="1" width="0" style="15" hidden="1" customWidth="1"/>
    <col min="2" max="2" width="34.453125" style="7" customWidth="1"/>
    <col min="3" max="3" width="22.453125" style="7" customWidth="1"/>
    <col min="4" max="18" width="20.453125" style="7" customWidth="1"/>
    <col min="19" max="19" width="15.453125" style="7" bestFit="1" customWidth="1"/>
    <col min="20" max="16384" width="9.453125" style="7"/>
  </cols>
  <sheetData>
    <row r="1" spans="1:19" s="400" customFormat="1" ht="25.5" customHeight="1">
      <c r="A1" s="405"/>
      <c r="B1" s="513" t="s">
        <v>132</v>
      </c>
      <c r="C1" s="513"/>
      <c r="D1" s="513"/>
      <c r="E1" s="513"/>
      <c r="F1" s="513"/>
      <c r="G1" s="513"/>
      <c r="H1" s="513"/>
      <c r="I1" s="513"/>
      <c r="J1" s="513"/>
      <c r="K1" s="513"/>
      <c r="L1" s="513"/>
      <c r="M1" s="513"/>
      <c r="N1" s="513"/>
      <c r="O1" s="513"/>
      <c r="P1" s="513"/>
      <c r="Q1" s="513"/>
      <c r="R1" s="513"/>
      <c r="S1" s="513"/>
    </row>
    <row r="2" spans="1:19" s="400" customFormat="1" ht="25.5" customHeight="1">
      <c r="A2" s="405"/>
      <c r="B2" s="522" t="s">
        <v>215</v>
      </c>
      <c r="C2" s="522"/>
      <c r="D2" s="522"/>
      <c r="E2" s="522"/>
      <c r="F2" s="522"/>
      <c r="G2" s="522"/>
      <c r="H2" s="522"/>
      <c r="I2" s="522"/>
      <c r="J2" s="522"/>
      <c r="K2" s="522"/>
      <c r="L2" s="522"/>
      <c r="M2" s="522"/>
      <c r="N2" s="522"/>
      <c r="O2" s="522"/>
      <c r="P2" s="522"/>
      <c r="Q2" s="522"/>
      <c r="R2" s="522"/>
      <c r="S2" s="522"/>
    </row>
    <row r="3" spans="1:19" s="81" customFormat="1" ht="25.5" customHeight="1">
      <c r="A3" s="245"/>
      <c r="B3" s="141"/>
      <c r="C3" s="142"/>
      <c r="D3" s="143"/>
      <c r="E3" s="143"/>
      <c r="F3" s="143"/>
      <c r="G3" s="143"/>
      <c r="H3" s="143"/>
      <c r="I3" s="144"/>
      <c r="J3" s="144"/>
      <c r="K3" s="144"/>
      <c r="L3" s="144"/>
      <c r="M3" s="144"/>
      <c r="N3" s="144"/>
      <c r="O3" s="145"/>
      <c r="P3" s="145"/>
      <c r="Q3" s="146"/>
      <c r="S3" s="239"/>
    </row>
    <row r="4" spans="1:19" s="409" customFormat="1" ht="25.5" customHeight="1">
      <c r="A4" s="407"/>
      <c r="B4" s="223" t="s">
        <v>172</v>
      </c>
      <c r="C4" s="408" t="s">
        <v>216</v>
      </c>
      <c r="D4" s="407" t="s">
        <v>217</v>
      </c>
      <c r="E4" s="407" t="s">
        <v>218</v>
      </c>
      <c r="F4" s="407" t="s">
        <v>219</v>
      </c>
      <c r="G4" s="407" t="s">
        <v>220</v>
      </c>
      <c r="H4" s="407" t="s">
        <v>221</v>
      </c>
      <c r="I4" s="407" t="s">
        <v>222</v>
      </c>
      <c r="J4" s="407" t="s">
        <v>223</v>
      </c>
      <c r="K4" s="407" t="s">
        <v>224</v>
      </c>
      <c r="L4" s="407" t="s">
        <v>225</v>
      </c>
      <c r="M4" s="407" t="s">
        <v>226</v>
      </c>
      <c r="N4" s="407" t="s">
        <v>227</v>
      </c>
      <c r="O4" s="407" t="s">
        <v>201</v>
      </c>
      <c r="P4" s="407" t="s">
        <v>228</v>
      </c>
      <c r="Q4" s="407" t="s">
        <v>4</v>
      </c>
      <c r="S4" s="406" t="s">
        <v>344</v>
      </c>
    </row>
    <row r="5" spans="1:19" ht="30" customHeight="1">
      <c r="B5" s="192" t="s">
        <v>229</v>
      </c>
      <c r="C5" s="326" t="s">
        <v>216</v>
      </c>
      <c r="D5" s="193" t="s">
        <v>217</v>
      </c>
      <c r="E5" s="249" t="s">
        <v>227</v>
      </c>
      <c r="F5" s="249" t="s">
        <v>219</v>
      </c>
      <c r="G5" s="249" t="s">
        <v>218</v>
      </c>
      <c r="H5" s="249" t="s">
        <v>220</v>
      </c>
      <c r="I5" s="249" t="s">
        <v>221</v>
      </c>
      <c r="J5" s="249" t="s">
        <v>230</v>
      </c>
      <c r="K5" s="249" t="s">
        <v>223</v>
      </c>
      <c r="L5" s="249" t="s">
        <v>231</v>
      </c>
      <c r="M5" s="249" t="s">
        <v>232</v>
      </c>
      <c r="N5" s="249" t="s">
        <v>233</v>
      </c>
      <c r="O5" s="249" t="s">
        <v>234</v>
      </c>
      <c r="P5" s="249" t="s">
        <v>235</v>
      </c>
      <c r="Q5" s="194" t="s">
        <v>236</v>
      </c>
      <c r="R5" s="194" t="s">
        <v>237</v>
      </c>
      <c r="S5" s="195" t="s">
        <v>118</v>
      </c>
    </row>
    <row r="6" spans="1:19" s="68" customFormat="1" ht="20.25" customHeight="1">
      <c r="A6" s="246" t="s">
        <v>1</v>
      </c>
      <c r="B6" s="148" t="s">
        <v>1</v>
      </c>
      <c r="C6" s="250">
        <v>351504.54084928636</v>
      </c>
      <c r="D6" s="250">
        <v>297343.06028926221</v>
      </c>
      <c r="E6" s="250">
        <v>200282.34131111347</v>
      </c>
      <c r="F6" s="250">
        <v>74539.214297814717</v>
      </c>
      <c r="G6" s="250">
        <v>103062.4677243371</v>
      </c>
      <c r="H6" s="250">
        <v>26929.525219147774</v>
      </c>
      <c r="I6" s="250">
        <v>626416.68679243897</v>
      </c>
      <c r="J6" s="250">
        <v>220289.42054501915</v>
      </c>
      <c r="K6" s="250">
        <v>254864.0122550969</v>
      </c>
      <c r="L6" s="250">
        <v>476542.17190285219</v>
      </c>
      <c r="M6" s="250">
        <v>264622.51664685871</v>
      </c>
      <c r="N6" s="250">
        <v>223297.08750558487</v>
      </c>
      <c r="O6" s="250">
        <v>695727.04260544037</v>
      </c>
      <c r="P6" s="250">
        <v>6846.5493766585951</v>
      </c>
      <c r="Q6" s="250">
        <v>226215.25059722987</v>
      </c>
      <c r="R6" s="250">
        <v>79320.285742401713</v>
      </c>
      <c r="S6" s="250">
        <v>4127802.1736605433</v>
      </c>
    </row>
    <row r="7" spans="1:19" ht="20.25" customHeight="1">
      <c r="A7" s="246" t="s">
        <v>0</v>
      </c>
      <c r="B7" s="149" t="s">
        <v>0</v>
      </c>
      <c r="C7" s="312">
        <v>22689.204849733138</v>
      </c>
      <c r="D7" s="251">
        <v>15710.363123238389</v>
      </c>
      <c r="E7" s="312">
        <v>19823.585622371531</v>
      </c>
      <c r="F7" s="251">
        <v>589.857172614614</v>
      </c>
      <c r="G7" s="312">
        <v>491.15790493808305</v>
      </c>
      <c r="H7" s="251">
        <v>1.2659493400000001</v>
      </c>
      <c r="I7" s="312">
        <v>15517.194831715138</v>
      </c>
      <c r="J7" s="251">
        <v>764.40508866968389</v>
      </c>
      <c r="K7" s="312">
        <v>210951.21432091779</v>
      </c>
      <c r="L7" s="251">
        <v>60838.58259622394</v>
      </c>
      <c r="M7" s="312">
        <v>11286.163956883571</v>
      </c>
      <c r="N7" s="251">
        <v>122818.91030988714</v>
      </c>
      <c r="O7" s="312">
        <v>3532.8245818760101</v>
      </c>
      <c r="P7" s="251">
        <v>4757.5061045761331</v>
      </c>
      <c r="Q7" s="251">
        <v>72897.991977192592</v>
      </c>
      <c r="R7" s="251">
        <v>26224.681984970346</v>
      </c>
      <c r="S7" s="251">
        <v>588894.91037514806</v>
      </c>
    </row>
    <row r="8" spans="1:19" ht="20.25" customHeight="1">
      <c r="A8" s="246" t="s">
        <v>2</v>
      </c>
      <c r="B8" s="148" t="s">
        <v>2</v>
      </c>
      <c r="C8" s="250">
        <v>124411.55290882585</v>
      </c>
      <c r="D8" s="250">
        <v>142051.243203308</v>
      </c>
      <c r="E8" s="250">
        <v>8312.1576214711877</v>
      </c>
      <c r="F8" s="250">
        <v>5969.814503893821</v>
      </c>
      <c r="G8" s="250">
        <v>9560.1102590160881</v>
      </c>
      <c r="H8" s="250">
        <v>384.84876273560002</v>
      </c>
      <c r="I8" s="250">
        <v>164669.56086130891</v>
      </c>
      <c r="J8" s="250">
        <v>7265.0117829683768</v>
      </c>
      <c r="K8" s="250">
        <v>395219.55098959414</v>
      </c>
      <c r="L8" s="250">
        <v>58151.605139909807</v>
      </c>
      <c r="M8" s="250">
        <v>16329.186697451954</v>
      </c>
      <c r="N8" s="250">
        <v>133098.47517909954</v>
      </c>
      <c r="O8" s="250">
        <v>19177.580660121916</v>
      </c>
      <c r="P8" s="250">
        <v>107500.83860568197</v>
      </c>
      <c r="Q8" s="250">
        <v>221245.3867621556</v>
      </c>
      <c r="R8" s="250">
        <v>117765.91260125286</v>
      </c>
      <c r="S8" s="250">
        <v>1531112.8365387956</v>
      </c>
    </row>
    <row r="9" spans="1:19" ht="20.25" customHeight="1">
      <c r="A9" s="246" t="s">
        <v>3</v>
      </c>
      <c r="B9" s="149" t="s">
        <v>3</v>
      </c>
      <c r="C9" s="312">
        <v>0.123640169828</v>
      </c>
      <c r="D9" s="251">
        <v>18.697516907193002</v>
      </c>
      <c r="E9" s="312">
        <v>3.82754998369</v>
      </c>
      <c r="F9" s="251">
        <v>410.75665782930997</v>
      </c>
      <c r="G9" s="312">
        <v>418.74278318225998</v>
      </c>
      <c r="H9" s="251">
        <v>0</v>
      </c>
      <c r="I9" s="312">
        <v>1810.5561095948569</v>
      </c>
      <c r="J9" s="251">
        <v>619.71376521540799</v>
      </c>
      <c r="K9" s="312">
        <v>741.90846441458405</v>
      </c>
      <c r="L9" s="251">
        <v>1163.2650578278972</v>
      </c>
      <c r="M9" s="312">
        <v>1174.9778973882051</v>
      </c>
      <c r="N9" s="251">
        <v>824.84946883242401</v>
      </c>
      <c r="O9" s="312">
        <v>22.115988974622997</v>
      </c>
      <c r="P9" s="251">
        <v>0.103399480022</v>
      </c>
      <c r="Q9" s="251">
        <v>206.4321001313802</v>
      </c>
      <c r="R9" s="251">
        <v>1.7714122493590001</v>
      </c>
      <c r="S9" s="251">
        <v>7417.84181218104</v>
      </c>
    </row>
    <row r="10" spans="1:19" ht="20.25" customHeight="1">
      <c r="A10" s="246" t="s">
        <v>6</v>
      </c>
      <c r="B10" s="148" t="s">
        <v>6</v>
      </c>
      <c r="C10" s="250">
        <v>0.22993937068100001</v>
      </c>
      <c r="D10" s="250">
        <v>317.76652125444696</v>
      </c>
      <c r="E10" s="250">
        <v>2.5999928839999997E-3</v>
      </c>
      <c r="F10" s="250">
        <v>1425177.5452809243</v>
      </c>
      <c r="G10" s="250">
        <v>82570.269890966127</v>
      </c>
      <c r="H10" s="250">
        <v>0</v>
      </c>
      <c r="I10" s="250">
        <v>3.2719910449000002E-2</v>
      </c>
      <c r="J10" s="250">
        <v>3.7269897996000001E-2</v>
      </c>
      <c r="K10" s="250">
        <v>0.76609987764000009</v>
      </c>
      <c r="L10" s="250">
        <v>13.840800896141999</v>
      </c>
      <c r="M10" s="250">
        <v>920.74100514370798</v>
      </c>
      <c r="N10" s="250">
        <v>1265.5023263635571</v>
      </c>
      <c r="O10" s="250">
        <v>0.76646790226200001</v>
      </c>
      <c r="P10" s="250">
        <v>0</v>
      </c>
      <c r="Q10" s="250">
        <v>114994.50902791426</v>
      </c>
      <c r="R10" s="250">
        <v>10851.171693187773</v>
      </c>
      <c r="S10" s="250">
        <v>1636113.181643602</v>
      </c>
    </row>
    <row r="11" spans="1:19" ht="20.25" customHeight="1">
      <c r="A11" s="246" t="s">
        <v>9</v>
      </c>
      <c r="B11" s="149" t="s">
        <v>9</v>
      </c>
      <c r="C11" s="312">
        <v>1.1010100414440001</v>
      </c>
      <c r="D11" s="251">
        <v>6.4333719129830005</v>
      </c>
      <c r="E11" s="312">
        <v>574.28034958461205</v>
      </c>
      <c r="F11" s="251">
        <v>2505.3089982650163</v>
      </c>
      <c r="G11" s="312">
        <v>1.0000013960000001E-3</v>
      </c>
      <c r="H11" s="251">
        <v>0</v>
      </c>
      <c r="I11" s="312">
        <v>208.577839941815</v>
      </c>
      <c r="J11" s="251">
        <v>12.798983315717999</v>
      </c>
      <c r="K11" s="312">
        <v>546.27649891676799</v>
      </c>
      <c r="L11" s="251">
        <v>19804.502525757849</v>
      </c>
      <c r="M11" s="312">
        <v>1265.6216652851099</v>
      </c>
      <c r="N11" s="251">
        <v>7054.3257756200001</v>
      </c>
      <c r="O11" s="312">
        <v>2.1040004664710001</v>
      </c>
      <c r="P11" s="251">
        <v>32.990526634744995</v>
      </c>
      <c r="Q11" s="251">
        <v>1194.6824647630287</v>
      </c>
      <c r="R11" s="251">
        <v>22122.827828768866</v>
      </c>
      <c r="S11" s="251">
        <v>55331.832839275827</v>
      </c>
    </row>
    <row r="12" spans="1:19" ht="20.25" customHeight="1">
      <c r="A12" s="246" t="s">
        <v>8</v>
      </c>
      <c r="B12" s="148" t="s">
        <v>8</v>
      </c>
      <c r="C12" s="250">
        <v>1393.3824320023771</v>
      </c>
      <c r="D12" s="250">
        <v>754.03326352755403</v>
      </c>
      <c r="E12" s="250">
        <v>332.53977616093505</v>
      </c>
      <c r="F12" s="250">
        <v>46.838184191525002</v>
      </c>
      <c r="G12" s="250">
        <v>543.07250744928001</v>
      </c>
      <c r="H12" s="250">
        <v>87.450590040000009</v>
      </c>
      <c r="I12" s="250">
        <v>226652.5734077323</v>
      </c>
      <c r="J12" s="250">
        <v>21987.324356001642</v>
      </c>
      <c r="K12" s="250">
        <v>48008.303247088232</v>
      </c>
      <c r="L12" s="250">
        <v>21406.625122726186</v>
      </c>
      <c r="M12" s="250">
        <v>2469.0323174955893</v>
      </c>
      <c r="N12" s="250">
        <v>55809.752924560577</v>
      </c>
      <c r="O12" s="250">
        <v>0.27515048692499999</v>
      </c>
      <c r="P12" s="250">
        <v>24129.295778245556</v>
      </c>
      <c r="Q12" s="250">
        <v>247509.03176351177</v>
      </c>
      <c r="R12" s="250">
        <v>56960.097733534982</v>
      </c>
      <c r="S12" s="250">
        <v>708089.62855475547</v>
      </c>
    </row>
    <row r="13" spans="1:19" ht="20.25" customHeight="1">
      <c r="A13" s="246" t="s">
        <v>10</v>
      </c>
      <c r="B13" s="149" t="s">
        <v>10</v>
      </c>
      <c r="C13" s="312">
        <v>2712.6685841520671</v>
      </c>
      <c r="D13" s="251">
        <v>1811.5029638676879</v>
      </c>
      <c r="E13" s="312">
        <v>3032.8741844046958</v>
      </c>
      <c r="F13" s="251">
        <v>95.956527715223004</v>
      </c>
      <c r="G13" s="312">
        <v>607.77769558910597</v>
      </c>
      <c r="H13" s="251">
        <v>234.06936234935998</v>
      </c>
      <c r="I13" s="312">
        <v>34128.339438464849</v>
      </c>
      <c r="J13" s="251">
        <v>1115.6117370929142</v>
      </c>
      <c r="K13" s="312">
        <v>125738.88006378009</v>
      </c>
      <c r="L13" s="251">
        <v>6510.7906957704026</v>
      </c>
      <c r="M13" s="312">
        <v>4419.8156606094753</v>
      </c>
      <c r="N13" s="251">
        <v>17259.65561850624</v>
      </c>
      <c r="O13" s="312">
        <v>1098.4451008086101</v>
      </c>
      <c r="P13" s="251">
        <v>546972.66066362115</v>
      </c>
      <c r="Q13" s="251">
        <v>176920.55554077736</v>
      </c>
      <c r="R13" s="251">
        <v>48295.531117256491</v>
      </c>
      <c r="S13" s="251">
        <v>970955.13495476579</v>
      </c>
    </row>
    <row r="14" spans="1:19" ht="20.25" customHeight="1">
      <c r="A14" s="246"/>
      <c r="B14" s="148" t="s">
        <v>238</v>
      </c>
      <c r="C14" s="250">
        <v>0</v>
      </c>
      <c r="D14" s="250">
        <v>0</v>
      </c>
      <c r="E14" s="250">
        <v>0</v>
      </c>
      <c r="F14" s="250">
        <v>0</v>
      </c>
      <c r="G14" s="250">
        <v>0</v>
      </c>
      <c r="H14" s="250">
        <v>0</v>
      </c>
      <c r="I14" s="250">
        <v>37.5175141</v>
      </c>
      <c r="J14" s="250">
        <v>0</v>
      </c>
      <c r="K14" s="250">
        <v>20.466645983999999</v>
      </c>
      <c r="L14" s="250">
        <v>0</v>
      </c>
      <c r="M14" s="250">
        <v>0</v>
      </c>
      <c r="N14" s="250">
        <v>0.28867684000000005</v>
      </c>
      <c r="O14" s="250">
        <v>0</v>
      </c>
      <c r="P14" s="250">
        <v>4.8397320499999994</v>
      </c>
      <c r="Q14" s="250">
        <v>179.46255594199977</v>
      </c>
      <c r="R14" s="250">
        <v>1755.4176796040001</v>
      </c>
      <c r="S14" s="250">
        <v>1997.9928045199999</v>
      </c>
    </row>
    <row r="15" spans="1:19" ht="20.25" customHeight="1">
      <c r="A15" s="246" t="s">
        <v>7</v>
      </c>
      <c r="B15" s="149" t="s">
        <v>7</v>
      </c>
      <c r="C15" s="312">
        <v>100.94054270726798</v>
      </c>
      <c r="D15" s="251">
        <v>134.42061617666599</v>
      </c>
      <c r="E15" s="312">
        <v>398.81348041382205</v>
      </c>
      <c r="F15" s="251">
        <v>10.017523994244</v>
      </c>
      <c r="G15" s="312">
        <v>343.93039683977605</v>
      </c>
      <c r="H15" s="251">
        <v>0</v>
      </c>
      <c r="I15" s="312">
        <v>15823.236439389131</v>
      </c>
      <c r="J15" s="251">
        <v>230.17415797802798</v>
      </c>
      <c r="K15" s="312">
        <v>25863.093379329057</v>
      </c>
      <c r="L15" s="251">
        <v>41376.999227883432</v>
      </c>
      <c r="M15" s="312">
        <v>18834.832524000507</v>
      </c>
      <c r="N15" s="251">
        <v>44835.977540998494</v>
      </c>
      <c r="O15" s="312">
        <v>124.264580799429</v>
      </c>
      <c r="P15" s="251">
        <v>19416.786999973749</v>
      </c>
      <c r="Q15" s="251">
        <v>112460.91646656362</v>
      </c>
      <c r="R15" s="251">
        <v>84161.574054027122</v>
      </c>
      <c r="S15" s="251">
        <v>364115.97793107433</v>
      </c>
    </row>
    <row r="16" spans="1:19" ht="20.25" customHeight="1">
      <c r="A16" s="246" t="s">
        <v>5</v>
      </c>
      <c r="B16" s="148" t="s">
        <v>5</v>
      </c>
      <c r="C16" s="250">
        <v>0</v>
      </c>
      <c r="D16" s="250">
        <v>0</v>
      </c>
      <c r="E16" s="250">
        <v>0</v>
      </c>
      <c r="F16" s="250">
        <v>61.50623851337</v>
      </c>
      <c r="G16" s="250">
        <v>0</v>
      </c>
      <c r="H16" s="250">
        <v>0</v>
      </c>
      <c r="I16" s="250">
        <v>4.5331074021209998</v>
      </c>
      <c r="J16" s="250">
        <v>2.333082357801</v>
      </c>
      <c r="K16" s="250">
        <v>329.99179950873702</v>
      </c>
      <c r="L16" s="250">
        <v>780.90467414116506</v>
      </c>
      <c r="M16" s="250">
        <v>119.68942766596902</v>
      </c>
      <c r="N16" s="250">
        <v>0</v>
      </c>
      <c r="O16" s="250">
        <v>9.6044971493000009E-2</v>
      </c>
      <c r="P16" s="250">
        <v>4683.5288421522209</v>
      </c>
      <c r="Q16" s="250">
        <v>119.13126920741455</v>
      </c>
      <c r="R16" s="250">
        <v>44713.689212573227</v>
      </c>
      <c r="S16" s="250">
        <v>50815.403698493516</v>
      </c>
    </row>
    <row r="17" spans="1:19" ht="20.25" customHeight="1">
      <c r="A17" s="15" t="s">
        <v>17</v>
      </c>
      <c r="B17" s="252" t="s">
        <v>239</v>
      </c>
      <c r="C17" s="253">
        <v>502813.74475628912</v>
      </c>
      <c r="D17" s="253">
        <v>458147.52086945513</v>
      </c>
      <c r="E17" s="253">
        <v>232760.42249549681</v>
      </c>
      <c r="F17" s="253">
        <v>1509406.8153857563</v>
      </c>
      <c r="G17" s="253">
        <v>197597.53016231919</v>
      </c>
      <c r="H17" s="253">
        <v>27637.159883612734</v>
      </c>
      <c r="I17" s="253">
        <v>1085268.8090619987</v>
      </c>
      <c r="J17" s="253">
        <v>252286.83076851675</v>
      </c>
      <c r="K17" s="253">
        <v>1062284.4637645078</v>
      </c>
      <c r="L17" s="253">
        <v>686589.28774398915</v>
      </c>
      <c r="M17" s="253">
        <v>321442.57779878285</v>
      </c>
      <c r="N17" s="253">
        <v>606264.82532629289</v>
      </c>
      <c r="O17" s="253">
        <v>719685.51518184808</v>
      </c>
      <c r="P17" s="253">
        <v>714345.100029074</v>
      </c>
      <c r="Q17" s="253">
        <v>1173943.350525389</v>
      </c>
      <c r="R17" s="253">
        <v>492172.96105982678</v>
      </c>
      <c r="S17" s="253">
        <v>10042646.914813153</v>
      </c>
    </row>
    <row r="18" spans="1:19" ht="13.5" customHeight="1">
      <c r="B18" s="147"/>
      <c r="C18" s="293"/>
      <c r="D18" s="293"/>
      <c r="E18" s="293"/>
      <c r="F18" s="293"/>
      <c r="G18" s="293"/>
      <c r="H18" s="293"/>
      <c r="I18" s="293"/>
      <c r="J18" s="293"/>
      <c r="K18" s="293"/>
      <c r="L18" s="293"/>
      <c r="M18" s="293"/>
      <c r="N18" s="293"/>
      <c r="O18" s="293"/>
      <c r="P18" s="293"/>
      <c r="Q18" s="293"/>
      <c r="R18" s="293"/>
    </row>
    <row r="19" spans="1:19" s="147" customFormat="1" ht="13">
      <c r="A19" s="135"/>
      <c r="B19" s="134" t="s">
        <v>240</v>
      </c>
    </row>
    <row r="20" spans="1:19" ht="15.5">
      <c r="S20" s="292" t="s">
        <v>350</v>
      </c>
    </row>
    <row r="21" spans="1:19" ht="30" customHeight="1">
      <c r="B21" s="192" t="s">
        <v>229</v>
      </c>
      <c r="C21" s="326" t="s">
        <v>216</v>
      </c>
      <c r="D21" s="193" t="s">
        <v>217</v>
      </c>
      <c r="E21" s="249" t="s">
        <v>227</v>
      </c>
      <c r="F21" s="249" t="s">
        <v>219</v>
      </c>
      <c r="G21" s="249" t="s">
        <v>218</v>
      </c>
      <c r="H21" s="249" t="s">
        <v>220</v>
      </c>
      <c r="I21" s="249" t="s">
        <v>221</v>
      </c>
      <c r="J21" s="249" t="s">
        <v>230</v>
      </c>
      <c r="K21" s="249" t="s">
        <v>223</v>
      </c>
      <c r="L21" s="249" t="s">
        <v>231</v>
      </c>
      <c r="M21" s="249" t="s">
        <v>232</v>
      </c>
      <c r="N21" s="249" t="s">
        <v>233</v>
      </c>
      <c r="O21" s="249" t="s">
        <v>234</v>
      </c>
      <c r="P21" s="249" t="s">
        <v>235</v>
      </c>
      <c r="Q21" s="194" t="s">
        <v>236</v>
      </c>
      <c r="R21" s="194" t="s">
        <v>241</v>
      </c>
      <c r="S21" s="195" t="s">
        <v>118</v>
      </c>
    </row>
    <row r="22" spans="1:19" ht="20.25" customHeight="1">
      <c r="A22" s="246" t="s">
        <v>1</v>
      </c>
      <c r="B22" s="148" t="s">
        <v>1</v>
      </c>
      <c r="C22" s="250">
        <v>299627.53884974279</v>
      </c>
      <c r="D22" s="250">
        <v>266700.19199774502</v>
      </c>
      <c r="E22" s="250">
        <v>178767.88120015728</v>
      </c>
      <c r="F22" s="250">
        <v>52299.629591478566</v>
      </c>
      <c r="G22" s="250">
        <v>87322.567372866426</v>
      </c>
      <c r="H22" s="250">
        <v>19248.017212863568</v>
      </c>
      <c r="I22" s="250">
        <v>523419.24510847701</v>
      </c>
      <c r="J22" s="250">
        <v>193073.59869132101</v>
      </c>
      <c r="K22" s="250">
        <v>217135.29240877417</v>
      </c>
      <c r="L22" s="250">
        <v>411241.38841399539</v>
      </c>
      <c r="M22" s="250">
        <v>240340.67513176284</v>
      </c>
      <c r="N22" s="250">
        <v>180985.98387678101</v>
      </c>
      <c r="O22" s="250">
        <v>693551.83921958134</v>
      </c>
      <c r="P22" s="250">
        <v>7735.0957070535187</v>
      </c>
      <c r="Q22" s="250">
        <v>183053.08674571064</v>
      </c>
      <c r="R22" s="250">
        <v>46243.799905119398</v>
      </c>
      <c r="S22" s="250">
        <v>3600745.8314334298</v>
      </c>
    </row>
    <row r="23" spans="1:19" ht="20.25" customHeight="1">
      <c r="A23" s="246" t="s">
        <v>0</v>
      </c>
      <c r="B23" s="149" t="s">
        <v>0</v>
      </c>
      <c r="C23" s="312">
        <v>35655.445618716971</v>
      </c>
      <c r="D23" s="251">
        <v>20210.419306103395</v>
      </c>
      <c r="E23" s="312">
        <v>24456.055160278476</v>
      </c>
      <c r="F23" s="251">
        <v>574.46617256466789</v>
      </c>
      <c r="G23" s="312">
        <v>603.98119864141097</v>
      </c>
      <c r="H23" s="251">
        <v>3.634123140212</v>
      </c>
      <c r="I23" s="312">
        <v>19920.900352951343</v>
      </c>
      <c r="J23" s="251">
        <v>878.43106077430593</v>
      </c>
      <c r="K23" s="312">
        <v>224766.00058718078</v>
      </c>
      <c r="L23" s="251">
        <v>62920.437644494275</v>
      </c>
      <c r="M23" s="312">
        <v>12153.397668530921</v>
      </c>
      <c r="N23" s="251">
        <v>110985.58333150619</v>
      </c>
      <c r="O23" s="312">
        <v>3021.3605992256594</v>
      </c>
      <c r="P23" s="251">
        <v>3463.3713299613887</v>
      </c>
      <c r="Q23" s="251">
        <v>77395.911393511662</v>
      </c>
      <c r="R23" s="251">
        <v>30314.835128218216</v>
      </c>
      <c r="S23" s="251">
        <v>627324.23067579989</v>
      </c>
    </row>
    <row r="24" spans="1:19" ht="20.25" customHeight="1">
      <c r="A24" s="246" t="s">
        <v>2</v>
      </c>
      <c r="B24" s="148" t="s">
        <v>2</v>
      </c>
      <c r="C24" s="250">
        <v>141419.64161045934</v>
      </c>
      <c r="D24" s="250">
        <v>131964.18654121677</v>
      </c>
      <c r="E24" s="250">
        <v>8243.37936727544</v>
      </c>
      <c r="F24" s="250">
        <v>5710.4769117148762</v>
      </c>
      <c r="G24" s="250">
        <v>9341.2624741336604</v>
      </c>
      <c r="H24" s="250">
        <v>337.40440138212199</v>
      </c>
      <c r="I24" s="250">
        <v>209462.92120200724</v>
      </c>
      <c r="J24" s="250">
        <v>6394.8461794405694</v>
      </c>
      <c r="K24" s="250">
        <v>498878.48025960213</v>
      </c>
      <c r="L24" s="250">
        <v>62392.947976070915</v>
      </c>
      <c r="M24" s="250">
        <v>38592.692537379138</v>
      </c>
      <c r="N24" s="250">
        <v>132824.231702619</v>
      </c>
      <c r="O24" s="250">
        <v>17681.190650885081</v>
      </c>
      <c r="P24" s="250">
        <v>98590.162020599862</v>
      </c>
      <c r="Q24" s="250">
        <v>213351.62301813034</v>
      </c>
      <c r="R24" s="250">
        <v>77571.33517605369</v>
      </c>
      <c r="S24" s="250">
        <v>1652756.7820289703</v>
      </c>
    </row>
    <row r="25" spans="1:19" ht="20.25" customHeight="1">
      <c r="A25" s="246" t="s">
        <v>3</v>
      </c>
      <c r="B25" s="149" t="s">
        <v>3</v>
      </c>
      <c r="C25" s="312">
        <v>3.0879999E-5</v>
      </c>
      <c r="D25" s="251">
        <v>3.9606379411099999</v>
      </c>
      <c r="E25" s="312">
        <v>9.6751196468299998</v>
      </c>
      <c r="F25" s="251">
        <v>267.56972514060499</v>
      </c>
      <c r="G25" s="312">
        <v>412.79868322643796</v>
      </c>
      <c r="H25" s="251">
        <v>0</v>
      </c>
      <c r="I25" s="312">
        <v>1511.8428112798711</v>
      </c>
      <c r="J25" s="251">
        <v>304.19676151193102</v>
      </c>
      <c r="K25" s="312">
        <v>551.29886977848298</v>
      </c>
      <c r="L25" s="251">
        <v>1131.852792454958</v>
      </c>
      <c r="M25" s="312">
        <v>1263.3938221007199</v>
      </c>
      <c r="N25" s="251">
        <v>717.43029788101103</v>
      </c>
      <c r="O25" s="312">
        <v>41.796023316743003</v>
      </c>
      <c r="P25" s="251">
        <v>0</v>
      </c>
      <c r="Q25" s="251">
        <v>160.07607917898437</v>
      </c>
      <c r="R25" s="251">
        <v>2.7911832316000001E-2</v>
      </c>
      <c r="S25" s="251">
        <v>6375.9195661700005</v>
      </c>
    </row>
    <row r="26" spans="1:19" ht="20.25" customHeight="1">
      <c r="A26" s="246" t="s">
        <v>6</v>
      </c>
      <c r="B26" s="148" t="s">
        <v>6</v>
      </c>
      <c r="C26" s="250">
        <v>0</v>
      </c>
      <c r="D26" s="250">
        <v>0</v>
      </c>
      <c r="E26" s="250">
        <v>0</v>
      </c>
      <c r="F26" s="250">
        <v>1271630.8815335319</v>
      </c>
      <c r="G26" s="250">
        <v>96317.426294322111</v>
      </c>
      <c r="H26" s="250">
        <v>0</v>
      </c>
      <c r="I26" s="250">
        <v>0</v>
      </c>
      <c r="J26" s="250">
        <v>0</v>
      </c>
      <c r="K26" s="250">
        <v>215.38148424661003</v>
      </c>
      <c r="L26" s="250">
        <v>14.329294470038</v>
      </c>
      <c r="M26" s="250">
        <v>857.18318188433</v>
      </c>
      <c r="N26" s="250">
        <v>0</v>
      </c>
      <c r="O26" s="250">
        <v>0</v>
      </c>
      <c r="P26" s="250">
        <v>0</v>
      </c>
      <c r="Q26" s="250">
        <v>85932.507339611955</v>
      </c>
      <c r="R26" s="250">
        <v>516.60268000293706</v>
      </c>
      <c r="S26" s="250">
        <v>1455484.3118080699</v>
      </c>
    </row>
    <row r="27" spans="1:19" ht="20.25" customHeight="1">
      <c r="A27" s="246" t="s">
        <v>9</v>
      </c>
      <c r="B27" s="149" t="s">
        <v>9</v>
      </c>
      <c r="C27" s="312">
        <v>1.4177932996240001</v>
      </c>
      <c r="D27" s="251">
        <v>21.640632535930997</v>
      </c>
      <c r="E27" s="312">
        <v>700.00694079016012</v>
      </c>
      <c r="F27" s="251">
        <v>2322.782977796473</v>
      </c>
      <c r="G27" s="312">
        <v>9.9296119299999998E-4</v>
      </c>
      <c r="H27" s="251">
        <v>0</v>
      </c>
      <c r="I27" s="312">
        <v>496.962825845618</v>
      </c>
      <c r="J27" s="251">
        <v>18.098506645238</v>
      </c>
      <c r="K27" s="312">
        <v>323.228594712372</v>
      </c>
      <c r="L27" s="251">
        <v>15926.818344094087</v>
      </c>
      <c r="M27" s="312">
        <v>849.97765230006098</v>
      </c>
      <c r="N27" s="251">
        <v>4185.0067567562446</v>
      </c>
      <c r="O27" s="312">
        <v>3.38882795503</v>
      </c>
      <c r="P27" s="251">
        <v>0</v>
      </c>
      <c r="Q27" s="251">
        <v>1141.4409499988544</v>
      </c>
      <c r="R27" s="251">
        <v>17785.355461879117</v>
      </c>
      <c r="S27" s="251">
        <v>43776.127257569999</v>
      </c>
    </row>
    <row r="28" spans="1:19" ht="20.25" customHeight="1">
      <c r="A28" s="246" t="s">
        <v>8</v>
      </c>
      <c r="B28" s="148" t="s">
        <v>8</v>
      </c>
      <c r="C28" s="250">
        <v>1236.5905249572522</v>
      </c>
      <c r="D28" s="250">
        <v>635.87248460681997</v>
      </c>
      <c r="E28" s="250">
        <v>375.265299166283</v>
      </c>
      <c r="F28" s="250">
        <v>12.231966621925</v>
      </c>
      <c r="G28" s="250">
        <v>357.73154110815597</v>
      </c>
      <c r="H28" s="250">
        <v>58.715521888447</v>
      </c>
      <c r="I28" s="250">
        <v>180104.24575211815</v>
      </c>
      <c r="J28" s="250">
        <v>18529.547605352767</v>
      </c>
      <c r="K28" s="250">
        <v>45262.171916005951</v>
      </c>
      <c r="L28" s="250">
        <v>10660.133267968147</v>
      </c>
      <c r="M28" s="250">
        <v>3050.7191671962719</v>
      </c>
      <c r="N28" s="250">
        <v>35519.970472784866</v>
      </c>
      <c r="O28" s="250">
        <v>0.31008096921799999</v>
      </c>
      <c r="P28" s="250">
        <v>23651.305332611359</v>
      </c>
      <c r="Q28" s="250">
        <v>200377.74464113466</v>
      </c>
      <c r="R28" s="250">
        <v>30993.654877029679</v>
      </c>
      <c r="S28" s="250">
        <v>550826.21045152005</v>
      </c>
    </row>
    <row r="29" spans="1:19" ht="20.25" customHeight="1">
      <c r="A29" s="246" t="s">
        <v>10</v>
      </c>
      <c r="B29" s="149" t="s">
        <v>10</v>
      </c>
      <c r="C29" s="312">
        <v>2609.165138142067</v>
      </c>
      <c r="D29" s="251">
        <v>1799.998930218225</v>
      </c>
      <c r="E29" s="312">
        <v>2381.248006880307</v>
      </c>
      <c r="F29" s="251">
        <v>92.333469321269007</v>
      </c>
      <c r="G29" s="312">
        <v>522.875678158357</v>
      </c>
      <c r="H29" s="251">
        <v>39.409374036567002</v>
      </c>
      <c r="I29" s="312">
        <v>23607.401183218655</v>
      </c>
      <c r="J29" s="251">
        <v>880.19893243572403</v>
      </c>
      <c r="K29" s="312">
        <v>97821.662815686999</v>
      </c>
      <c r="L29" s="251">
        <v>4768.8878819910187</v>
      </c>
      <c r="M29" s="312">
        <v>5057.7400052185767</v>
      </c>
      <c r="N29" s="251">
        <v>15401.909201809553</v>
      </c>
      <c r="O29" s="312">
        <v>1139.111584944364</v>
      </c>
      <c r="P29" s="251">
        <v>525216.29126094887</v>
      </c>
      <c r="Q29" s="251">
        <v>153626.2844456819</v>
      </c>
      <c r="R29" s="251">
        <v>41640.255316257608</v>
      </c>
      <c r="S29" s="251">
        <v>876604.77322494995</v>
      </c>
    </row>
    <row r="30" spans="1:19" ht="20.25" customHeight="1">
      <c r="A30" s="246"/>
      <c r="B30" s="148" t="s">
        <v>238</v>
      </c>
      <c r="C30" s="250">
        <v>0</v>
      </c>
      <c r="D30" s="250">
        <v>0</v>
      </c>
      <c r="E30" s="250">
        <v>0</v>
      </c>
      <c r="F30" s="250">
        <v>0</v>
      </c>
      <c r="G30" s="250">
        <v>0</v>
      </c>
      <c r="H30" s="250">
        <v>0</v>
      </c>
      <c r="I30" s="250">
        <v>0</v>
      </c>
      <c r="J30" s="250">
        <v>0</v>
      </c>
      <c r="K30" s="250">
        <v>0</v>
      </c>
      <c r="L30" s="250">
        <v>0</v>
      </c>
      <c r="M30" s="250">
        <v>0</v>
      </c>
      <c r="N30" s="250">
        <v>0</v>
      </c>
      <c r="O30" s="250">
        <v>0</v>
      </c>
      <c r="P30" s="250">
        <v>0</v>
      </c>
      <c r="Q30" s="250">
        <v>0</v>
      </c>
      <c r="R30" s="250">
        <v>0</v>
      </c>
      <c r="S30" s="250">
        <v>0</v>
      </c>
    </row>
    <row r="31" spans="1:19" ht="20.25" customHeight="1">
      <c r="A31" s="246" t="s">
        <v>7</v>
      </c>
      <c r="B31" s="149" t="s">
        <v>7</v>
      </c>
      <c r="C31" s="312">
        <v>304.73605511388701</v>
      </c>
      <c r="D31" s="251">
        <v>135.581991413021</v>
      </c>
      <c r="E31" s="312">
        <v>559.65924248585907</v>
      </c>
      <c r="F31" s="251">
        <v>22.379052477769999</v>
      </c>
      <c r="G31" s="312">
        <v>160.79560760168999</v>
      </c>
      <c r="H31" s="251">
        <v>0</v>
      </c>
      <c r="I31" s="312">
        <v>19016.437372223441</v>
      </c>
      <c r="J31" s="251">
        <v>288.63965737528605</v>
      </c>
      <c r="K31" s="312">
        <v>22079.790416915817</v>
      </c>
      <c r="L31" s="251">
        <v>38636.671763721592</v>
      </c>
      <c r="M31" s="312">
        <v>21138.575438823482</v>
      </c>
      <c r="N31" s="251">
        <v>39823.525848569436</v>
      </c>
      <c r="O31" s="312">
        <v>88.807750633732013</v>
      </c>
      <c r="P31" s="251">
        <v>17801.235956856122</v>
      </c>
      <c r="Q31" s="251">
        <v>94120.992678284674</v>
      </c>
      <c r="R31" s="251">
        <v>80426.200347444217</v>
      </c>
      <c r="S31" s="251">
        <v>334604.02917994</v>
      </c>
    </row>
    <row r="32" spans="1:19" ht="20.25" customHeight="1">
      <c r="A32" s="246" t="s">
        <v>5</v>
      </c>
      <c r="B32" s="148" t="s">
        <v>5</v>
      </c>
      <c r="C32" s="250">
        <v>0</v>
      </c>
      <c r="D32" s="250">
        <v>0</v>
      </c>
      <c r="E32" s="250">
        <v>4.5222699933000002E-2</v>
      </c>
      <c r="F32" s="250">
        <v>241.38762578074</v>
      </c>
      <c r="G32" s="250">
        <v>0</v>
      </c>
      <c r="H32" s="250">
        <v>0</v>
      </c>
      <c r="I32" s="250">
        <v>8.0767955467229999</v>
      </c>
      <c r="J32" s="250">
        <v>4.5514251345300005</v>
      </c>
      <c r="K32" s="250">
        <v>369.47230452442597</v>
      </c>
      <c r="L32" s="250">
        <v>781.96062691002408</v>
      </c>
      <c r="M32" s="250">
        <v>91.823380435480999</v>
      </c>
      <c r="N32" s="250">
        <v>0.20300014731800001</v>
      </c>
      <c r="O32" s="250">
        <v>0.43212967429799998</v>
      </c>
      <c r="P32" s="250">
        <v>13423.891017640481</v>
      </c>
      <c r="Q32" s="250">
        <v>7.2759576141834259E-12</v>
      </c>
      <c r="R32" s="250">
        <v>34537.318193263687</v>
      </c>
      <c r="S32" s="250">
        <v>49459.16172175765</v>
      </c>
    </row>
    <row r="33" spans="1:19" ht="20.25" customHeight="1">
      <c r="A33" s="15" t="s">
        <v>17</v>
      </c>
      <c r="B33" s="252" t="s">
        <v>239</v>
      </c>
      <c r="C33" s="253">
        <v>480854.53562131181</v>
      </c>
      <c r="D33" s="253">
        <v>421471.85252178018</v>
      </c>
      <c r="E33" s="253">
        <v>215493.21555938057</v>
      </c>
      <c r="F33" s="253">
        <v>1333174.1390264286</v>
      </c>
      <c r="G33" s="253">
        <v>195039.4398430195</v>
      </c>
      <c r="H33" s="253">
        <v>19687.180633310916</v>
      </c>
      <c r="I33" s="253">
        <v>977548.03340366797</v>
      </c>
      <c r="J33" s="253">
        <v>220372.10881999135</v>
      </c>
      <c r="K33" s="253">
        <v>1107402.7796574277</v>
      </c>
      <c r="L33" s="253">
        <v>608475.42800617043</v>
      </c>
      <c r="M33" s="253">
        <v>323396.1779856318</v>
      </c>
      <c r="N33" s="253">
        <v>520443.84448885458</v>
      </c>
      <c r="O33" s="253">
        <v>715528.23686718545</v>
      </c>
      <c r="P33" s="253">
        <v>689881.35262567166</v>
      </c>
      <c r="Q33" s="253">
        <v>1009159.6672912438</v>
      </c>
      <c r="R33" s="253">
        <v>360029.38499710086</v>
      </c>
      <c r="S33" s="254">
        <v>9197957.377348179</v>
      </c>
    </row>
    <row r="34" spans="1:19">
      <c r="C34" s="287"/>
      <c r="D34" s="287"/>
      <c r="E34" s="287"/>
      <c r="F34" s="287"/>
      <c r="G34" s="287"/>
      <c r="H34" s="287"/>
      <c r="I34" s="287"/>
      <c r="J34" s="287"/>
      <c r="K34" s="287"/>
      <c r="L34" s="287"/>
      <c r="M34" s="287"/>
      <c r="N34" s="287"/>
      <c r="O34" s="287"/>
      <c r="P34" s="287"/>
      <c r="Q34" s="287"/>
      <c r="R34" s="287"/>
    </row>
    <row r="35" spans="1:19" s="128" customFormat="1" ht="13">
      <c r="B35" s="134" t="s">
        <v>242</v>
      </c>
      <c r="C35" s="318"/>
      <c r="D35" s="318"/>
      <c r="E35" s="318"/>
      <c r="F35" s="318"/>
      <c r="G35" s="318"/>
      <c r="H35" s="318"/>
      <c r="I35" s="318"/>
      <c r="J35" s="318"/>
      <c r="K35" s="318"/>
      <c r="L35" s="318"/>
      <c r="M35" s="318"/>
      <c r="N35" s="318"/>
      <c r="O35" s="318"/>
      <c r="P35" s="318"/>
      <c r="Q35" s="318"/>
      <c r="R35" s="318"/>
    </row>
    <row r="36" spans="1:19" s="128" customFormat="1" ht="13">
      <c r="B36" s="134" t="s">
        <v>243</v>
      </c>
      <c r="C36" s="318"/>
      <c r="D36" s="318"/>
      <c r="E36" s="318"/>
      <c r="F36" s="318"/>
      <c r="G36" s="318"/>
      <c r="H36" s="318"/>
      <c r="I36" s="318"/>
      <c r="J36" s="318"/>
      <c r="K36" s="318"/>
      <c r="L36" s="318"/>
      <c r="M36" s="318"/>
      <c r="N36" s="318"/>
      <c r="O36" s="318"/>
      <c r="P36" s="318"/>
      <c r="Q36" s="318"/>
      <c r="R36" s="318"/>
    </row>
    <row r="37" spans="1:19" s="128" customFormat="1" ht="13">
      <c r="B37" s="134" t="s">
        <v>244</v>
      </c>
      <c r="C37" s="318"/>
      <c r="D37" s="318"/>
      <c r="E37" s="318"/>
      <c r="F37" s="318"/>
      <c r="G37" s="318"/>
      <c r="H37" s="318"/>
      <c r="I37" s="318"/>
      <c r="J37" s="318"/>
      <c r="K37" s="318"/>
      <c r="L37" s="318"/>
      <c r="M37" s="318"/>
      <c r="N37" s="318"/>
      <c r="O37" s="318"/>
      <c r="P37" s="318"/>
      <c r="Q37" s="318"/>
      <c r="R37" s="318"/>
    </row>
    <row r="38" spans="1:19" ht="13">
      <c r="B38" s="316" t="s">
        <v>194</v>
      </c>
    </row>
    <row r="39" spans="1:19" s="128" customFormat="1" ht="13">
      <c r="B39" s="434" t="s">
        <v>195</v>
      </c>
      <c r="C39" s="318"/>
      <c r="D39" s="318"/>
      <c r="E39" s="318"/>
      <c r="F39" s="318"/>
      <c r="G39" s="318"/>
      <c r="H39" s="318"/>
      <c r="I39" s="318"/>
      <c r="J39" s="318"/>
      <c r="K39" s="318"/>
      <c r="L39" s="318"/>
      <c r="M39" s="318"/>
      <c r="N39" s="318"/>
      <c r="O39" s="318"/>
      <c r="P39" s="318"/>
      <c r="Q39" s="318"/>
      <c r="R39" s="318"/>
    </row>
    <row r="40" spans="1:19" s="128" customFormat="1" ht="13">
      <c r="B40" s="134" t="s">
        <v>196</v>
      </c>
      <c r="C40" s="318"/>
      <c r="D40" s="318"/>
      <c r="E40" s="318"/>
      <c r="F40" s="318"/>
      <c r="G40" s="318"/>
      <c r="H40" s="318"/>
      <c r="I40" s="318"/>
      <c r="J40" s="318"/>
      <c r="K40" s="318"/>
      <c r="L40" s="318"/>
      <c r="M40" s="318"/>
      <c r="N40" s="318"/>
      <c r="O40" s="318"/>
      <c r="P40" s="318"/>
      <c r="Q40" s="318"/>
      <c r="R40" s="318"/>
    </row>
    <row r="41" spans="1:19" ht="13">
      <c r="B41" s="134" t="s">
        <v>185</v>
      </c>
    </row>
    <row r="42" spans="1:19" ht="13">
      <c r="B42" s="134" t="s">
        <v>187</v>
      </c>
    </row>
  </sheetData>
  <mergeCells count="2">
    <mergeCell ref="B2:S2"/>
    <mergeCell ref="B1:S1"/>
  </mergeCells>
  <conditionalFormatting sqref="C6:S16">
    <cfRule type="cellIs" dxfId="5" priority="1" operator="equal">
      <formula>0</formula>
    </cfRule>
  </conditionalFormatting>
  <conditionalFormatting sqref="C22:S32">
    <cfRule type="cellIs" dxfId="4" priority="35"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6"/>
  <sheetViews>
    <sheetView showGridLines="0" zoomScale="80" zoomScaleNormal="80" zoomScaleSheetLayoutView="85" workbookViewId="0">
      <selection activeCell="A3" sqref="A3"/>
    </sheetView>
  </sheetViews>
  <sheetFormatPr defaultColWidth="9.453125" defaultRowHeight="12.5"/>
  <cols>
    <col min="1" max="1" width="17.7265625" style="21" customWidth="1"/>
    <col min="2" max="3" width="25.453125" style="21" customWidth="1"/>
    <col min="4" max="18" width="20.453125" style="21" customWidth="1"/>
    <col min="19" max="16384" width="9.453125" style="21"/>
  </cols>
  <sheetData>
    <row r="1" spans="1:18" s="400" customFormat="1" ht="25.5" customHeight="1">
      <c r="A1" s="513" t="s">
        <v>132</v>
      </c>
      <c r="B1" s="513"/>
      <c r="C1" s="513"/>
      <c r="D1" s="513"/>
      <c r="E1" s="513"/>
      <c r="F1" s="513"/>
      <c r="G1" s="513"/>
      <c r="H1" s="513"/>
      <c r="I1" s="513"/>
      <c r="J1" s="513"/>
      <c r="K1" s="513"/>
      <c r="L1" s="513"/>
      <c r="M1" s="513"/>
      <c r="N1" s="513"/>
      <c r="O1" s="513"/>
      <c r="P1" s="513"/>
      <c r="Q1" s="513"/>
      <c r="R1" s="513"/>
    </row>
    <row r="2" spans="1:18" s="400" customFormat="1" ht="25.5" customHeight="1">
      <c r="A2" s="535" t="s">
        <v>245</v>
      </c>
      <c r="B2" s="536"/>
      <c r="C2" s="536"/>
      <c r="D2" s="536"/>
      <c r="E2" s="536"/>
      <c r="F2" s="536"/>
      <c r="G2" s="536"/>
      <c r="H2" s="536"/>
      <c r="I2" s="536"/>
      <c r="J2" s="536"/>
      <c r="K2" s="536"/>
      <c r="L2" s="536"/>
      <c r="M2" s="536"/>
      <c r="N2" s="536"/>
      <c r="O2" s="536"/>
      <c r="P2" s="536"/>
      <c r="Q2" s="536"/>
      <c r="R2" s="536"/>
    </row>
    <row r="3" spans="1:18" ht="25.5" customHeight="1">
      <c r="A3" s="150"/>
      <c r="B3" s="150"/>
      <c r="C3" s="150"/>
      <c r="D3" s="150"/>
      <c r="E3" s="150"/>
      <c r="F3" s="150"/>
      <c r="G3" s="150"/>
      <c r="H3" s="150"/>
      <c r="I3" s="150"/>
      <c r="J3" s="150"/>
      <c r="K3" s="150"/>
      <c r="L3" s="150"/>
      <c r="M3" s="150"/>
      <c r="N3" s="150"/>
      <c r="O3" s="124"/>
      <c r="P3" s="124"/>
      <c r="Q3" s="124"/>
      <c r="R3" s="239"/>
    </row>
    <row r="4" spans="1:18" ht="25.5" hidden="1" customHeight="1">
      <c r="A4" s="135"/>
      <c r="B4" s="135" t="s">
        <v>119</v>
      </c>
      <c r="C4" s="135" t="s">
        <v>120</v>
      </c>
      <c r="D4" s="135" t="s">
        <v>121</v>
      </c>
      <c r="E4" s="135" t="s">
        <v>122</v>
      </c>
      <c r="F4" s="135" t="s">
        <v>123</v>
      </c>
      <c r="G4" s="135" t="s">
        <v>124</v>
      </c>
      <c r="H4" s="135" t="s">
        <v>11</v>
      </c>
      <c r="I4" s="135" t="s">
        <v>125</v>
      </c>
      <c r="J4" s="135" t="s">
        <v>126</v>
      </c>
      <c r="K4" s="135" t="s">
        <v>127</v>
      </c>
      <c r="L4" s="135" t="s">
        <v>128</v>
      </c>
      <c r="M4" s="135" t="s">
        <v>116</v>
      </c>
      <c r="N4" s="135" t="s">
        <v>129</v>
      </c>
      <c r="O4" s="135" t="s">
        <v>0</v>
      </c>
      <c r="P4" s="135" t="s">
        <v>130</v>
      </c>
      <c r="Q4" s="152" t="s">
        <v>131</v>
      </c>
      <c r="R4" s="135"/>
    </row>
    <row r="5" spans="1:18" s="231" customFormat="1" ht="25.5" customHeight="1">
      <c r="A5" s="223" t="s">
        <v>172</v>
      </c>
      <c r="B5" s="38"/>
      <c r="C5" s="38"/>
      <c r="D5" s="38"/>
      <c r="E5" s="38"/>
      <c r="F5" s="38"/>
      <c r="G5" s="38"/>
      <c r="H5" s="38"/>
      <c r="I5" s="38"/>
      <c r="J5" s="38"/>
      <c r="K5" s="38"/>
      <c r="L5" s="38"/>
      <c r="M5" s="38"/>
      <c r="N5" s="423"/>
      <c r="O5" s="38"/>
      <c r="P5" s="38"/>
      <c r="Q5" s="230"/>
      <c r="R5" s="247" t="s">
        <v>344</v>
      </c>
    </row>
    <row r="6" spans="1:18" ht="56.25" customHeight="1">
      <c r="A6" s="284" t="s">
        <v>173</v>
      </c>
      <c r="B6" s="197" t="s">
        <v>246</v>
      </c>
      <c r="C6" s="197" t="s">
        <v>247</v>
      </c>
      <c r="D6" s="197" t="s">
        <v>248</v>
      </c>
      <c r="E6" s="197" t="s">
        <v>122</v>
      </c>
      <c r="F6" s="198" t="s">
        <v>249</v>
      </c>
      <c r="G6" s="198" t="s">
        <v>124</v>
      </c>
      <c r="H6" s="199" t="s">
        <v>250</v>
      </c>
      <c r="I6" s="198" t="s">
        <v>125</v>
      </c>
      <c r="J6" s="198" t="s">
        <v>251</v>
      </c>
      <c r="K6" s="198" t="s">
        <v>252</v>
      </c>
      <c r="L6" s="198" t="s">
        <v>253</v>
      </c>
      <c r="M6" s="200" t="s">
        <v>254</v>
      </c>
      <c r="N6" s="200" t="s">
        <v>255</v>
      </c>
      <c r="O6" s="201" t="s">
        <v>0</v>
      </c>
      <c r="P6" s="201" t="s">
        <v>130</v>
      </c>
      <c r="Q6" s="201" t="s">
        <v>256</v>
      </c>
      <c r="R6" s="202" t="s">
        <v>118</v>
      </c>
    </row>
    <row r="7" spans="1:18" s="22" customFormat="1" ht="15" customHeight="1">
      <c r="A7" s="285">
        <v>39052</v>
      </c>
      <c r="B7" s="214">
        <v>84351.473999999987</v>
      </c>
      <c r="C7" s="214">
        <v>24339.013999999999</v>
      </c>
      <c r="D7" s="214">
        <v>524936.91699999978</v>
      </c>
      <c r="E7" s="214">
        <v>97538.403999999937</v>
      </c>
      <c r="F7" s="214">
        <v>882.06899999999996</v>
      </c>
      <c r="G7" s="214">
        <v>44233.686999999991</v>
      </c>
      <c r="H7" s="214">
        <v>0</v>
      </c>
      <c r="I7" s="214">
        <v>0</v>
      </c>
      <c r="J7" s="214">
        <v>0</v>
      </c>
      <c r="K7" s="214">
        <v>0</v>
      </c>
      <c r="L7" s="214">
        <v>0</v>
      </c>
      <c r="M7" s="214">
        <v>0</v>
      </c>
      <c r="N7" s="214">
        <v>32399.291000000012</v>
      </c>
      <c r="O7" s="214">
        <v>146141.61100000003</v>
      </c>
      <c r="P7" s="214">
        <v>0</v>
      </c>
      <c r="Q7" s="214">
        <v>2705.9240000000004</v>
      </c>
      <c r="R7" s="214">
        <v>957528.39099999983</v>
      </c>
    </row>
    <row r="8" spans="1:18" s="22" customFormat="1" ht="15" customHeight="1">
      <c r="A8" s="217">
        <v>39417</v>
      </c>
      <c r="B8" s="123">
        <v>121396.71999999999</v>
      </c>
      <c r="C8" s="123">
        <v>42040.483</v>
      </c>
      <c r="D8" s="123">
        <v>565235.14599999972</v>
      </c>
      <c r="E8" s="123">
        <v>107628.23100000003</v>
      </c>
      <c r="F8" s="123">
        <v>791.12999999999988</v>
      </c>
      <c r="G8" s="123">
        <v>50087.336999999992</v>
      </c>
      <c r="H8" s="123">
        <v>0</v>
      </c>
      <c r="I8" s="123">
        <v>0</v>
      </c>
      <c r="J8" s="123">
        <v>0</v>
      </c>
      <c r="K8" s="123">
        <v>0</v>
      </c>
      <c r="L8" s="123">
        <v>0</v>
      </c>
      <c r="M8" s="123">
        <v>0</v>
      </c>
      <c r="N8" s="123">
        <v>50692.039000000004</v>
      </c>
      <c r="O8" s="123">
        <v>260886.95700000002</v>
      </c>
      <c r="P8" s="123">
        <v>0</v>
      </c>
      <c r="Q8" s="123">
        <v>2909.1480000000001</v>
      </c>
      <c r="R8" s="123">
        <v>1201667.1909999996</v>
      </c>
    </row>
    <row r="9" spans="1:18" s="22" customFormat="1" ht="15" customHeight="1">
      <c r="A9" s="217">
        <v>39783</v>
      </c>
      <c r="B9" s="214">
        <v>190918.16076902003</v>
      </c>
      <c r="C9" s="214">
        <v>36702.092209999995</v>
      </c>
      <c r="D9" s="214">
        <v>494034.21667761996</v>
      </c>
      <c r="E9" s="214">
        <v>163219.26225893007</v>
      </c>
      <c r="F9" s="214">
        <v>3243.5845099999997</v>
      </c>
      <c r="G9" s="214">
        <v>52892.110657259997</v>
      </c>
      <c r="H9" s="214">
        <v>0</v>
      </c>
      <c r="I9" s="214">
        <v>0</v>
      </c>
      <c r="J9" s="214">
        <v>0</v>
      </c>
      <c r="K9" s="214">
        <v>0</v>
      </c>
      <c r="L9" s="214">
        <v>0</v>
      </c>
      <c r="M9" s="214">
        <v>0</v>
      </c>
      <c r="N9" s="214">
        <v>73092.590902700002</v>
      </c>
      <c r="O9" s="214">
        <v>172145.42741617002</v>
      </c>
      <c r="P9" s="214">
        <v>0</v>
      </c>
      <c r="Q9" s="214">
        <v>5376.1727218080996</v>
      </c>
      <c r="R9" s="214">
        <v>1191623.6181235083</v>
      </c>
    </row>
    <row r="10" spans="1:18" s="22" customFormat="1" ht="15" customHeight="1">
      <c r="A10" s="217">
        <v>40148</v>
      </c>
      <c r="B10" s="123">
        <v>262899.26608070423</v>
      </c>
      <c r="C10" s="123">
        <v>26868.319374468403</v>
      </c>
      <c r="D10" s="123">
        <v>591345.38843109901</v>
      </c>
      <c r="E10" s="123">
        <v>165523.46558987696</v>
      </c>
      <c r="F10" s="123">
        <v>4046.5666383400003</v>
      </c>
      <c r="G10" s="123">
        <v>53934.029852424006</v>
      </c>
      <c r="H10" s="123">
        <v>0</v>
      </c>
      <c r="I10" s="123">
        <v>0</v>
      </c>
      <c r="J10" s="123">
        <v>0</v>
      </c>
      <c r="K10" s="123">
        <v>0</v>
      </c>
      <c r="L10" s="123">
        <v>0</v>
      </c>
      <c r="M10" s="123">
        <v>0</v>
      </c>
      <c r="N10" s="123">
        <v>87963.444500616708</v>
      </c>
      <c r="O10" s="123">
        <v>256653.62872255698</v>
      </c>
      <c r="P10" s="123">
        <v>0</v>
      </c>
      <c r="Q10" s="123">
        <v>5014.7127779451203</v>
      </c>
      <c r="R10" s="123">
        <v>1454248.8219680316</v>
      </c>
    </row>
    <row r="11" spans="1:18" s="22" customFormat="1" ht="15" customHeight="1">
      <c r="A11" s="217">
        <v>40513</v>
      </c>
      <c r="B11" s="214">
        <v>296547.89673710009</v>
      </c>
      <c r="C11" s="214">
        <v>51649.65458908998</v>
      </c>
      <c r="D11" s="214">
        <v>678049.68052586727</v>
      </c>
      <c r="E11" s="214">
        <v>168764.88135678004</v>
      </c>
      <c r="F11" s="214">
        <v>941.03863371000011</v>
      </c>
      <c r="G11" s="214">
        <v>71002.784060229969</v>
      </c>
      <c r="H11" s="214">
        <v>34027.835180752008</v>
      </c>
      <c r="I11" s="214">
        <v>9027.4485268799999</v>
      </c>
      <c r="J11" s="214">
        <v>3061.4008564599999</v>
      </c>
      <c r="K11" s="214">
        <v>14500.931295059998</v>
      </c>
      <c r="L11" s="214">
        <v>25815.554580918008</v>
      </c>
      <c r="M11" s="214">
        <v>6444.5557929999995</v>
      </c>
      <c r="N11" s="214">
        <v>28910.859813036008</v>
      </c>
      <c r="O11" s="214">
        <v>305570.16732140997</v>
      </c>
      <c r="P11" s="214">
        <v>1931.7908059670008</v>
      </c>
      <c r="Q11" s="214">
        <v>2670.049742695091</v>
      </c>
      <c r="R11" s="214">
        <v>1698916.5298189556</v>
      </c>
    </row>
    <row r="12" spans="1:18" s="22" customFormat="1" ht="15" customHeight="1">
      <c r="A12" s="217">
        <v>40878</v>
      </c>
      <c r="B12" s="123">
        <v>328972.51223976922</v>
      </c>
      <c r="C12" s="123">
        <v>48455.280350248853</v>
      </c>
      <c r="D12" s="123">
        <v>776166.18399136676</v>
      </c>
      <c r="E12" s="123">
        <v>164794.2331655458</v>
      </c>
      <c r="F12" s="123">
        <v>4862.8410451175223</v>
      </c>
      <c r="G12" s="123">
        <v>69919.981308819682</v>
      </c>
      <c r="H12" s="123">
        <v>43792.564255670448</v>
      </c>
      <c r="I12" s="123">
        <v>13930.147152114769</v>
      </c>
      <c r="J12" s="123">
        <v>3566.014643117614</v>
      </c>
      <c r="K12" s="123">
        <v>25011.818874467801</v>
      </c>
      <c r="L12" s="123">
        <v>123863.09994581803</v>
      </c>
      <c r="M12" s="123">
        <v>12986.504621361064</v>
      </c>
      <c r="N12" s="123">
        <v>24620.557863384136</v>
      </c>
      <c r="O12" s="123">
        <v>283483.69968181237</v>
      </c>
      <c r="P12" s="123">
        <v>-404.85958650550009</v>
      </c>
      <c r="Q12" s="123">
        <v>1792.3983471544998</v>
      </c>
      <c r="R12" s="123">
        <v>1925812.9778992631</v>
      </c>
    </row>
    <row r="13" spans="1:18" s="22" customFormat="1" ht="15" customHeight="1">
      <c r="A13" s="217">
        <v>41244</v>
      </c>
      <c r="B13" s="214">
        <v>428014.0937565965</v>
      </c>
      <c r="C13" s="214">
        <v>40610.894964506697</v>
      </c>
      <c r="D13" s="214">
        <v>897440.91236798337</v>
      </c>
      <c r="E13" s="214">
        <v>120167.56393526502</v>
      </c>
      <c r="F13" s="214">
        <v>3478.3390403051781</v>
      </c>
      <c r="G13" s="214">
        <v>84625.21626158143</v>
      </c>
      <c r="H13" s="214">
        <v>40729.676311606745</v>
      </c>
      <c r="I13" s="214">
        <v>13900.875971940604</v>
      </c>
      <c r="J13" s="214">
        <v>3154.4472538705518</v>
      </c>
      <c r="K13" s="214">
        <v>38646.526545453024</v>
      </c>
      <c r="L13" s="214">
        <v>183232.22813860609</v>
      </c>
      <c r="M13" s="214">
        <v>36965.380205046349</v>
      </c>
      <c r="N13" s="214">
        <v>14188.270574117279</v>
      </c>
      <c r="O13" s="214">
        <v>314426.57313665684</v>
      </c>
      <c r="P13" s="214">
        <v>1862.4637468895</v>
      </c>
      <c r="Q13" s="214">
        <v>879.36731958516384</v>
      </c>
      <c r="R13" s="214">
        <v>2222322.8295300109</v>
      </c>
    </row>
    <row r="14" spans="1:18" s="22" customFormat="1" ht="15" customHeight="1">
      <c r="A14" s="217">
        <v>41609</v>
      </c>
      <c r="B14" s="123">
        <v>537854.04577707825</v>
      </c>
      <c r="C14" s="123">
        <v>33418.870593621243</v>
      </c>
      <c r="D14" s="123">
        <v>868339.76567669457</v>
      </c>
      <c r="E14" s="123">
        <v>103352.3785548559</v>
      </c>
      <c r="F14" s="123">
        <v>5718.4292311937015</v>
      </c>
      <c r="G14" s="123">
        <v>88646.875246600481</v>
      </c>
      <c r="H14" s="123">
        <v>51502.785696724051</v>
      </c>
      <c r="I14" s="123">
        <v>14866.894936111219</v>
      </c>
      <c r="J14" s="123">
        <v>2689.6146387344047</v>
      </c>
      <c r="K14" s="123">
        <v>44887.086533104237</v>
      </c>
      <c r="L14" s="123">
        <v>213237.42500805997</v>
      </c>
      <c r="M14" s="123">
        <v>48704.459761304424</v>
      </c>
      <c r="N14" s="123">
        <v>17738.87150510124</v>
      </c>
      <c r="O14" s="123">
        <v>328251.85841630632</v>
      </c>
      <c r="P14" s="123">
        <v>1206.4625587176693</v>
      </c>
      <c r="Q14" s="123">
        <v>1645.2727788582306</v>
      </c>
      <c r="R14" s="123">
        <v>2362061.0969130658</v>
      </c>
    </row>
    <row r="15" spans="1:18" s="22" customFormat="1" ht="15" customHeight="1">
      <c r="A15" s="217">
        <v>41974</v>
      </c>
      <c r="B15" s="214">
        <v>669493.93533892755</v>
      </c>
      <c r="C15" s="214">
        <v>39190.430926623165</v>
      </c>
      <c r="D15" s="214">
        <v>901117.0787190838</v>
      </c>
      <c r="E15" s="214">
        <v>81639.01167668344</v>
      </c>
      <c r="F15" s="214">
        <v>8449.9126353919601</v>
      </c>
      <c r="G15" s="214">
        <v>92243.453452748785</v>
      </c>
      <c r="H15" s="214">
        <v>42120.460889776055</v>
      </c>
      <c r="I15" s="214">
        <v>14948.405031496264</v>
      </c>
      <c r="J15" s="214">
        <v>2643.502411022152</v>
      </c>
      <c r="K15" s="214">
        <v>56777.075917450013</v>
      </c>
      <c r="L15" s="214">
        <v>272473.85732396872</v>
      </c>
      <c r="M15" s="214">
        <v>50663.445979762226</v>
      </c>
      <c r="N15" s="214">
        <v>22085.522162081808</v>
      </c>
      <c r="O15" s="214">
        <v>299901.67779225332</v>
      </c>
      <c r="P15" s="214">
        <v>1506.0328927946116</v>
      </c>
      <c r="Q15" s="214">
        <v>1693.6419928550013</v>
      </c>
      <c r="R15" s="214">
        <v>2556947.4451429187</v>
      </c>
    </row>
    <row r="16" spans="1:18" s="22" customFormat="1" ht="15" customHeight="1">
      <c r="A16" s="217">
        <v>42339</v>
      </c>
      <c r="B16" s="123">
        <v>659008.96619994193</v>
      </c>
      <c r="C16" s="123">
        <v>37896.157790287143</v>
      </c>
      <c r="D16" s="123">
        <v>1164831.9346242656</v>
      </c>
      <c r="E16" s="123">
        <v>74781.557219688271</v>
      </c>
      <c r="F16" s="123">
        <v>800.94917833826571</v>
      </c>
      <c r="G16" s="123">
        <v>91085.842952205145</v>
      </c>
      <c r="H16" s="123">
        <v>43029.976302044437</v>
      </c>
      <c r="I16" s="123">
        <v>10980.943909238944</v>
      </c>
      <c r="J16" s="123">
        <v>1834.5369296797394</v>
      </c>
      <c r="K16" s="123">
        <v>61318.306740634122</v>
      </c>
      <c r="L16" s="123">
        <v>323078.80772347335</v>
      </c>
      <c r="M16" s="123">
        <v>45633.377713872505</v>
      </c>
      <c r="N16" s="123">
        <v>33415.516220313504</v>
      </c>
      <c r="O16" s="123">
        <v>237936.43591852556</v>
      </c>
      <c r="P16" s="123">
        <v>21364.610371797189</v>
      </c>
      <c r="Q16" s="123">
        <v>-4012.9398617868769</v>
      </c>
      <c r="R16" s="123">
        <v>2802984.9799325191</v>
      </c>
    </row>
    <row r="17" spans="1:18" s="22" customFormat="1" ht="15" customHeight="1">
      <c r="A17" s="217">
        <v>42705</v>
      </c>
      <c r="B17" s="214">
        <v>773482.90668818739</v>
      </c>
      <c r="C17" s="214">
        <v>38539.680647638444</v>
      </c>
      <c r="D17" s="214">
        <v>1540511.3696834268</v>
      </c>
      <c r="E17" s="214">
        <v>67308.099509836262</v>
      </c>
      <c r="F17" s="214">
        <v>2173.205869932764</v>
      </c>
      <c r="G17" s="214">
        <v>86427.338224377425</v>
      </c>
      <c r="H17" s="214">
        <v>42266.39216098687</v>
      </c>
      <c r="I17" s="214">
        <v>6611.703765471213</v>
      </c>
      <c r="J17" s="214">
        <v>2037.9247886871945</v>
      </c>
      <c r="K17" s="214">
        <v>56148.161387628337</v>
      </c>
      <c r="L17" s="214">
        <v>306665.98930271383</v>
      </c>
      <c r="M17" s="214">
        <v>26967.900584859381</v>
      </c>
      <c r="N17" s="214">
        <v>41688.029612800339</v>
      </c>
      <c r="O17" s="214">
        <v>277537.51465618925</v>
      </c>
      <c r="P17" s="214">
        <v>-14827.756134688882</v>
      </c>
      <c r="Q17" s="214">
        <v>15692.126298225085</v>
      </c>
      <c r="R17" s="214">
        <v>3269230.5870462721</v>
      </c>
    </row>
    <row r="18" spans="1:18" s="22" customFormat="1" ht="15" customHeight="1">
      <c r="A18" s="217">
        <v>43070</v>
      </c>
      <c r="B18" s="123">
        <v>871414.03524260351</v>
      </c>
      <c r="C18" s="123">
        <v>20661.118130003448</v>
      </c>
      <c r="D18" s="123">
        <v>1902771.4132304511</v>
      </c>
      <c r="E18" s="123">
        <v>61992.682525770353</v>
      </c>
      <c r="F18" s="123">
        <v>12046.421918205433</v>
      </c>
      <c r="G18" s="123">
        <v>116451.61558673353</v>
      </c>
      <c r="H18" s="123">
        <v>42935.574404221246</v>
      </c>
      <c r="I18" s="123">
        <v>2711.8663680962486</v>
      </c>
      <c r="J18" s="123">
        <v>2766.6272909372497</v>
      </c>
      <c r="K18" s="123">
        <v>55221.91557989284</v>
      </c>
      <c r="L18" s="123">
        <v>275529.89720738371</v>
      </c>
      <c r="M18" s="123">
        <v>30560.235487470811</v>
      </c>
      <c r="N18" s="123">
        <v>50821.070660842379</v>
      </c>
      <c r="O18" s="123">
        <v>337563.90872583975</v>
      </c>
      <c r="P18" s="123">
        <v>-18297.630406514061</v>
      </c>
      <c r="Q18" s="123">
        <v>10918.660424386062</v>
      </c>
      <c r="R18" s="123">
        <v>3776069.4123763228</v>
      </c>
    </row>
    <row r="19" spans="1:18" s="22" customFormat="1" ht="15" customHeight="1">
      <c r="A19" s="217">
        <v>43435</v>
      </c>
      <c r="B19" s="214">
        <v>956390.51041925326</v>
      </c>
      <c r="C19" s="214">
        <v>9100.7933278850724</v>
      </c>
      <c r="D19" s="214">
        <v>2073453.9793810961</v>
      </c>
      <c r="E19" s="214">
        <v>69679.185657437425</v>
      </c>
      <c r="F19" s="214">
        <v>11742.988246832241</v>
      </c>
      <c r="G19" s="214">
        <v>151748.65619533122</v>
      </c>
      <c r="H19" s="214">
        <v>45480.457557769842</v>
      </c>
      <c r="I19" s="214">
        <v>1162.6862129310746</v>
      </c>
      <c r="J19" s="214">
        <v>4322.7886285737786</v>
      </c>
      <c r="K19" s="214">
        <v>49307.603013672786</v>
      </c>
      <c r="L19" s="214">
        <v>278110.55773399002</v>
      </c>
      <c r="M19" s="214">
        <v>25303.427982666497</v>
      </c>
      <c r="N19" s="214">
        <v>74948.973514403391</v>
      </c>
      <c r="O19" s="214">
        <v>430337.17130465829</v>
      </c>
      <c r="P19" s="214">
        <v>2501.5876953986899</v>
      </c>
      <c r="Q19" s="214">
        <v>-1712.5833187007888</v>
      </c>
      <c r="R19" s="214">
        <v>4181878.7835531994</v>
      </c>
    </row>
    <row r="20" spans="1:18" s="22" customFormat="1" ht="15" customHeight="1">
      <c r="A20" s="217">
        <v>43800</v>
      </c>
      <c r="B20" s="123">
        <v>865665.25460977736</v>
      </c>
      <c r="C20" s="123">
        <v>14431.250832180001</v>
      </c>
      <c r="D20" s="123">
        <v>2332588.5469805482</v>
      </c>
      <c r="E20" s="123">
        <v>51337.882245218338</v>
      </c>
      <c r="F20" s="123">
        <v>13386.830829052968</v>
      </c>
      <c r="G20" s="123">
        <v>209400.7156303263</v>
      </c>
      <c r="H20" s="123">
        <v>84606.531047183991</v>
      </c>
      <c r="I20" s="123">
        <v>1076.0633478990401</v>
      </c>
      <c r="J20" s="123">
        <v>4937.3914453725101</v>
      </c>
      <c r="K20" s="123">
        <v>54498.582542409975</v>
      </c>
      <c r="L20" s="123">
        <v>312406.82761563</v>
      </c>
      <c r="M20" s="123">
        <v>31775.936324473303</v>
      </c>
      <c r="N20" s="123">
        <v>74729.097146032553</v>
      </c>
      <c r="O20" s="123">
        <v>657170.87447026116</v>
      </c>
      <c r="P20" s="123">
        <v>100.63218630056936</v>
      </c>
      <c r="Q20" s="123">
        <v>581.7853094048977</v>
      </c>
      <c r="R20" s="123">
        <v>4708694.2025620714</v>
      </c>
    </row>
    <row r="21" spans="1:18" s="22" customFormat="1" ht="15" customHeight="1">
      <c r="A21" s="217">
        <v>44166</v>
      </c>
      <c r="B21" s="214">
        <v>919935.24994085729</v>
      </c>
      <c r="C21" s="214">
        <v>16411.012024629599</v>
      </c>
      <c r="D21" s="214">
        <v>2584339.0752529879</v>
      </c>
      <c r="E21" s="214">
        <v>75061.990952015491</v>
      </c>
      <c r="F21" s="214">
        <v>10004.07430812442</v>
      </c>
      <c r="G21" s="214">
        <v>188881.14150727176</v>
      </c>
      <c r="H21" s="214">
        <v>31145.675075618979</v>
      </c>
      <c r="I21" s="214">
        <v>9706.8699662555919</v>
      </c>
      <c r="J21" s="214">
        <v>3601.8225555655958</v>
      </c>
      <c r="K21" s="214">
        <v>65620.081843250169</v>
      </c>
      <c r="L21" s="214">
        <v>216841.91222185502</v>
      </c>
      <c r="M21" s="214">
        <v>55222.074429097898</v>
      </c>
      <c r="N21" s="214">
        <v>91594.029829480991</v>
      </c>
      <c r="O21" s="214">
        <v>759583.05116668227</v>
      </c>
      <c r="P21" s="214">
        <v>16902.843355013156</v>
      </c>
      <c r="Q21" s="214">
        <v>-11702.589761151412</v>
      </c>
      <c r="R21" s="214">
        <v>5033148.3146675546</v>
      </c>
    </row>
    <row r="22" spans="1:18" s="22" customFormat="1" ht="15" customHeight="1">
      <c r="A22" s="217">
        <v>44531</v>
      </c>
      <c r="B22" s="123">
        <v>1091874.502725865</v>
      </c>
      <c r="C22" s="123">
        <v>20151.217771663789</v>
      </c>
      <c r="D22" s="123">
        <v>2613592.7136224732</v>
      </c>
      <c r="E22" s="123">
        <v>85751.497141905871</v>
      </c>
      <c r="F22" s="123">
        <v>12827.711669068905</v>
      </c>
      <c r="G22" s="123">
        <v>285704.43705126195</v>
      </c>
      <c r="H22" s="123">
        <v>85664.92347850537</v>
      </c>
      <c r="I22" s="123">
        <v>12460.082278955764</v>
      </c>
      <c r="J22" s="123">
        <v>2280.71679630573</v>
      </c>
      <c r="K22" s="123">
        <v>82249.841593961493</v>
      </c>
      <c r="L22" s="123">
        <v>266188.90297292441</v>
      </c>
      <c r="M22" s="123">
        <v>62067.261466078889</v>
      </c>
      <c r="N22" s="123">
        <v>140908.16450628146</v>
      </c>
      <c r="O22" s="123">
        <v>683291.91690322978</v>
      </c>
      <c r="P22" s="123">
        <v>14326.9027783811</v>
      </c>
      <c r="Q22" s="123">
        <v>7220.3510331179905</v>
      </c>
      <c r="R22" s="123">
        <v>5466561.1437899806</v>
      </c>
    </row>
    <row r="23" spans="1:18" s="22" customFormat="1" ht="15" customHeight="1">
      <c r="A23" s="217">
        <v>44896</v>
      </c>
      <c r="B23" s="214">
        <v>1227038.2943246369</v>
      </c>
      <c r="C23" s="214">
        <v>24406.002239876303</v>
      </c>
      <c r="D23" s="214">
        <v>2620300.3435249734</v>
      </c>
      <c r="E23" s="214">
        <v>99039.364596589527</v>
      </c>
      <c r="F23" s="214">
        <v>22145.179032167511</v>
      </c>
      <c r="G23" s="214">
        <v>385002.48664533946</v>
      </c>
      <c r="H23" s="214">
        <v>82785.4914027013</v>
      </c>
      <c r="I23" s="214">
        <v>4354.8182367210911</v>
      </c>
      <c r="J23" s="214">
        <v>9299.25521620369</v>
      </c>
      <c r="K23" s="214">
        <v>94866.210524572525</v>
      </c>
      <c r="L23" s="214">
        <v>383820.24947038584</v>
      </c>
      <c r="M23" s="214">
        <v>69142.275049076503</v>
      </c>
      <c r="N23" s="214">
        <v>140865.78582655452</v>
      </c>
      <c r="O23" s="214">
        <v>567057.71537293436</v>
      </c>
      <c r="P23" s="214">
        <v>-3670.0300095744592</v>
      </c>
      <c r="Q23" s="214">
        <v>42823.091297227402</v>
      </c>
      <c r="R23" s="214">
        <v>5769276.532750384</v>
      </c>
    </row>
    <row r="24" spans="1:18" s="22" customFormat="1" ht="15.75" customHeight="1">
      <c r="A24" s="447">
        <v>45261</v>
      </c>
      <c r="B24" s="456">
        <v>1300108.0945629561</v>
      </c>
      <c r="C24" s="456">
        <v>30406.521886768936</v>
      </c>
      <c r="D24" s="456">
        <v>2886665.2877447368</v>
      </c>
      <c r="E24" s="456">
        <v>138301.75487906134</v>
      </c>
      <c r="F24" s="456">
        <v>13976.136782395886</v>
      </c>
      <c r="G24" s="456">
        <v>429737.66386524029</v>
      </c>
      <c r="H24" s="456">
        <v>71443.47956592447</v>
      </c>
      <c r="I24" s="456">
        <v>4972.1178430629225</v>
      </c>
      <c r="J24" s="456">
        <v>18583.0198126785</v>
      </c>
      <c r="K24" s="456">
        <v>123817.49472722778</v>
      </c>
      <c r="L24" s="456">
        <v>428416.57157469465</v>
      </c>
      <c r="M24" s="456">
        <v>59190.118318937821</v>
      </c>
      <c r="N24" s="456">
        <v>153751.2296003876</v>
      </c>
      <c r="O24" s="456">
        <v>596630.65717695304</v>
      </c>
      <c r="P24" s="456">
        <v>-9924.3498474613698</v>
      </c>
      <c r="Q24" s="456">
        <v>43198.17426250055</v>
      </c>
      <c r="R24" s="456">
        <v>6289273.9727560645</v>
      </c>
    </row>
    <row r="25" spans="1:18" s="22" customFormat="1" ht="15" customHeight="1">
      <c r="A25" s="217">
        <v>45292</v>
      </c>
      <c r="B25" s="122">
        <v>1365284.3147029735</v>
      </c>
      <c r="C25" s="122">
        <v>30638.446827246535</v>
      </c>
      <c r="D25" s="122">
        <v>2885340.9449069188</v>
      </c>
      <c r="E25" s="122">
        <v>126943.52897815936</v>
      </c>
      <c r="F25" s="122">
        <v>14283.335370484179</v>
      </c>
      <c r="G25" s="122">
        <v>437963.5219038818</v>
      </c>
      <c r="H25" s="122">
        <v>73136.102280686857</v>
      </c>
      <c r="I25" s="122">
        <v>5085.2720266597344</v>
      </c>
      <c r="J25" s="122">
        <v>17755.629570093202</v>
      </c>
      <c r="K25" s="122">
        <v>125120.45225273332</v>
      </c>
      <c r="L25" s="122">
        <v>437165.64777353691</v>
      </c>
      <c r="M25" s="122">
        <v>51957.969787631177</v>
      </c>
      <c r="N25" s="122">
        <v>172949.58947785094</v>
      </c>
      <c r="O25" s="122">
        <v>567010.70474874519</v>
      </c>
      <c r="P25" s="122">
        <v>-12925.338617684652</v>
      </c>
      <c r="Q25" s="122">
        <v>43883.011044161001</v>
      </c>
      <c r="R25" s="122">
        <v>6341593.1330340784</v>
      </c>
    </row>
    <row r="26" spans="1:18" s="22" customFormat="1" ht="15.75" customHeight="1">
      <c r="A26" s="217">
        <v>45323</v>
      </c>
      <c r="B26" s="123">
        <v>1379528.3567715934</v>
      </c>
      <c r="C26" s="123">
        <v>31255.573975684016</v>
      </c>
      <c r="D26" s="123">
        <v>2916479.1472620945</v>
      </c>
      <c r="E26" s="123">
        <v>131415.99663348874</v>
      </c>
      <c r="F26" s="123">
        <v>15073.155768305262</v>
      </c>
      <c r="G26" s="123">
        <v>455085.14903151832</v>
      </c>
      <c r="H26" s="123">
        <v>66203.836604120632</v>
      </c>
      <c r="I26" s="123">
        <v>5270.9996449560067</v>
      </c>
      <c r="J26" s="123">
        <v>17909.899080368003</v>
      </c>
      <c r="K26" s="123">
        <v>127362.68533679936</v>
      </c>
      <c r="L26" s="123">
        <v>444961.61896169157</v>
      </c>
      <c r="M26" s="123">
        <v>52909.202968601414</v>
      </c>
      <c r="N26" s="123">
        <v>193395.63062074422</v>
      </c>
      <c r="O26" s="123">
        <v>578001.26575140888</v>
      </c>
      <c r="P26" s="123">
        <v>-10764.485570340135</v>
      </c>
      <c r="Q26" s="123">
        <v>50921.464385673877</v>
      </c>
      <c r="R26" s="123">
        <v>6455009.4972267076</v>
      </c>
    </row>
    <row r="27" spans="1:18" s="22" customFormat="1" ht="15" customHeight="1">
      <c r="A27" s="217">
        <v>45352</v>
      </c>
      <c r="B27" s="122">
        <v>1458995.3458723798</v>
      </c>
      <c r="C27" s="122">
        <v>32378.192530698347</v>
      </c>
      <c r="D27" s="122">
        <v>2893987.1135575306</v>
      </c>
      <c r="E27" s="122">
        <v>131352.92857769292</v>
      </c>
      <c r="F27" s="122">
        <v>15176.070612090902</v>
      </c>
      <c r="G27" s="122">
        <v>476548.75613901194</v>
      </c>
      <c r="H27" s="122">
        <v>63354.203391122777</v>
      </c>
      <c r="I27" s="122">
        <v>5792.8622941392905</v>
      </c>
      <c r="J27" s="122">
        <v>18419.358568808399</v>
      </c>
      <c r="K27" s="122">
        <v>124659.02551504724</v>
      </c>
      <c r="L27" s="122">
        <v>458383.99984593428</v>
      </c>
      <c r="M27" s="122">
        <v>53997.745537175055</v>
      </c>
      <c r="N27" s="122">
        <v>180289.61475446809</v>
      </c>
      <c r="O27" s="122">
        <v>585661.62648731517</v>
      </c>
      <c r="P27" s="122">
        <v>-11077.392629708118</v>
      </c>
      <c r="Q27" s="122">
        <v>49992.781742766543</v>
      </c>
      <c r="R27" s="122">
        <v>6537912.2327964725</v>
      </c>
    </row>
    <row r="28" spans="1:18" s="22" customFormat="1" ht="15.75" customHeight="1">
      <c r="A28" s="217">
        <v>45383</v>
      </c>
      <c r="B28" s="123">
        <v>1435925.5341410153</v>
      </c>
      <c r="C28" s="123">
        <v>33170.707994867487</v>
      </c>
      <c r="D28" s="123">
        <v>2920093.2813984915</v>
      </c>
      <c r="E28" s="123">
        <v>129802.99774407144</v>
      </c>
      <c r="F28" s="123">
        <v>13440.879130707341</v>
      </c>
      <c r="G28" s="123">
        <v>482845.97001022258</v>
      </c>
      <c r="H28" s="123">
        <v>93809.668231534699</v>
      </c>
      <c r="I28" s="123">
        <v>5830.6429748787723</v>
      </c>
      <c r="J28" s="123">
        <v>9539.4376684935924</v>
      </c>
      <c r="K28" s="123">
        <v>124795.54160524507</v>
      </c>
      <c r="L28" s="123">
        <v>461544.98055257299</v>
      </c>
      <c r="M28" s="123">
        <v>55393.000149212981</v>
      </c>
      <c r="N28" s="123">
        <v>180711.53601694701</v>
      </c>
      <c r="O28" s="123">
        <v>573907.90976850572</v>
      </c>
      <c r="P28" s="123">
        <v>-4694.6152293493287</v>
      </c>
      <c r="Q28" s="123">
        <v>47624.709911205631</v>
      </c>
      <c r="R28" s="123">
        <v>6563742.1820686227</v>
      </c>
    </row>
    <row r="29" spans="1:18" s="22" customFormat="1" ht="15" customHeight="1">
      <c r="A29" s="217">
        <v>45413</v>
      </c>
      <c r="B29" s="122">
        <v>1434591.4015047487</v>
      </c>
      <c r="C29" s="122">
        <v>33359.334614296793</v>
      </c>
      <c r="D29" s="122">
        <v>2961727.7367734276</v>
      </c>
      <c r="E29" s="122">
        <v>135504.12816074057</v>
      </c>
      <c r="F29" s="122">
        <v>13840.131781426157</v>
      </c>
      <c r="G29" s="122">
        <v>499488.56519704836</v>
      </c>
      <c r="H29" s="122">
        <v>85612.239154160125</v>
      </c>
      <c r="I29" s="122">
        <v>5852.1166585696355</v>
      </c>
      <c r="J29" s="122">
        <v>11584.472808885021</v>
      </c>
      <c r="K29" s="122">
        <v>127202.0765354387</v>
      </c>
      <c r="L29" s="122">
        <v>463668.10268797795</v>
      </c>
      <c r="M29" s="122">
        <v>56004.521249777863</v>
      </c>
      <c r="N29" s="122">
        <v>167864.4482780754</v>
      </c>
      <c r="O29" s="122">
        <v>567418.73098519107</v>
      </c>
      <c r="P29" s="122">
        <v>-6241.7064402982705</v>
      </c>
      <c r="Q29" s="122">
        <v>49568.456217616287</v>
      </c>
      <c r="R29" s="122">
        <v>6607044.7561670812</v>
      </c>
    </row>
    <row r="30" spans="1:18" s="22" customFormat="1" ht="15.75" customHeight="1">
      <c r="A30" s="217">
        <v>45444</v>
      </c>
      <c r="B30" s="123">
        <v>1420045.9884666968</v>
      </c>
      <c r="C30" s="123">
        <v>30607.004088863945</v>
      </c>
      <c r="D30" s="123">
        <v>2967692.6473578787</v>
      </c>
      <c r="E30" s="123">
        <v>150643.81985619079</v>
      </c>
      <c r="F30" s="123">
        <v>13899.050071993883</v>
      </c>
      <c r="G30" s="123">
        <v>516325.59481979487</v>
      </c>
      <c r="H30" s="123">
        <v>79734.952572738999</v>
      </c>
      <c r="I30" s="123">
        <v>6011.4771012049896</v>
      </c>
      <c r="J30" s="123">
        <v>17889.145606262158</v>
      </c>
      <c r="K30" s="123">
        <v>125512.97717255481</v>
      </c>
      <c r="L30" s="123">
        <v>468373.39244833955</v>
      </c>
      <c r="M30" s="123">
        <v>60899.733182234449</v>
      </c>
      <c r="N30" s="123">
        <v>189683.27619003129</v>
      </c>
      <c r="O30" s="123">
        <v>564026.56620395882</v>
      </c>
      <c r="P30" s="123">
        <v>-9049.0636367190691</v>
      </c>
      <c r="Q30" s="123">
        <v>47742.600113544991</v>
      </c>
      <c r="R30" s="123">
        <v>6650039.1616155701</v>
      </c>
    </row>
    <row r="31" spans="1:18" s="22" customFormat="1" ht="15" customHeight="1">
      <c r="A31" s="217">
        <v>45474</v>
      </c>
      <c r="B31" s="122">
        <v>1411371.0492763175</v>
      </c>
      <c r="C31" s="122">
        <v>35252.625495646091</v>
      </c>
      <c r="D31" s="122">
        <v>2986622.0514885988</v>
      </c>
      <c r="E31" s="122">
        <v>157339.55550572081</v>
      </c>
      <c r="F31" s="122">
        <v>13815.200154904653</v>
      </c>
      <c r="G31" s="122">
        <v>537657.17129667068</v>
      </c>
      <c r="H31" s="122">
        <v>112009.27470461042</v>
      </c>
      <c r="I31" s="122">
        <v>6510.5389309435614</v>
      </c>
      <c r="J31" s="122">
        <v>22083.841956523665</v>
      </c>
      <c r="K31" s="122">
        <v>117953.12204202937</v>
      </c>
      <c r="L31" s="122">
        <v>474350.97106782545</v>
      </c>
      <c r="M31" s="122">
        <v>68094.416980860391</v>
      </c>
      <c r="N31" s="122">
        <v>183999.84142881256</v>
      </c>
      <c r="O31" s="122">
        <v>575132.18120397697</v>
      </c>
      <c r="P31" s="122">
        <v>-5372.3423116251797</v>
      </c>
      <c r="Q31" s="122">
        <v>47058.540914217265</v>
      </c>
      <c r="R31" s="122">
        <v>6743878.0401360318</v>
      </c>
    </row>
    <row r="32" spans="1:18" s="22" customFormat="1" ht="15.75" customHeight="1">
      <c r="A32" s="217">
        <v>45505</v>
      </c>
      <c r="B32" s="123">
        <v>1421572.8093780831</v>
      </c>
      <c r="C32" s="123">
        <v>35707.2001290755</v>
      </c>
      <c r="D32" s="123">
        <v>3031666.0333679747</v>
      </c>
      <c r="E32" s="123">
        <v>163694.8847733014</v>
      </c>
      <c r="F32" s="123">
        <v>14293.798199534736</v>
      </c>
      <c r="G32" s="123">
        <v>553674.63585856988</v>
      </c>
      <c r="H32" s="123">
        <v>117326.0101986642</v>
      </c>
      <c r="I32" s="123">
        <v>6438.3365175770541</v>
      </c>
      <c r="J32" s="123">
        <v>22079.471881445526</v>
      </c>
      <c r="K32" s="123">
        <v>118958.87395739653</v>
      </c>
      <c r="L32" s="123">
        <v>483870.79443803034</v>
      </c>
      <c r="M32" s="123">
        <v>68912.527284376047</v>
      </c>
      <c r="N32" s="123">
        <v>195951.26577134454</v>
      </c>
      <c r="O32" s="123">
        <v>589952.60740143748</v>
      </c>
      <c r="P32" s="123">
        <v>-6902.5714204374299</v>
      </c>
      <c r="Q32" s="123">
        <v>48846.532905981643</v>
      </c>
      <c r="R32" s="123">
        <v>6866043.2106423546</v>
      </c>
    </row>
    <row r="33" spans="1:18" s="22" customFormat="1" ht="15.75" customHeight="1">
      <c r="A33" s="217">
        <v>45536</v>
      </c>
      <c r="B33" s="122">
        <v>1478784.9895258462</v>
      </c>
      <c r="C33" s="122">
        <v>35524.70907925372</v>
      </c>
      <c r="D33" s="122">
        <v>2986349.584555055</v>
      </c>
      <c r="E33" s="122">
        <v>158640.41188391449</v>
      </c>
      <c r="F33" s="122">
        <v>13029.802608940972</v>
      </c>
      <c r="G33" s="122">
        <v>574218.61005583743</v>
      </c>
      <c r="H33" s="122">
        <v>117911.93267867214</v>
      </c>
      <c r="I33" s="122">
        <v>6536.4385027232183</v>
      </c>
      <c r="J33" s="122">
        <v>21384.940036926579</v>
      </c>
      <c r="K33" s="122">
        <v>121547.22200386789</v>
      </c>
      <c r="L33" s="122">
        <v>506064.87207631359</v>
      </c>
      <c r="M33" s="122">
        <v>67187.090595608533</v>
      </c>
      <c r="N33" s="122">
        <v>177481.27918727265</v>
      </c>
      <c r="O33" s="122">
        <v>575412.72358634486</v>
      </c>
      <c r="P33" s="122">
        <v>-13950.363169316937</v>
      </c>
      <c r="Q33" s="122">
        <v>49985.989542720192</v>
      </c>
      <c r="R33" s="122">
        <v>6876110.2327499809</v>
      </c>
    </row>
    <row r="34" spans="1:18" s="22" customFormat="1" ht="15.75" customHeight="1">
      <c r="A34" s="217">
        <v>45566</v>
      </c>
      <c r="B34" s="123">
        <v>1457040.4556517408</v>
      </c>
      <c r="C34" s="123">
        <v>37061.365548802227</v>
      </c>
      <c r="D34" s="123">
        <v>3025432.1883578561</v>
      </c>
      <c r="E34" s="123">
        <v>163689.16113887081</v>
      </c>
      <c r="F34" s="123">
        <v>11848.072142897559</v>
      </c>
      <c r="G34" s="123">
        <v>594639.1575463803</v>
      </c>
      <c r="H34" s="123">
        <v>127214.64305875725</v>
      </c>
      <c r="I34" s="123">
        <v>6588.4957884250325</v>
      </c>
      <c r="J34" s="123">
        <v>20798.181216961311</v>
      </c>
      <c r="K34" s="123">
        <v>123544.19345864313</v>
      </c>
      <c r="L34" s="123">
        <v>517096.9704557329</v>
      </c>
      <c r="M34" s="123">
        <v>67194.522905214224</v>
      </c>
      <c r="N34" s="123">
        <v>182006.99708656175</v>
      </c>
      <c r="O34" s="123">
        <v>560088.23802766402</v>
      </c>
      <c r="P34" s="123">
        <v>-15939.798233311249</v>
      </c>
      <c r="Q34" s="123">
        <v>46975.160064530493</v>
      </c>
      <c r="R34" s="123">
        <v>6925278.0042157276</v>
      </c>
    </row>
    <row r="35" spans="1:18" s="22" customFormat="1" ht="15.75" customHeight="1">
      <c r="A35" s="217">
        <v>45597</v>
      </c>
      <c r="B35" s="122">
        <v>1448328.2451793607</v>
      </c>
      <c r="C35" s="122">
        <v>37574.375418206022</v>
      </c>
      <c r="D35" s="122">
        <v>3050287.5386332525</v>
      </c>
      <c r="E35" s="122">
        <v>166343.91563278795</v>
      </c>
      <c r="F35" s="122">
        <v>11440.408032477002</v>
      </c>
      <c r="G35" s="122">
        <v>599135.39676334604</v>
      </c>
      <c r="H35" s="122">
        <v>122869.21075485475</v>
      </c>
      <c r="I35" s="122">
        <v>6908.4681961022379</v>
      </c>
      <c r="J35" s="122">
        <v>20366.836920137262</v>
      </c>
      <c r="K35" s="122">
        <v>127434.1321897353</v>
      </c>
      <c r="L35" s="122">
        <v>533331.59390640073</v>
      </c>
      <c r="M35" s="122">
        <v>69363.284985621358</v>
      </c>
      <c r="N35" s="122">
        <v>187077.78804553414</v>
      </c>
      <c r="O35" s="122">
        <v>542332.83149993792</v>
      </c>
      <c r="P35" s="122">
        <v>-15708.173040037051</v>
      </c>
      <c r="Q35" s="122">
        <v>47256.612170328946</v>
      </c>
      <c r="R35" s="122">
        <v>6954342.4652880458</v>
      </c>
    </row>
    <row r="36" spans="1:18" s="22" customFormat="1" ht="15.65" customHeight="1">
      <c r="A36" s="217">
        <v>45627</v>
      </c>
      <c r="B36" s="123">
        <v>1359254.5267560682</v>
      </c>
      <c r="C36" s="123">
        <v>37963.03152989826</v>
      </c>
      <c r="D36" s="123">
        <v>2997470.3866626513</v>
      </c>
      <c r="E36" s="123">
        <v>174769.23451956207</v>
      </c>
      <c r="F36" s="123">
        <v>10919.579887607342</v>
      </c>
      <c r="G36" s="123">
        <v>600879.44409884105</v>
      </c>
      <c r="H36" s="123">
        <v>159607.4822798204</v>
      </c>
      <c r="I36" s="123">
        <v>6633.6839906008036</v>
      </c>
      <c r="J36" s="123">
        <v>17240.393627468427</v>
      </c>
      <c r="K36" s="123">
        <v>127431.77556833546</v>
      </c>
      <c r="L36" s="123">
        <v>545228.00224625645</v>
      </c>
      <c r="M36" s="123">
        <v>61396.495267105434</v>
      </c>
      <c r="N36" s="123">
        <v>212145.43378991637</v>
      </c>
      <c r="O36" s="123">
        <v>509231.37186126859</v>
      </c>
      <c r="P36" s="123">
        <v>-17685.786223601961</v>
      </c>
      <c r="Q36" s="123">
        <v>45692.342309442116</v>
      </c>
      <c r="R36" s="123">
        <v>6848177.3981712395</v>
      </c>
    </row>
    <row r="37" spans="1:18" s="22" customFormat="1" ht="15.65" customHeight="1">
      <c r="A37" s="217">
        <v>45658</v>
      </c>
      <c r="B37" s="214">
        <v>1368838.4729568914</v>
      </c>
      <c r="C37" s="214">
        <v>38256.87095439418</v>
      </c>
      <c r="D37" s="214">
        <v>3059209.8789682677</v>
      </c>
      <c r="E37" s="214">
        <v>175584.63814570851</v>
      </c>
      <c r="F37" s="214">
        <v>11557.327033483471</v>
      </c>
      <c r="G37" s="214">
        <v>611100.25896365673</v>
      </c>
      <c r="H37" s="214">
        <v>143162.29002359565</v>
      </c>
      <c r="I37" s="214">
        <v>7091.496628677316</v>
      </c>
      <c r="J37" s="214">
        <v>17322.654592711962</v>
      </c>
      <c r="K37" s="214">
        <v>130477.81377259047</v>
      </c>
      <c r="L37" s="214">
        <v>555329.95339860057</v>
      </c>
      <c r="M37" s="214">
        <v>54744.484788453199</v>
      </c>
      <c r="N37" s="214">
        <v>207718.41538155117</v>
      </c>
      <c r="O37" s="214">
        <v>518862.30649495008</v>
      </c>
      <c r="P37" s="214">
        <v>-17263.74480831204</v>
      </c>
      <c r="Q37" s="214">
        <v>45411.572202578704</v>
      </c>
      <c r="R37" s="214">
        <v>6927404.6894977996</v>
      </c>
    </row>
    <row r="38" spans="1:18" s="22" customFormat="1" ht="15.65" customHeight="1">
      <c r="A38" s="217">
        <v>45689</v>
      </c>
      <c r="B38" s="123">
        <v>1280475.6000000001</v>
      </c>
      <c r="C38" s="123">
        <v>38268.199999999997</v>
      </c>
      <c r="D38" s="123">
        <v>3162661.8</v>
      </c>
      <c r="E38" s="123">
        <v>180280.5</v>
      </c>
      <c r="F38" s="123">
        <v>10981.3</v>
      </c>
      <c r="G38" s="123">
        <v>618898.69999999995</v>
      </c>
      <c r="H38" s="123">
        <v>141681.4</v>
      </c>
      <c r="I38" s="123">
        <v>7081.1</v>
      </c>
      <c r="J38" s="123">
        <v>17236.8</v>
      </c>
      <c r="K38" s="123">
        <v>132234.70000000001</v>
      </c>
      <c r="L38" s="123">
        <v>570619.9</v>
      </c>
      <c r="M38" s="123">
        <v>58380.5</v>
      </c>
      <c r="N38" s="123">
        <v>203222.8</v>
      </c>
      <c r="O38" s="123">
        <v>520542.9</v>
      </c>
      <c r="P38" s="123">
        <v>-17777.099999999999</v>
      </c>
      <c r="Q38" s="123">
        <v>48411.8</v>
      </c>
      <c r="R38" s="123">
        <v>6973200.9000000004</v>
      </c>
    </row>
    <row r="39" spans="1:18" s="22" customFormat="1" ht="15.65" customHeight="1">
      <c r="A39" s="217">
        <v>45717</v>
      </c>
      <c r="B39" s="214">
        <v>1327500.3</v>
      </c>
      <c r="C39" s="214">
        <v>38700.400000000001</v>
      </c>
      <c r="D39" s="214">
        <v>3200814.8</v>
      </c>
      <c r="E39" s="214">
        <v>185900.9</v>
      </c>
      <c r="F39" s="214">
        <v>10522.6</v>
      </c>
      <c r="G39" s="214">
        <v>636328.1</v>
      </c>
      <c r="H39" s="214">
        <v>137327.9</v>
      </c>
      <c r="I39" s="214">
        <v>7130.5</v>
      </c>
      <c r="J39" s="214">
        <v>15113.6</v>
      </c>
      <c r="K39" s="214">
        <v>132669.5</v>
      </c>
      <c r="L39" s="214">
        <v>576926.80000000005</v>
      </c>
      <c r="M39" s="214">
        <v>53476.4</v>
      </c>
      <c r="N39" s="214">
        <v>186695.6</v>
      </c>
      <c r="O39" s="214">
        <v>531543.4</v>
      </c>
      <c r="P39" s="214">
        <v>-12715.2</v>
      </c>
      <c r="Q39" s="214">
        <v>49468.4</v>
      </c>
      <c r="R39" s="214">
        <v>7077404</v>
      </c>
    </row>
    <row r="40" spans="1:18" s="22" customFormat="1" ht="15.65" customHeight="1">
      <c r="A40" s="217">
        <v>45748</v>
      </c>
      <c r="B40" s="491">
        <v>1242196.860700882</v>
      </c>
      <c r="C40" s="123">
        <v>39351.353823010017</v>
      </c>
      <c r="D40" s="123">
        <v>3312922.2661298905</v>
      </c>
      <c r="E40" s="123">
        <v>184071.92616705431</v>
      </c>
      <c r="F40" s="123">
        <v>11109.9434949397</v>
      </c>
      <c r="G40" s="123">
        <v>646025.94549319905</v>
      </c>
      <c r="H40" s="123">
        <v>132183.56761831939</v>
      </c>
      <c r="I40" s="123">
        <v>6964.591122751036</v>
      </c>
      <c r="J40" s="123">
        <v>17733.03656128647</v>
      </c>
      <c r="K40" s="123">
        <v>138370.35296473082</v>
      </c>
      <c r="L40" s="123">
        <v>584255.49589862977</v>
      </c>
      <c r="M40" s="123">
        <v>51554.223431070415</v>
      </c>
      <c r="N40" s="123">
        <v>168881.23980651278</v>
      </c>
      <c r="O40" s="123">
        <v>553645.09049653751</v>
      </c>
      <c r="P40" s="123">
        <v>-11490.07566337734</v>
      </c>
      <c r="Q40" s="123">
        <v>45701.943844565263</v>
      </c>
      <c r="R40" s="123">
        <v>7123477.7618899997</v>
      </c>
    </row>
    <row r="41" spans="1:18" s="22" customFormat="1" ht="15.65" customHeight="1">
      <c r="A41" s="217">
        <v>45778</v>
      </c>
      <c r="B41" s="499">
        <v>1244251.2822635577</v>
      </c>
      <c r="C41" s="122">
        <v>39007.107742611312</v>
      </c>
      <c r="D41" s="122">
        <v>3303313.055590149</v>
      </c>
      <c r="E41" s="122">
        <v>187657.41392098868</v>
      </c>
      <c r="F41" s="122">
        <v>13862.185844820231</v>
      </c>
      <c r="G41" s="122">
        <v>639659.99000897573</v>
      </c>
      <c r="H41" s="122">
        <v>139447.45271167171</v>
      </c>
      <c r="I41" s="122">
        <v>6682.7306889601277</v>
      </c>
      <c r="J41" s="122">
        <v>17669.559116096611</v>
      </c>
      <c r="K41" s="122">
        <v>139280.62380541363</v>
      </c>
      <c r="L41" s="122">
        <v>601722.87144908216</v>
      </c>
      <c r="M41" s="122">
        <v>53084.887726519897</v>
      </c>
      <c r="N41" s="122">
        <v>232646.4636582282</v>
      </c>
      <c r="O41" s="122">
        <v>556552.86765528517</v>
      </c>
      <c r="P41" s="122">
        <v>-11480.79638517825</v>
      </c>
      <c r="Q41" s="122">
        <v>42906.803352672519</v>
      </c>
      <c r="R41" s="122">
        <v>7206264.4991498534</v>
      </c>
    </row>
    <row r="42" spans="1:18" s="22" customFormat="1" ht="15.65" customHeight="1">
      <c r="A42" s="217">
        <v>45809</v>
      </c>
      <c r="B42" s="491">
        <v>1266813.5</v>
      </c>
      <c r="C42" s="123">
        <v>40151.9</v>
      </c>
      <c r="D42" s="123">
        <v>3340918.2</v>
      </c>
      <c r="E42" s="123">
        <v>182347.8</v>
      </c>
      <c r="F42" s="123">
        <v>17102.7</v>
      </c>
      <c r="G42" s="123">
        <v>674725.8</v>
      </c>
      <c r="H42" s="123">
        <v>144286.20000000001</v>
      </c>
      <c r="I42" s="123">
        <v>6377.3</v>
      </c>
      <c r="J42" s="123">
        <v>16969.2</v>
      </c>
      <c r="K42" s="123">
        <v>141116.29999999999</v>
      </c>
      <c r="L42" s="123">
        <v>616851.1</v>
      </c>
      <c r="M42" s="123">
        <v>52474</v>
      </c>
      <c r="N42" s="123">
        <v>195666</v>
      </c>
      <c r="O42" s="123">
        <v>574680.1</v>
      </c>
      <c r="P42" s="123">
        <v>-9780</v>
      </c>
      <c r="Q42" s="123">
        <v>42790</v>
      </c>
      <c r="R42" s="123">
        <v>7303490.0999999987</v>
      </c>
    </row>
    <row r="43" spans="1:18" s="22" customFormat="1" ht="15.65" customHeight="1">
      <c r="A43" s="218">
        <v>45839</v>
      </c>
      <c r="B43" s="504">
        <v>1342132.946907962</v>
      </c>
      <c r="C43" s="214">
        <v>40292.21263700827</v>
      </c>
      <c r="D43" s="490">
        <v>3308147.4997175662</v>
      </c>
      <c r="E43" s="490">
        <v>183044.82172065575</v>
      </c>
      <c r="F43" s="214">
        <v>14785.108317408258</v>
      </c>
      <c r="G43" s="214">
        <v>686196.20542844804</v>
      </c>
      <c r="H43" s="490">
        <v>157132.04861760681</v>
      </c>
      <c r="I43" s="214">
        <v>7194.8600442868074</v>
      </c>
      <c r="J43" s="490">
        <v>16784.958560911371</v>
      </c>
      <c r="K43" s="490">
        <v>142041.35187398916</v>
      </c>
      <c r="L43" s="214">
        <v>615718.71746233047</v>
      </c>
      <c r="M43" s="214">
        <v>51825.001556012503</v>
      </c>
      <c r="N43" s="214">
        <v>183887.73265939581</v>
      </c>
      <c r="O43" s="214">
        <v>559942.39076660876</v>
      </c>
      <c r="P43" s="490">
        <v>-12878.958225720471</v>
      </c>
      <c r="Q43" s="214">
        <v>43152.796606442709</v>
      </c>
      <c r="R43" s="214">
        <v>7339399.6946509117</v>
      </c>
    </row>
    <row r="44" spans="1:18" s="4" customFormat="1" ht="13">
      <c r="A44" s="130"/>
      <c r="B44" s="463"/>
      <c r="C44" s="463"/>
      <c r="D44" s="288"/>
      <c r="E44" s="288"/>
      <c r="F44" s="463"/>
      <c r="G44" s="463"/>
      <c r="H44" s="288"/>
      <c r="I44" s="463"/>
      <c r="J44" s="288"/>
      <c r="K44" s="288"/>
      <c r="L44" s="463"/>
      <c r="M44" s="463"/>
      <c r="N44" s="463"/>
      <c r="O44" s="463"/>
      <c r="P44" s="288"/>
      <c r="Q44" s="463"/>
      <c r="R44" s="463"/>
    </row>
    <row r="45" spans="1:18" s="256" customFormat="1" ht="15" customHeight="1">
      <c r="A45" s="321" t="s">
        <v>257</v>
      </c>
      <c r="B45" s="128"/>
      <c r="C45" s="155"/>
      <c r="D45" s="128"/>
      <c r="E45" s="156"/>
      <c r="F45" s="156"/>
      <c r="G45" s="156"/>
      <c r="H45" s="156"/>
      <c r="I45" s="156"/>
      <c r="J45" s="156"/>
      <c r="K45" s="156"/>
      <c r="L45" s="156"/>
      <c r="M45" s="156"/>
      <c r="N45" s="156"/>
      <c r="O45" s="157"/>
      <c r="P45" s="154"/>
      <c r="Q45" s="154"/>
      <c r="R45" s="154"/>
    </row>
    <row r="46" spans="1:18" s="256" customFormat="1" ht="15" customHeight="1">
      <c r="A46" s="134" t="s">
        <v>187</v>
      </c>
      <c r="B46" s="154"/>
      <c r="C46" s="154"/>
      <c r="D46" s="154"/>
      <c r="E46" s="128"/>
      <c r="F46" s="155"/>
      <c r="G46" s="155"/>
      <c r="H46" s="128"/>
      <c r="I46" s="128"/>
      <c r="J46" s="128"/>
      <c r="K46" s="128"/>
      <c r="L46" s="128"/>
      <c r="M46" s="128"/>
      <c r="N46" s="128"/>
      <c r="O46" s="128"/>
      <c r="P46" s="128"/>
      <c r="Q46" s="128"/>
      <c r="R46" s="154"/>
    </row>
  </sheetData>
  <mergeCells count="2">
    <mergeCell ref="A1:R1"/>
    <mergeCell ref="A2:R2"/>
  </mergeCell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L54"/>
  <sheetViews>
    <sheetView showGridLines="0" topLeftCell="B1" zoomScale="80" zoomScaleNormal="80" zoomScaleSheetLayoutView="80" workbookViewId="0">
      <selection activeCell="B9" sqref="B9"/>
    </sheetView>
  </sheetViews>
  <sheetFormatPr defaultColWidth="17.453125" defaultRowHeight="12.5"/>
  <cols>
    <col min="1" max="1" width="6.26953125" style="2" hidden="1" customWidth="1"/>
    <col min="2" max="2" width="14.453125" style="2" customWidth="1"/>
    <col min="3" max="8" width="17.453125" style="2"/>
    <col min="9" max="9" width="19.453125" style="2" customWidth="1"/>
    <col min="10" max="11" width="17.453125" style="2"/>
    <col min="12" max="12" width="17.453125" style="6"/>
    <col min="13" max="16384" width="17.453125" style="2"/>
  </cols>
  <sheetData>
    <row r="1" spans="1:12" s="399" customFormat="1" ht="25.5" customHeight="1">
      <c r="B1" s="513" t="s">
        <v>132</v>
      </c>
      <c r="C1" s="513"/>
      <c r="D1" s="513"/>
      <c r="E1" s="513"/>
      <c r="F1" s="513"/>
      <c r="G1" s="513"/>
      <c r="H1" s="513"/>
      <c r="I1" s="513"/>
      <c r="J1" s="513"/>
      <c r="K1" s="513"/>
      <c r="L1" s="513"/>
    </row>
    <row r="2" spans="1:12" s="400" customFormat="1" ht="25.5" customHeight="1">
      <c r="B2" s="535" t="s">
        <v>258</v>
      </c>
      <c r="C2" s="537"/>
      <c r="D2" s="537"/>
      <c r="E2" s="537"/>
      <c r="F2" s="537"/>
      <c r="G2" s="537"/>
      <c r="H2" s="537"/>
      <c r="I2" s="537"/>
      <c r="J2" s="537"/>
      <c r="K2" s="537"/>
      <c r="L2" s="537"/>
    </row>
    <row r="3" spans="1:12" s="124" customFormat="1" ht="25.5" customHeight="1">
      <c r="B3" s="150"/>
      <c r="C3" s="150"/>
      <c r="D3" s="150"/>
      <c r="E3" s="150"/>
      <c r="F3" s="150"/>
      <c r="G3" s="150"/>
      <c r="H3" s="150"/>
      <c r="I3" s="150"/>
      <c r="J3" s="150"/>
      <c r="K3" s="150"/>
      <c r="L3" s="239"/>
    </row>
    <row r="4" spans="1:12" s="228" customFormat="1" ht="25.5" customHeight="1">
      <c r="B4" s="223" t="s">
        <v>259</v>
      </c>
      <c r="C4" s="215"/>
      <c r="D4" s="215"/>
      <c r="E4" s="215"/>
      <c r="F4" s="215"/>
      <c r="G4" s="215"/>
      <c r="H4" s="215"/>
      <c r="I4" s="215"/>
      <c r="J4" s="232"/>
      <c r="K4" s="232"/>
      <c r="L4" s="226" t="s">
        <v>345</v>
      </c>
    </row>
    <row r="5" spans="1:12" s="124" customFormat="1" ht="18.5" hidden="1">
      <c r="B5" s="115"/>
      <c r="C5" s="158" t="s">
        <v>1</v>
      </c>
      <c r="D5" s="158" t="s">
        <v>0</v>
      </c>
      <c r="E5" s="158" t="s">
        <v>2</v>
      </c>
      <c r="F5" s="158" t="s">
        <v>3</v>
      </c>
      <c r="G5" s="158" t="s">
        <v>6</v>
      </c>
      <c r="H5" s="158" t="s">
        <v>9</v>
      </c>
      <c r="I5" s="158" t="s">
        <v>8</v>
      </c>
      <c r="J5" s="158" t="s">
        <v>10</v>
      </c>
      <c r="K5" s="158" t="s">
        <v>77</v>
      </c>
      <c r="L5" s="116"/>
    </row>
    <row r="6" spans="1:12" s="126" customFormat="1" ht="34.5" customHeight="1">
      <c r="B6" s="284" t="s">
        <v>173</v>
      </c>
      <c r="C6" s="435" t="s">
        <v>260</v>
      </c>
      <c r="D6" s="197" t="s">
        <v>0</v>
      </c>
      <c r="E6" s="197" t="s">
        <v>2</v>
      </c>
      <c r="F6" s="197" t="s">
        <v>3</v>
      </c>
      <c r="G6" s="197" t="s">
        <v>6</v>
      </c>
      <c r="H6" s="197" t="s">
        <v>9</v>
      </c>
      <c r="I6" s="197" t="s">
        <v>8</v>
      </c>
      <c r="J6" s="197" t="s">
        <v>10</v>
      </c>
      <c r="K6" s="471" t="s">
        <v>191</v>
      </c>
      <c r="L6" s="202" t="s">
        <v>118</v>
      </c>
    </row>
    <row r="7" spans="1:12" s="112" customFormat="1" ht="15" customHeight="1">
      <c r="A7" s="310">
        <v>2006</v>
      </c>
      <c r="B7" s="289">
        <v>2006</v>
      </c>
      <c r="C7" s="129">
        <v>-27087.471993159972</v>
      </c>
      <c r="D7" s="129">
        <v>9045.7610773800043</v>
      </c>
      <c r="E7" s="129">
        <v>56631.343214390028</v>
      </c>
      <c r="F7" s="129">
        <v>-777.51754626000013</v>
      </c>
      <c r="G7" s="129">
        <v>15342.475770870007</v>
      </c>
      <c r="H7" s="129">
        <v>-469.11838104000009</v>
      </c>
      <c r="I7" s="129">
        <v>9785.1090124800012</v>
      </c>
      <c r="J7" s="129">
        <v>1117.17830706</v>
      </c>
      <c r="K7" s="129">
        <v>0</v>
      </c>
      <c r="L7" s="129">
        <v>63587.759461720059</v>
      </c>
    </row>
    <row r="8" spans="1:12" s="112" customFormat="1" ht="15" customHeight="1">
      <c r="A8" s="310">
        <v>2007</v>
      </c>
      <c r="B8" s="242">
        <v>2007</v>
      </c>
      <c r="C8" s="123">
        <v>-27597.913575649989</v>
      </c>
      <c r="D8" s="123">
        <v>23373.283122709992</v>
      </c>
      <c r="E8" s="123">
        <v>31758.765130549997</v>
      </c>
      <c r="F8" s="123">
        <v>-479.20010774999997</v>
      </c>
      <c r="G8" s="123">
        <v>8387.0830830399991</v>
      </c>
      <c r="H8" s="123">
        <v>-553.4628025200002</v>
      </c>
      <c r="I8" s="123">
        <v>10789.080680229998</v>
      </c>
      <c r="J8" s="123">
        <v>753.62684223999997</v>
      </c>
      <c r="K8" s="123">
        <v>0</v>
      </c>
      <c r="L8" s="123">
        <v>46431.262372850004</v>
      </c>
    </row>
    <row r="9" spans="1:12" s="112" customFormat="1" ht="15" customHeight="1">
      <c r="A9" s="310">
        <v>2008</v>
      </c>
      <c r="B9" s="242">
        <v>2008</v>
      </c>
      <c r="C9" s="129">
        <v>-64531.17965184999</v>
      </c>
      <c r="D9" s="129">
        <v>-9949.4543482900008</v>
      </c>
      <c r="E9" s="129">
        <v>-34405.437884359992</v>
      </c>
      <c r="F9" s="129">
        <v>-146.36267806000001</v>
      </c>
      <c r="G9" s="129">
        <v>9954.8115103400032</v>
      </c>
      <c r="H9" s="129">
        <v>-241.78371734999996</v>
      </c>
      <c r="I9" s="129">
        <v>15106.303220599995</v>
      </c>
      <c r="J9" s="129">
        <v>18604.8755151</v>
      </c>
      <c r="K9" s="129">
        <v>0</v>
      </c>
      <c r="L9" s="129">
        <v>-65608.228033869993</v>
      </c>
    </row>
    <row r="10" spans="1:12" s="112" customFormat="1" ht="15" customHeight="1">
      <c r="A10" s="310">
        <v>2009</v>
      </c>
      <c r="B10" s="242">
        <v>2009</v>
      </c>
      <c r="C10" s="123">
        <v>10611.006849790005</v>
      </c>
      <c r="D10" s="123">
        <v>1634.2363026399983</v>
      </c>
      <c r="E10" s="123">
        <v>36713.842516090001</v>
      </c>
      <c r="F10" s="123">
        <v>50.581573609999992</v>
      </c>
      <c r="G10" s="123">
        <v>23421.655020300001</v>
      </c>
      <c r="H10" s="123">
        <v>-367.74864199000007</v>
      </c>
      <c r="I10" s="123">
        <v>10170.247434719993</v>
      </c>
      <c r="J10" s="123">
        <v>4230.6981021499996</v>
      </c>
      <c r="K10" s="123">
        <v>0</v>
      </c>
      <c r="L10" s="123">
        <v>86464.519157310002</v>
      </c>
    </row>
    <row r="11" spans="1:12" s="112" customFormat="1" ht="15" customHeight="1">
      <c r="A11" s="310">
        <v>2010</v>
      </c>
      <c r="B11" s="242">
        <v>2010</v>
      </c>
      <c r="C11" s="129">
        <v>34857.331213130034</v>
      </c>
      <c r="D11" s="129">
        <v>8674.3026131000006</v>
      </c>
      <c r="E11" s="129">
        <v>28895.208755960004</v>
      </c>
      <c r="F11" s="129">
        <v>241.13754403999997</v>
      </c>
      <c r="G11" s="129">
        <v>19198.718517370005</v>
      </c>
      <c r="H11" s="129">
        <v>-513.52026655999998</v>
      </c>
      <c r="I11" s="129">
        <v>6108.1436488200006</v>
      </c>
      <c r="J11" s="129">
        <v>16138.897640969997</v>
      </c>
      <c r="K11" s="129">
        <v>0</v>
      </c>
      <c r="L11" s="129">
        <v>113600.21966683005</v>
      </c>
    </row>
    <row r="12" spans="1:12" s="112" customFormat="1" ht="15" customHeight="1">
      <c r="A12" s="310">
        <v>2011</v>
      </c>
      <c r="B12" s="242">
        <v>2011</v>
      </c>
      <c r="C12" s="123">
        <v>85203.981716110022</v>
      </c>
      <c r="D12" s="123">
        <v>2145.3407015600055</v>
      </c>
      <c r="E12" s="123">
        <v>-43715.718414889998</v>
      </c>
      <c r="F12" s="123">
        <v>-82.514700139999931</v>
      </c>
      <c r="G12" s="123">
        <v>25430.35288263001</v>
      </c>
      <c r="H12" s="123">
        <v>1336.3552954900003</v>
      </c>
      <c r="I12" s="123">
        <v>15005.546602169994</v>
      </c>
      <c r="J12" s="123">
        <v>16313.448066469999</v>
      </c>
      <c r="K12" s="123">
        <v>0</v>
      </c>
      <c r="L12" s="123">
        <v>101636.79214940003</v>
      </c>
    </row>
    <row r="13" spans="1:12" s="112" customFormat="1" ht="15" customHeight="1">
      <c r="A13" s="310">
        <v>2012</v>
      </c>
      <c r="B13" s="242">
        <v>2012</v>
      </c>
      <c r="C13" s="129">
        <v>28182.476200959958</v>
      </c>
      <c r="D13" s="129">
        <v>5256.7604831600001</v>
      </c>
      <c r="E13" s="129">
        <v>21079.320361269994</v>
      </c>
      <c r="F13" s="129">
        <v>-222.87584719</v>
      </c>
      <c r="G13" s="129">
        <v>34899.124899000009</v>
      </c>
      <c r="H13" s="129">
        <v>887.80409365000003</v>
      </c>
      <c r="I13" s="129">
        <v>-7561.7266024099999</v>
      </c>
      <c r="J13" s="129">
        <v>18531.896987430002</v>
      </c>
      <c r="K13" s="129">
        <v>0</v>
      </c>
      <c r="L13" s="129">
        <v>101052.78057586998</v>
      </c>
    </row>
    <row r="14" spans="1:12" s="112" customFormat="1" ht="15" customHeight="1">
      <c r="A14" s="310">
        <v>2013</v>
      </c>
      <c r="B14" s="242">
        <v>2013</v>
      </c>
      <c r="C14" s="123">
        <v>2616.6982877100031</v>
      </c>
      <c r="D14" s="123">
        <v>3335.8051667400014</v>
      </c>
      <c r="E14" s="123">
        <v>-657.81636279000236</v>
      </c>
      <c r="F14" s="123">
        <v>1215.3798982200001</v>
      </c>
      <c r="G14" s="123">
        <v>23293.679599090003</v>
      </c>
      <c r="H14" s="123">
        <v>-713.0142883000002</v>
      </c>
      <c r="I14" s="123">
        <v>13299.569660430001</v>
      </c>
      <c r="J14" s="123">
        <v>13950.35867571</v>
      </c>
      <c r="K14" s="123">
        <v>0</v>
      </c>
      <c r="L14" s="123">
        <v>56340.660636810004</v>
      </c>
    </row>
    <row r="15" spans="1:12" s="112" customFormat="1" ht="15" customHeight="1">
      <c r="A15" s="310">
        <v>2014</v>
      </c>
      <c r="B15" s="242">
        <v>2014</v>
      </c>
      <c r="C15" s="129">
        <v>2167.5395811599888</v>
      </c>
      <c r="D15" s="129">
        <v>-13993.570846019998</v>
      </c>
      <c r="E15" s="129">
        <v>-22705.998281099994</v>
      </c>
      <c r="F15" s="129">
        <v>334.51625189999999</v>
      </c>
      <c r="G15" s="129">
        <v>32375.360943649994</v>
      </c>
      <c r="H15" s="129">
        <v>383.75989521999992</v>
      </c>
      <c r="I15" s="129">
        <v>-11162.19593082</v>
      </c>
      <c r="J15" s="129">
        <v>14550.961928910001</v>
      </c>
      <c r="K15" s="129">
        <v>0</v>
      </c>
      <c r="L15" s="129">
        <v>1950.3735428999935</v>
      </c>
    </row>
    <row r="16" spans="1:12" s="112" customFormat="1" ht="15" customHeight="1">
      <c r="A16" s="310">
        <v>2015</v>
      </c>
      <c r="B16" s="242">
        <v>2015</v>
      </c>
      <c r="C16" s="123">
        <v>-15005.300909530029</v>
      </c>
      <c r="D16" s="123">
        <v>-18295.116962699998</v>
      </c>
      <c r="E16" s="123">
        <v>-32007.377927820002</v>
      </c>
      <c r="F16" s="123">
        <v>1419.4414543400003</v>
      </c>
      <c r="G16" s="123">
        <v>40281.090048400001</v>
      </c>
      <c r="H16" s="123">
        <v>184.65800002000017</v>
      </c>
      <c r="I16" s="123">
        <v>1983.8237821500009</v>
      </c>
      <c r="J16" s="123">
        <v>21700.509821160002</v>
      </c>
      <c r="K16" s="123">
        <v>0</v>
      </c>
      <c r="L16" s="123">
        <v>261.72730601997318</v>
      </c>
    </row>
    <row r="17" spans="1:12" s="112" customFormat="1" ht="15" customHeight="1">
      <c r="A17" s="310">
        <v>2016</v>
      </c>
      <c r="B17" s="242">
        <v>2016</v>
      </c>
      <c r="C17" s="129">
        <v>59648.647698382658</v>
      </c>
      <c r="D17" s="129">
        <v>-9351.1099490877132</v>
      </c>
      <c r="E17" s="129">
        <v>17031.119196819564</v>
      </c>
      <c r="F17" s="129">
        <v>-1560.12338512</v>
      </c>
      <c r="G17" s="129">
        <v>47749.358909137634</v>
      </c>
      <c r="H17" s="129">
        <v>53.507096560000008</v>
      </c>
      <c r="I17" s="129">
        <v>-7331.8517826100006</v>
      </c>
      <c r="J17" s="129">
        <v>15567.03226950199</v>
      </c>
      <c r="K17" s="129">
        <v>0</v>
      </c>
      <c r="L17" s="129">
        <v>121806.58005358414</v>
      </c>
    </row>
    <row r="18" spans="1:12" s="112" customFormat="1" ht="15" customHeight="1">
      <c r="A18" s="310">
        <v>2017</v>
      </c>
      <c r="B18" s="242">
        <v>2017</v>
      </c>
      <c r="C18" s="123">
        <v>63586.084713648233</v>
      </c>
      <c r="D18" s="123">
        <v>40803.088761923827</v>
      </c>
      <c r="E18" s="123">
        <v>83382.73812554717</v>
      </c>
      <c r="F18" s="123">
        <v>-841.53684550736</v>
      </c>
      <c r="G18" s="123">
        <v>41713.161958010918</v>
      </c>
      <c r="H18" s="123">
        <v>1924.0886587467901</v>
      </c>
      <c r="I18" s="123">
        <v>8363.6295100962434</v>
      </c>
      <c r="J18" s="123">
        <v>24902.088776885204</v>
      </c>
      <c r="K18" s="123">
        <v>0</v>
      </c>
      <c r="L18" s="123">
        <v>263833.343659351</v>
      </c>
    </row>
    <row r="19" spans="1:12" s="112" customFormat="1" ht="15" customHeight="1">
      <c r="A19" s="310">
        <v>2018</v>
      </c>
      <c r="B19" s="248">
        <v>2018</v>
      </c>
      <c r="C19" s="214">
        <v>-12672.019289759966</v>
      </c>
      <c r="D19" s="214">
        <v>28998.583604535441</v>
      </c>
      <c r="E19" s="214">
        <v>50431.954689794875</v>
      </c>
      <c r="F19" s="214">
        <v>545.51389103999975</v>
      </c>
      <c r="G19" s="214">
        <v>25250.632055538812</v>
      </c>
      <c r="H19" s="214">
        <v>1509.5995248199999</v>
      </c>
      <c r="I19" s="214">
        <v>9355.1112027813324</v>
      </c>
      <c r="J19" s="214">
        <v>-5601.235260490178</v>
      </c>
      <c r="K19" s="214">
        <v>0</v>
      </c>
      <c r="L19" s="214">
        <v>97818.140418260315</v>
      </c>
    </row>
    <row r="20" spans="1:12" s="112" customFormat="1" ht="15" customHeight="1">
      <c r="A20" s="310">
        <v>2019</v>
      </c>
      <c r="B20" s="248">
        <v>2019</v>
      </c>
      <c r="C20" s="123">
        <v>-57102.793978417052</v>
      </c>
      <c r="D20" s="123">
        <v>88329.27094606508</v>
      </c>
      <c r="E20" s="123">
        <v>74601.532237401698</v>
      </c>
      <c r="F20" s="123">
        <v>-715.44111862957004</v>
      </c>
      <c r="G20" s="123">
        <v>42853.245218681681</v>
      </c>
      <c r="H20" s="123">
        <v>10007.486339029998</v>
      </c>
      <c r="I20" s="123">
        <v>61066.468123744788</v>
      </c>
      <c r="J20" s="123">
        <v>5461.2756042435394</v>
      </c>
      <c r="K20" s="123">
        <v>0</v>
      </c>
      <c r="L20" s="123">
        <v>224501.04337212016</v>
      </c>
    </row>
    <row r="21" spans="1:12" s="112" customFormat="1" ht="15" customHeight="1">
      <c r="A21" s="224">
        <v>2020</v>
      </c>
      <c r="B21" s="248">
        <v>2020</v>
      </c>
      <c r="C21" s="214">
        <v>-37971.822789924146</v>
      </c>
      <c r="D21" s="214">
        <v>73076.284525875584</v>
      </c>
      <c r="E21" s="214">
        <v>103351.19072401812</v>
      </c>
      <c r="F21" s="214">
        <v>1579.8012736125202</v>
      </c>
      <c r="G21" s="214">
        <v>35480.532600498453</v>
      </c>
      <c r="H21" s="214">
        <v>2452.8927300800001</v>
      </c>
      <c r="I21" s="214">
        <v>-21265.786265292922</v>
      </c>
      <c r="J21" s="214">
        <v>19688.074369981758</v>
      </c>
      <c r="K21" s="214">
        <v>0</v>
      </c>
      <c r="L21" s="214">
        <v>176391.16716884935</v>
      </c>
    </row>
    <row r="22" spans="1:12" s="112" customFormat="1" ht="15" customHeight="1">
      <c r="A22" s="311">
        <v>2021</v>
      </c>
      <c r="B22" s="248">
        <v>2021</v>
      </c>
      <c r="C22" s="123">
        <v>240972.28586976413</v>
      </c>
      <c r="D22" s="123">
        <v>5258.4299977055862</v>
      </c>
      <c r="E22" s="123">
        <v>60159.825379659269</v>
      </c>
      <c r="F22" s="123">
        <v>817.43997216999992</v>
      </c>
      <c r="G22" s="123">
        <v>13462.309182649862</v>
      </c>
      <c r="H22" s="123">
        <v>9065.7923025399996</v>
      </c>
      <c r="I22" s="123">
        <v>84620.284198757756</v>
      </c>
      <c r="J22" s="123">
        <v>-8930.421208676551</v>
      </c>
      <c r="K22" s="123">
        <v>0</v>
      </c>
      <c r="L22" s="123">
        <v>405425.94569457008</v>
      </c>
    </row>
    <row r="23" spans="1:12" s="112" customFormat="1" ht="15" customHeight="1">
      <c r="A23" s="311">
        <v>2022</v>
      </c>
      <c r="B23" s="248">
        <v>2022</v>
      </c>
      <c r="C23" s="214">
        <v>-44751.006445627419</v>
      </c>
      <c r="D23" s="129">
        <v>-28137.742080841697</v>
      </c>
      <c r="E23" s="129">
        <v>-86164.492326861669</v>
      </c>
      <c r="F23" s="214">
        <v>179.91895288000035</v>
      </c>
      <c r="G23" s="214">
        <v>14251.973329032191</v>
      </c>
      <c r="H23" s="214">
        <v>433.80121916000019</v>
      </c>
      <c r="I23" s="214">
        <v>25919.316357100055</v>
      </c>
      <c r="J23" s="214">
        <v>-12271.683304333939</v>
      </c>
      <c r="K23" s="214">
        <v>0</v>
      </c>
      <c r="L23" s="214">
        <v>-130539.91429949249</v>
      </c>
    </row>
    <row r="24" spans="1:12" s="112" customFormat="1" ht="15" customHeight="1">
      <c r="A24" s="311">
        <v>2023</v>
      </c>
      <c r="B24" s="248">
        <v>2023</v>
      </c>
      <c r="C24" s="123">
        <v>-58076.526175868872</v>
      </c>
      <c r="D24" s="123">
        <v>4439.0587240983359</v>
      </c>
      <c r="E24" s="123">
        <v>-180526.07003517973</v>
      </c>
      <c r="F24" s="123">
        <v>-1938.9979889539302</v>
      </c>
      <c r="G24" s="123">
        <v>19996.40889560815</v>
      </c>
      <c r="H24" s="123">
        <v>-311.81325877000057</v>
      </c>
      <c r="I24" s="123">
        <v>39362.697573056452</v>
      </c>
      <c r="J24" s="123">
        <v>71806.864979868522</v>
      </c>
      <c r="K24" s="123">
        <v>0</v>
      </c>
      <c r="L24" s="123">
        <v>-105248.37728614107</v>
      </c>
    </row>
    <row r="25" spans="1:12" s="112" customFormat="1" ht="15" customHeight="1">
      <c r="A25" s="311">
        <v>2024</v>
      </c>
      <c r="B25" s="248">
        <v>2024</v>
      </c>
      <c r="C25" s="214">
        <v>259715.03113182442</v>
      </c>
      <c r="D25" s="214">
        <v>-15782.369681209833</v>
      </c>
      <c r="E25" s="214">
        <v>-349364.84655511804</v>
      </c>
      <c r="F25" s="214">
        <v>-48.353567147370043</v>
      </c>
      <c r="G25" s="214">
        <v>37982.438988816859</v>
      </c>
      <c r="H25" s="214">
        <v>-833.06239464670091</v>
      </c>
      <c r="I25" s="214">
        <v>139058.60366880198</v>
      </c>
      <c r="J25" s="214">
        <v>44124.219231721327</v>
      </c>
      <c r="K25" s="214">
        <v>0</v>
      </c>
      <c r="L25" s="214">
        <v>114851.66082304268</v>
      </c>
    </row>
    <row r="26" spans="1:12" s="112" customFormat="1" ht="15" customHeight="1">
      <c r="A26" s="311">
        <v>202401</v>
      </c>
      <c r="B26" s="248">
        <v>1</v>
      </c>
      <c r="C26" s="123">
        <v>69083.151153119994</v>
      </c>
      <c r="D26" s="123">
        <v>-1001.6545716513303</v>
      </c>
      <c r="E26" s="123">
        <v>-17060.561281583919</v>
      </c>
      <c r="F26" s="123">
        <v>-292.59638475999998</v>
      </c>
      <c r="G26" s="123">
        <v>2615.5785275867697</v>
      </c>
      <c r="H26" s="123">
        <v>-1624.8981091799999</v>
      </c>
      <c r="I26" s="123">
        <v>1027.4645438800001</v>
      </c>
      <c r="J26" s="123">
        <v>649.85255225084995</v>
      </c>
      <c r="K26" s="123">
        <v>0</v>
      </c>
      <c r="L26" s="123">
        <v>53396.336429662355</v>
      </c>
    </row>
    <row r="27" spans="1:12" s="112" customFormat="1" ht="15" customHeight="1">
      <c r="A27" s="311">
        <v>202402</v>
      </c>
      <c r="B27" s="248">
        <v>2</v>
      </c>
      <c r="C27" s="214">
        <v>45746.090780961131</v>
      </c>
      <c r="D27" s="214">
        <v>5.181842318050057</v>
      </c>
      <c r="E27" s="214">
        <v>-1954.1464010119498</v>
      </c>
      <c r="F27" s="214">
        <v>-69.636214099999989</v>
      </c>
      <c r="G27" s="214">
        <v>3398.6013474083497</v>
      </c>
      <c r="H27" s="214">
        <v>-780.12005927999996</v>
      </c>
      <c r="I27" s="214">
        <v>-5530.3937089326591</v>
      </c>
      <c r="J27" s="214">
        <v>1192.2974897189501</v>
      </c>
      <c r="K27" s="214">
        <v>0</v>
      </c>
      <c r="L27" s="214">
        <v>42007.875077081873</v>
      </c>
    </row>
    <row r="28" spans="1:12" s="112" customFormat="1" ht="15" customHeight="1">
      <c r="A28" s="311">
        <v>202403</v>
      </c>
      <c r="B28" s="248">
        <v>3</v>
      </c>
      <c r="C28" s="123">
        <v>19562.70939443876</v>
      </c>
      <c r="D28" s="123">
        <v>1654.98382141659</v>
      </c>
      <c r="E28" s="123">
        <v>-7405.9448677385089</v>
      </c>
      <c r="F28" s="123">
        <v>188.36890896</v>
      </c>
      <c r="G28" s="123">
        <v>5428.3495467809989</v>
      </c>
      <c r="H28" s="123">
        <v>46.437106160000027</v>
      </c>
      <c r="I28" s="123">
        <v>-299.85853178091907</v>
      </c>
      <c r="J28" s="123">
        <v>4900.43875286816</v>
      </c>
      <c r="K28" s="123">
        <v>0</v>
      </c>
      <c r="L28" s="123">
        <v>24075.484131105077</v>
      </c>
    </row>
    <row r="29" spans="1:12" s="112" customFormat="1" ht="15" customHeight="1">
      <c r="A29" s="311">
        <v>202404</v>
      </c>
      <c r="B29" s="248">
        <v>4</v>
      </c>
      <c r="C29" s="214">
        <v>22313.83760239663</v>
      </c>
      <c r="D29" s="214">
        <v>414.80734776974009</v>
      </c>
      <c r="E29" s="214">
        <v>-12398.317515741392</v>
      </c>
      <c r="F29" s="214">
        <v>-159.57176834999999</v>
      </c>
      <c r="G29" s="214">
        <v>3464.7153481799983</v>
      </c>
      <c r="H29" s="214">
        <v>-635.84840202999999</v>
      </c>
      <c r="I29" s="214">
        <v>34061.304934597909</v>
      </c>
      <c r="J29" s="214">
        <v>2006.5070828504399</v>
      </c>
      <c r="K29" s="214">
        <v>0</v>
      </c>
      <c r="L29" s="214">
        <v>49067.434629673327</v>
      </c>
    </row>
    <row r="30" spans="1:12" s="112" customFormat="1" ht="15" customHeight="1">
      <c r="A30" s="311">
        <v>202405</v>
      </c>
      <c r="B30" s="248">
        <v>5</v>
      </c>
      <c r="C30" s="123">
        <v>30262.491148337358</v>
      </c>
      <c r="D30" s="123">
        <v>-3428.6078771348907</v>
      </c>
      <c r="E30" s="123">
        <v>-14121.087256699522</v>
      </c>
      <c r="F30" s="123">
        <v>-11.58912778</v>
      </c>
      <c r="G30" s="123">
        <v>2750.871236829722</v>
      </c>
      <c r="H30" s="123">
        <v>593.78210566999996</v>
      </c>
      <c r="I30" s="123">
        <v>3099.186131915209</v>
      </c>
      <c r="J30" s="123">
        <v>816.41630961999999</v>
      </c>
      <c r="K30" s="123">
        <v>0</v>
      </c>
      <c r="L30" s="123">
        <v>19961.462670757875</v>
      </c>
    </row>
    <row r="31" spans="1:12" s="112" customFormat="1" ht="15" customHeight="1">
      <c r="A31" s="311">
        <v>202406</v>
      </c>
      <c r="B31" s="248">
        <v>6</v>
      </c>
      <c r="C31" s="214">
        <v>12231.591640499539</v>
      </c>
      <c r="D31" s="214">
        <v>10342.520123694008</v>
      </c>
      <c r="E31" s="214">
        <v>-27871.164305491668</v>
      </c>
      <c r="F31" s="214">
        <v>-3.4727206000000002</v>
      </c>
      <c r="G31" s="214">
        <v>2059.9098107939708</v>
      </c>
      <c r="H31" s="214">
        <v>677.86357305000013</v>
      </c>
      <c r="I31" s="214">
        <v>814.25854222051998</v>
      </c>
      <c r="J31" s="214">
        <v>4489.9190548699999</v>
      </c>
      <c r="K31" s="214">
        <v>0</v>
      </c>
      <c r="L31" s="214">
        <v>2741.4257190363724</v>
      </c>
    </row>
    <row r="32" spans="1:12" s="112" customFormat="1" ht="15" customHeight="1">
      <c r="A32" s="311">
        <v>202407</v>
      </c>
      <c r="B32" s="248">
        <v>7</v>
      </c>
      <c r="C32" s="123">
        <v>64043.197438418785</v>
      </c>
      <c r="D32" s="123">
        <v>-1398.05224497518</v>
      </c>
      <c r="E32" s="123">
        <v>-24321.464366758501</v>
      </c>
      <c r="F32" s="123">
        <v>-332.55510495999999</v>
      </c>
      <c r="G32" s="123">
        <v>4262.7775076133112</v>
      </c>
      <c r="H32" s="123">
        <v>-568.1707289499999</v>
      </c>
      <c r="I32" s="123">
        <v>40220.416923185687</v>
      </c>
      <c r="J32" s="123">
        <v>4593.9237014799992</v>
      </c>
      <c r="K32" s="123">
        <v>0</v>
      </c>
      <c r="L32" s="123">
        <v>86500.073125054099</v>
      </c>
    </row>
    <row r="33" spans="1:12" s="112" customFormat="1" ht="15" customHeight="1">
      <c r="A33" s="311">
        <v>202408</v>
      </c>
      <c r="B33" s="248">
        <v>8</v>
      </c>
      <c r="C33" s="214">
        <v>46466.141395725506</v>
      </c>
      <c r="D33" s="214">
        <v>-1508.7594465373402</v>
      </c>
      <c r="E33" s="214">
        <v>-38151.91001236689</v>
      </c>
      <c r="F33" s="214">
        <v>45.05688366263</v>
      </c>
      <c r="G33" s="214">
        <v>4998.7282569788904</v>
      </c>
      <c r="H33" s="214">
        <v>-1019.19825499</v>
      </c>
      <c r="I33" s="214">
        <v>8325.5808379181799</v>
      </c>
      <c r="J33" s="214">
        <v>2272.91032506998</v>
      </c>
      <c r="K33" s="214">
        <v>0</v>
      </c>
      <c r="L33" s="214">
        <v>21428.549985460955</v>
      </c>
    </row>
    <row r="34" spans="1:12" s="112" customFormat="1" ht="15" customHeight="1">
      <c r="A34" s="311">
        <v>202409</v>
      </c>
      <c r="B34" s="248">
        <v>9</v>
      </c>
      <c r="C34" s="123">
        <v>47821.676875760102</v>
      </c>
      <c r="D34" s="123">
        <v>-7312.8970081460611</v>
      </c>
      <c r="E34" s="123">
        <v>-55588.172203020018</v>
      </c>
      <c r="F34" s="123">
        <v>-159.13577327000002</v>
      </c>
      <c r="G34" s="123">
        <v>837.15159906402016</v>
      </c>
      <c r="H34" s="123">
        <v>816.60031997999999</v>
      </c>
      <c r="I34" s="123">
        <v>5536.2760431994411</v>
      </c>
      <c r="J34" s="123">
        <v>10748.087549312599</v>
      </c>
      <c r="K34" s="123">
        <v>0</v>
      </c>
      <c r="L34" s="123">
        <v>2699.587402880079</v>
      </c>
    </row>
    <row r="35" spans="1:12" s="112" customFormat="1" ht="15" customHeight="1">
      <c r="A35" s="311">
        <v>202410</v>
      </c>
      <c r="B35" s="248">
        <v>10</v>
      </c>
      <c r="C35" s="214">
        <v>21814.695469037946</v>
      </c>
      <c r="D35" s="214">
        <v>-5812.0460446014595</v>
      </c>
      <c r="E35" s="214">
        <v>-100678.84255909546</v>
      </c>
      <c r="F35" s="214">
        <v>321.02084001999998</v>
      </c>
      <c r="G35" s="214">
        <v>3210.1856673063498</v>
      </c>
      <c r="H35" s="214">
        <v>687.51305031020001</v>
      </c>
      <c r="I35" s="214">
        <v>26904.369203200087</v>
      </c>
      <c r="J35" s="214">
        <v>2401.6399375098499</v>
      </c>
      <c r="K35" s="214">
        <v>0</v>
      </c>
      <c r="L35" s="214">
        <v>-51151.46443631249</v>
      </c>
    </row>
    <row r="36" spans="1:12" s="112" customFormat="1" ht="15" customHeight="1">
      <c r="A36" s="311">
        <v>202411</v>
      </c>
      <c r="B36" s="248">
        <v>11</v>
      </c>
      <c r="C36" s="123">
        <v>-6226.1632205799397</v>
      </c>
      <c r="D36" s="123">
        <v>-288.26482185869008</v>
      </c>
      <c r="E36" s="123">
        <v>-17252.978084944752</v>
      </c>
      <c r="F36" s="123">
        <v>398.80262275999996</v>
      </c>
      <c r="G36" s="123">
        <v>698.01556697886974</v>
      </c>
      <c r="H36" s="123">
        <v>-797.07947944300008</v>
      </c>
      <c r="I36" s="123">
        <v>14098.30361306729</v>
      </c>
      <c r="J36" s="123">
        <v>3182.4123701399999</v>
      </c>
      <c r="K36" s="123">
        <v>0</v>
      </c>
      <c r="L36" s="123">
        <v>-6186.9514338802255</v>
      </c>
    </row>
    <row r="37" spans="1:12" s="112" customFormat="1" ht="15" customHeight="1">
      <c r="A37" s="311">
        <v>202412</v>
      </c>
      <c r="B37" s="248">
        <v>12</v>
      </c>
      <c r="C37" s="214">
        <v>-113404.38854629124</v>
      </c>
      <c r="D37" s="214">
        <v>-7449.5808015032708</v>
      </c>
      <c r="E37" s="214">
        <v>-32560.257700665828</v>
      </c>
      <c r="F37" s="214">
        <v>26.95427127</v>
      </c>
      <c r="G37" s="214">
        <v>4257.5545732956098</v>
      </c>
      <c r="H37" s="214">
        <v>1770.0564840561001</v>
      </c>
      <c r="I37" s="214">
        <v>10801.695136331229</v>
      </c>
      <c r="J37" s="214">
        <v>6869.8141060305006</v>
      </c>
      <c r="K37" s="214">
        <v>0</v>
      </c>
      <c r="L37" s="214">
        <v>-129688.15247747689</v>
      </c>
    </row>
    <row r="38" spans="1:12" s="112" customFormat="1" ht="15" customHeight="1">
      <c r="A38" s="311">
        <v>2025</v>
      </c>
      <c r="B38" s="248">
        <v>2025</v>
      </c>
      <c r="C38" s="123">
        <v>92680.663650953124</v>
      </c>
      <c r="D38" s="123">
        <v>-49456.50322252178</v>
      </c>
      <c r="E38" s="123">
        <v>-76967.924649984794</v>
      </c>
      <c r="F38" s="123">
        <v>-39.405512759999993</v>
      </c>
      <c r="G38" s="123">
        <v>-21650.738211810127</v>
      </c>
      <c r="H38" s="123">
        <v>5086.2789887882709</v>
      </c>
      <c r="I38" s="123">
        <v>64835.947021941756</v>
      </c>
      <c r="J38" s="123">
        <v>17776.534564962891</v>
      </c>
      <c r="K38" s="123">
        <v>900.30237677731986</v>
      </c>
      <c r="L38" s="123">
        <v>33165.155006346657</v>
      </c>
    </row>
    <row r="39" spans="1:12" s="112" customFormat="1" ht="15" customHeight="1">
      <c r="A39" s="311">
        <v>202501</v>
      </c>
      <c r="B39" s="248">
        <v>1</v>
      </c>
      <c r="C39" s="214">
        <v>46382.63292799997</v>
      </c>
      <c r="D39" s="214">
        <v>-12458.533506580185</v>
      </c>
      <c r="E39" s="214">
        <v>-16524.661912096959</v>
      </c>
      <c r="F39" s="214">
        <v>-799.44759245</v>
      </c>
      <c r="G39" s="214">
        <v>-286.45853171176185</v>
      </c>
      <c r="H39" s="214">
        <v>2205.9644319018003</v>
      </c>
      <c r="I39" s="214">
        <v>-7156.7843712323702</v>
      </c>
      <c r="J39" s="214">
        <v>4170.4476447781699</v>
      </c>
      <c r="K39" s="214">
        <v>0</v>
      </c>
      <c r="L39" s="214">
        <v>15533.159090608664</v>
      </c>
    </row>
    <row r="40" spans="1:12" s="112" customFormat="1" ht="15" customHeight="1">
      <c r="A40" s="311">
        <v>202502</v>
      </c>
      <c r="B40" s="248">
        <v>2</v>
      </c>
      <c r="C40" s="123">
        <v>2608.0261953573295</v>
      </c>
      <c r="D40" s="123">
        <v>-7020.5909672625285</v>
      </c>
      <c r="E40" s="123">
        <v>-24291.955304926756</v>
      </c>
      <c r="F40" s="123">
        <v>157.9015421</v>
      </c>
      <c r="G40" s="123">
        <v>164.88176102879865</v>
      </c>
      <c r="H40" s="123">
        <v>-1233.0515078816002</v>
      </c>
      <c r="I40" s="123">
        <v>3905.2133447284205</v>
      </c>
      <c r="J40" s="123">
        <v>1954.9498333900001</v>
      </c>
      <c r="K40" s="123">
        <v>0</v>
      </c>
      <c r="L40" s="123">
        <v>-23754.625103466333</v>
      </c>
    </row>
    <row r="41" spans="1:12" s="112" customFormat="1" ht="15" customHeight="1">
      <c r="A41" s="311">
        <v>202503</v>
      </c>
      <c r="B41" s="248">
        <v>3</v>
      </c>
      <c r="C41" s="122">
        <v>13471.135072936881</v>
      </c>
      <c r="D41" s="122">
        <v>-13531.674899780783</v>
      </c>
      <c r="E41" s="122">
        <v>10554.894484580269</v>
      </c>
      <c r="F41" s="122">
        <v>-41.694894659999996</v>
      </c>
      <c r="G41" s="122">
        <v>-2225.1827357073703</v>
      </c>
      <c r="H41" s="122">
        <v>1205.3085381519302</v>
      </c>
      <c r="I41" s="122">
        <v>836.54630264388015</v>
      </c>
      <c r="J41" s="122">
        <v>2276.2064108107402</v>
      </c>
      <c r="K41" s="122">
        <v>41.164549409999999</v>
      </c>
      <c r="L41" s="122">
        <v>12586.702828385545</v>
      </c>
    </row>
    <row r="42" spans="1:12" s="112" customFormat="1" ht="15" customHeight="1">
      <c r="A42" s="311">
        <v>202504</v>
      </c>
      <c r="B42" s="248">
        <v>4</v>
      </c>
      <c r="C42" s="123">
        <v>-20453.728280730345</v>
      </c>
      <c r="D42" s="123">
        <v>-9060.0067690903797</v>
      </c>
      <c r="E42" s="123">
        <v>-19759.633790938147</v>
      </c>
      <c r="F42" s="123">
        <v>249.14237374000001</v>
      </c>
      <c r="G42" s="123">
        <v>-1659.9724013315779</v>
      </c>
      <c r="H42" s="123">
        <v>-375.38477347380001</v>
      </c>
      <c r="I42" s="123">
        <v>440.64945435156983</v>
      </c>
      <c r="J42" s="123">
        <v>554.37645712956999</v>
      </c>
      <c r="K42" s="123">
        <v>0</v>
      </c>
      <c r="L42" s="123">
        <v>-50064.557730343113</v>
      </c>
    </row>
    <row r="43" spans="1:12" s="112" customFormat="1" ht="15" customHeight="1">
      <c r="A43" s="311">
        <v>202505</v>
      </c>
      <c r="B43" s="248">
        <v>5</v>
      </c>
      <c r="C43" s="214">
        <v>28683.980849250711</v>
      </c>
      <c r="D43" s="214">
        <v>6064.5704890617499</v>
      </c>
      <c r="E43" s="214">
        <v>-17116.195312531476</v>
      </c>
      <c r="F43" s="214">
        <v>315.18386500999998</v>
      </c>
      <c r="G43" s="214">
        <v>526.1395314477719</v>
      </c>
      <c r="H43" s="214">
        <v>2281.3866086296002</v>
      </c>
      <c r="I43" s="214">
        <v>6864.7165789038499</v>
      </c>
      <c r="J43" s="214">
        <v>3344.1402594271003</v>
      </c>
      <c r="K43" s="214">
        <v>0</v>
      </c>
      <c r="L43" s="214">
        <v>30963.922869199305</v>
      </c>
    </row>
    <row r="44" spans="1:12" s="112" customFormat="1" ht="15" customHeight="1">
      <c r="A44" s="311">
        <v>202506</v>
      </c>
      <c r="B44" s="248">
        <v>6</v>
      </c>
      <c r="C44" s="123">
        <v>11884.81762041211</v>
      </c>
      <c r="D44" s="123">
        <v>-5957.33903542798</v>
      </c>
      <c r="E44" s="123">
        <v>-7006.67123446611</v>
      </c>
      <c r="F44" s="123">
        <v>-28.8452789</v>
      </c>
      <c r="G44" s="123">
        <v>-5752.7658378204105</v>
      </c>
      <c r="H44" s="123">
        <v>1217.3255850235</v>
      </c>
      <c r="I44" s="123">
        <v>58881.535992969366</v>
      </c>
      <c r="J44" s="123">
        <v>181.81894410657998</v>
      </c>
      <c r="K44" s="123">
        <v>566.54948979732001</v>
      </c>
      <c r="L44" s="123">
        <v>53986.426245694369</v>
      </c>
    </row>
    <row r="45" spans="1:12" s="112" customFormat="1" ht="15" customHeight="1">
      <c r="A45" s="311">
        <v>202507</v>
      </c>
      <c r="B45" s="248">
        <v>7</v>
      </c>
      <c r="C45" s="214">
        <v>17891.838782824165</v>
      </c>
      <c r="D45" s="214">
        <v>-5544.5759772820902</v>
      </c>
      <c r="E45" s="214">
        <v>4771.4578192068511</v>
      </c>
      <c r="F45" s="214">
        <v>149.33114030999999</v>
      </c>
      <c r="G45" s="214">
        <v>-3992.4747895097398</v>
      </c>
      <c r="H45" s="214">
        <v>-1277.8474523842599</v>
      </c>
      <c r="I45" s="214">
        <v>3927.6680910399996</v>
      </c>
      <c r="J45" s="214">
        <v>4461.3241313907301</v>
      </c>
      <c r="K45" s="214">
        <v>253.63633756999999</v>
      </c>
      <c r="L45" s="214">
        <v>20640.358083165658</v>
      </c>
    </row>
    <row r="46" spans="1:12" s="112" customFormat="1" ht="15" customHeight="1">
      <c r="A46" s="311">
        <v>202508</v>
      </c>
      <c r="B46" s="474">
        <v>8</v>
      </c>
      <c r="C46" s="123">
        <v>-7788.0395170976599</v>
      </c>
      <c r="D46" s="123">
        <v>-1948.35255615962</v>
      </c>
      <c r="E46" s="500">
        <v>-7595.1593988124905</v>
      </c>
      <c r="F46" s="500">
        <v>-40.976667909999996</v>
      </c>
      <c r="G46" s="500">
        <v>-8424.905208205837</v>
      </c>
      <c r="H46" s="500">
        <v>1062.5775588211</v>
      </c>
      <c r="I46" s="500">
        <v>-2863.5983714629597</v>
      </c>
      <c r="J46" s="123">
        <v>833.27088392999997</v>
      </c>
      <c r="K46" s="500">
        <v>38.951999999999998</v>
      </c>
      <c r="L46" s="500">
        <v>-26726.231276897466</v>
      </c>
    </row>
    <row r="47" spans="1:12" s="112" customFormat="1" ht="15" customHeight="1">
      <c r="B47" s="288"/>
      <c r="C47" s="463"/>
      <c r="D47" s="463"/>
      <c r="E47" s="463"/>
      <c r="F47" s="463"/>
      <c r="G47" s="463"/>
      <c r="H47" s="463"/>
      <c r="I47" s="498"/>
      <c r="J47" s="463"/>
      <c r="K47" s="463"/>
      <c r="L47" s="463"/>
    </row>
    <row r="48" spans="1:12" s="112" customFormat="1" ht="15" customHeight="1">
      <c r="B48" s="434" t="s">
        <v>193</v>
      </c>
      <c r="L48" s="282"/>
    </row>
    <row r="49" spans="1:12" s="112" customFormat="1" ht="15" customHeight="1">
      <c r="B49" s="434" t="s">
        <v>194</v>
      </c>
      <c r="C49" s="288"/>
      <c r="D49" s="288"/>
      <c r="E49" s="288"/>
      <c r="F49" s="288"/>
      <c r="G49" s="288"/>
      <c r="H49" s="288"/>
      <c r="I49" s="288"/>
      <c r="J49" s="288"/>
      <c r="K49" s="288"/>
      <c r="L49" s="288"/>
    </row>
    <row r="50" spans="1:12" s="112" customFormat="1" ht="15" customHeight="1">
      <c r="B50" s="434" t="s">
        <v>195</v>
      </c>
      <c r="L50" s="282"/>
    </row>
    <row r="51" spans="1:12" s="240" customFormat="1" ht="13">
      <c r="B51" s="434" t="s">
        <v>261</v>
      </c>
      <c r="L51" s="255"/>
    </row>
    <row r="52" spans="1:12" ht="13">
      <c r="A52" s="240"/>
      <c r="B52" s="322" t="s">
        <v>185</v>
      </c>
      <c r="C52" s="314"/>
      <c r="D52" s="314"/>
      <c r="E52" s="314"/>
      <c r="F52" s="314"/>
      <c r="G52" s="314"/>
      <c r="H52" s="314"/>
      <c r="I52" s="314"/>
      <c r="J52" s="314"/>
      <c r="K52" s="314"/>
      <c r="L52" s="314"/>
    </row>
    <row r="53" spans="1:12" ht="13.5" customHeight="1">
      <c r="A53" s="240"/>
      <c r="B53" s="134" t="s">
        <v>187</v>
      </c>
      <c r="C53" s="314"/>
      <c r="D53" s="314"/>
      <c r="E53" s="314"/>
      <c r="F53" s="314"/>
      <c r="G53" s="314"/>
      <c r="H53" s="314"/>
      <c r="I53" s="314"/>
      <c r="J53" s="314"/>
      <c r="K53" s="314"/>
      <c r="L53" s="314"/>
    </row>
    <row r="54" spans="1:12" ht="14">
      <c r="A54" s="240"/>
      <c r="B54" s="538"/>
      <c r="C54" s="538"/>
      <c r="D54" s="538"/>
      <c r="E54" s="538"/>
      <c r="F54" s="314"/>
      <c r="G54" s="314"/>
      <c r="H54" s="314"/>
      <c r="I54" s="314"/>
      <c r="J54" s="314"/>
      <c r="K54" s="314"/>
      <c r="L54" s="314"/>
    </row>
  </sheetData>
  <mergeCells count="3">
    <mergeCell ref="B1:L1"/>
    <mergeCell ref="B2:L2"/>
    <mergeCell ref="B54:E54"/>
  </mergeCells>
  <phoneticPr fontId="19" type="noConversion"/>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Y134"/>
  <sheetViews>
    <sheetView showGridLines="0" topLeftCell="B1" zoomScale="80" zoomScaleNormal="80" zoomScaleSheetLayoutView="40" workbookViewId="0">
      <selection activeCell="B12" sqref="B12"/>
    </sheetView>
  </sheetViews>
  <sheetFormatPr defaultColWidth="9.453125" defaultRowHeight="14.5"/>
  <cols>
    <col min="1" max="1" width="6.1796875" style="86" hidden="1" customWidth="1"/>
    <col min="2" max="2" width="61.453125" style="17" customWidth="1"/>
    <col min="3" max="10" width="17.453125" style="17" customWidth="1"/>
    <col min="11" max="22" width="17.453125" style="16" customWidth="1"/>
    <col min="23" max="24" width="25.453125" style="16" customWidth="1"/>
    <col min="25" max="25" width="23.453125" style="16" customWidth="1"/>
    <col min="26" max="16384" width="9.453125" style="86"/>
  </cols>
  <sheetData>
    <row r="1" spans="1:25" s="424" customFormat="1" ht="25.5" customHeight="1">
      <c r="B1" s="513" t="s">
        <v>132</v>
      </c>
      <c r="C1" s="513"/>
      <c r="D1" s="513"/>
      <c r="E1" s="513"/>
      <c r="F1" s="513"/>
      <c r="G1" s="513"/>
      <c r="H1" s="513"/>
      <c r="I1" s="513"/>
      <c r="J1" s="513"/>
      <c r="K1" s="513"/>
      <c r="L1" s="513"/>
      <c r="M1" s="513"/>
      <c r="N1" s="513"/>
      <c r="O1" s="513"/>
      <c r="P1" s="513"/>
      <c r="Q1" s="513"/>
      <c r="R1" s="513"/>
      <c r="S1" s="513"/>
      <c r="T1" s="513"/>
      <c r="U1" s="513"/>
      <c r="V1" s="513"/>
      <c r="W1" s="513"/>
      <c r="X1" s="513"/>
      <c r="Y1" s="513"/>
    </row>
    <row r="2" spans="1:25" s="400" customFormat="1" ht="25.5" customHeight="1">
      <c r="B2" s="535" t="s">
        <v>262</v>
      </c>
      <c r="C2" s="535"/>
      <c r="D2" s="535"/>
      <c r="E2" s="535"/>
      <c r="F2" s="535"/>
      <c r="G2" s="535"/>
      <c r="H2" s="535"/>
      <c r="I2" s="535"/>
      <c r="J2" s="536"/>
      <c r="K2" s="536"/>
      <c r="L2" s="536"/>
      <c r="M2" s="536"/>
      <c r="N2" s="536"/>
      <c r="O2" s="536"/>
      <c r="P2" s="536"/>
      <c r="Q2" s="536"/>
      <c r="R2" s="536"/>
      <c r="S2" s="536"/>
      <c r="T2" s="536"/>
      <c r="U2" s="536"/>
      <c r="V2" s="536"/>
      <c r="W2" s="539"/>
      <c r="X2" s="539"/>
      <c r="Y2" s="539"/>
    </row>
    <row r="3" spans="1:25" s="87" customFormat="1" ht="25.5" customHeight="1">
      <c r="B3" s="150"/>
      <c r="C3" s="150"/>
      <c r="D3" s="150"/>
      <c r="E3" s="150"/>
      <c r="F3" s="150"/>
      <c r="G3" s="150"/>
      <c r="H3" s="150"/>
      <c r="I3" s="150"/>
      <c r="J3" s="150"/>
      <c r="K3" s="150"/>
      <c r="L3" s="150"/>
      <c r="M3" s="150"/>
      <c r="N3" s="150"/>
      <c r="O3" s="150"/>
      <c r="P3" s="150"/>
      <c r="Q3" s="150"/>
      <c r="R3" s="150"/>
      <c r="S3" s="150"/>
      <c r="T3" s="150"/>
      <c r="U3" s="150"/>
      <c r="V3" s="150"/>
      <c r="W3" s="150"/>
      <c r="X3" s="150"/>
      <c r="Y3" s="239"/>
    </row>
    <row r="4" spans="1:25" s="231" customFormat="1" ht="25.5" customHeight="1">
      <c r="B4" s="223" t="s">
        <v>263</v>
      </c>
      <c r="C4" s="223"/>
      <c r="D4" s="223"/>
      <c r="E4" s="223"/>
      <c r="F4" s="223"/>
      <c r="G4" s="223"/>
      <c r="H4" s="223"/>
      <c r="I4" s="223"/>
      <c r="J4" s="223"/>
      <c r="K4" s="425"/>
      <c r="L4" s="425"/>
      <c r="M4" s="425"/>
      <c r="N4" s="425"/>
      <c r="O4" s="425"/>
      <c r="P4" s="425"/>
      <c r="Q4" s="425"/>
      <c r="R4" s="426"/>
      <c r="S4" s="233"/>
      <c r="T4" s="426"/>
      <c r="U4" s="426"/>
      <c r="V4" s="426"/>
      <c r="W4" s="426"/>
      <c r="X4" s="426"/>
      <c r="Y4" s="226" t="s">
        <v>345</v>
      </c>
    </row>
    <row r="5" spans="1:25" s="87" customFormat="1" ht="21" customHeight="1">
      <c r="B5" s="532" t="s">
        <v>264</v>
      </c>
      <c r="C5" s="533"/>
      <c r="D5" s="533"/>
      <c r="E5" s="533"/>
      <c r="F5" s="533"/>
      <c r="G5" s="533"/>
      <c r="H5" s="533"/>
      <c r="I5" s="533"/>
      <c r="J5" s="533"/>
      <c r="K5" s="533"/>
      <c r="L5" s="533"/>
      <c r="M5" s="533"/>
      <c r="N5" s="533"/>
      <c r="O5" s="533"/>
      <c r="P5" s="533"/>
      <c r="Q5" s="533"/>
      <c r="R5" s="533"/>
      <c r="S5" s="533"/>
      <c r="T5" s="533"/>
      <c r="U5" s="533"/>
      <c r="V5" s="533"/>
      <c r="W5" s="533"/>
      <c r="X5" s="533"/>
      <c r="Y5" s="534"/>
    </row>
    <row r="6" spans="1:25" ht="39" customHeight="1">
      <c r="B6" s="189" t="s">
        <v>202</v>
      </c>
      <c r="C6" s="190">
        <v>45292</v>
      </c>
      <c r="D6" s="190">
        <v>45323</v>
      </c>
      <c r="E6" s="190">
        <v>45352</v>
      </c>
      <c r="F6" s="190">
        <v>45383</v>
      </c>
      <c r="G6" s="190">
        <v>45413</v>
      </c>
      <c r="H6" s="190">
        <v>45444</v>
      </c>
      <c r="I6" s="190">
        <v>45474</v>
      </c>
      <c r="J6" s="190">
        <v>45505</v>
      </c>
      <c r="K6" s="190">
        <v>45536</v>
      </c>
      <c r="L6" s="190">
        <v>45566</v>
      </c>
      <c r="M6" s="190">
        <v>45597</v>
      </c>
      <c r="N6" s="190">
        <v>45627</v>
      </c>
      <c r="O6" s="190">
        <v>45658</v>
      </c>
      <c r="P6" s="190">
        <v>45689</v>
      </c>
      <c r="Q6" s="190">
        <v>45717</v>
      </c>
      <c r="R6" s="190">
        <v>45748</v>
      </c>
      <c r="S6" s="190">
        <v>45778</v>
      </c>
      <c r="T6" s="190">
        <v>45809</v>
      </c>
      <c r="U6" s="190">
        <v>45839</v>
      </c>
      <c r="V6" s="190" t="s">
        <v>346</v>
      </c>
      <c r="W6" s="203" t="s">
        <v>349</v>
      </c>
      <c r="X6" s="203" t="s">
        <v>265</v>
      </c>
      <c r="Y6" s="204" t="s">
        <v>266</v>
      </c>
    </row>
    <row r="7" spans="1:25" s="85" customFormat="1" ht="20.25" customHeight="1">
      <c r="A7" s="90"/>
      <c r="B7" s="181" t="s">
        <v>203</v>
      </c>
      <c r="C7" s="182">
        <v>69083.151153119994</v>
      </c>
      <c r="D7" s="182">
        <v>45746.090780961124</v>
      </c>
      <c r="E7" s="182">
        <v>19562.70939443876</v>
      </c>
      <c r="F7" s="182">
        <v>22313.837602396627</v>
      </c>
      <c r="G7" s="182">
        <v>30262.491148337351</v>
      </c>
      <c r="H7" s="182">
        <v>12231.591640499537</v>
      </c>
      <c r="I7" s="182">
        <v>64043.197438418792</v>
      </c>
      <c r="J7" s="182">
        <v>46466.141395725514</v>
      </c>
      <c r="K7" s="182">
        <v>47821.676875760109</v>
      </c>
      <c r="L7" s="182">
        <v>21814.695469037946</v>
      </c>
      <c r="M7" s="182">
        <v>-6226.1632205799397</v>
      </c>
      <c r="N7" s="182">
        <v>-113404.38854629124</v>
      </c>
      <c r="O7" s="182">
        <v>46382.632927999963</v>
      </c>
      <c r="P7" s="182">
        <v>2608.0261953573304</v>
      </c>
      <c r="Q7" s="182">
        <v>13471.135072936881</v>
      </c>
      <c r="R7" s="182">
        <v>-20453.728280730345</v>
      </c>
      <c r="S7" s="182">
        <v>28683.9808492507</v>
      </c>
      <c r="T7" s="182">
        <v>11884.817620412108</v>
      </c>
      <c r="U7" s="182">
        <v>17891.838782824158</v>
      </c>
      <c r="V7" s="182">
        <v>-7788.0395170976599</v>
      </c>
      <c r="W7" s="182">
        <v>89152.625624605527</v>
      </c>
      <c r="X7" s="182">
        <v>92680.663650953138</v>
      </c>
      <c r="Y7" s="182">
        <v>42686.484228880006</v>
      </c>
    </row>
    <row r="8" spans="1:25" ht="15" customHeight="1">
      <c r="A8" s="91">
        <v>272</v>
      </c>
      <c r="B8" s="183" t="s">
        <v>39</v>
      </c>
      <c r="C8" s="184">
        <v>7080.9438560799999</v>
      </c>
      <c r="D8" s="184">
        <v>3002.1875002699999</v>
      </c>
      <c r="E8" s="184">
        <v>-2262.60567588</v>
      </c>
      <c r="F8" s="184">
        <v>-4852.9876520200005</v>
      </c>
      <c r="G8" s="184">
        <v>-2942.759442</v>
      </c>
      <c r="H8" s="184">
        <v>-4950.3859596628099</v>
      </c>
      <c r="I8" s="184">
        <v>11432.91260439</v>
      </c>
      <c r="J8" s="184">
        <v>3514.20433628</v>
      </c>
      <c r="K8" s="184">
        <v>-2565.5394980100004</v>
      </c>
      <c r="L8" s="184">
        <v>-626.21052124787002</v>
      </c>
      <c r="M8" s="184">
        <v>-4025.49674249998</v>
      </c>
      <c r="N8" s="184">
        <v>-9446.2011957811392</v>
      </c>
      <c r="O8" s="184">
        <v>8244.1652327814791</v>
      </c>
      <c r="P8" s="184">
        <v>6347.4886736353501</v>
      </c>
      <c r="Q8" s="184">
        <v>731.41676125002004</v>
      </c>
      <c r="R8" s="184">
        <v>-5850.2354221799696</v>
      </c>
      <c r="S8" s="184">
        <v>-3826.9742225799801</v>
      </c>
      <c r="T8" s="184">
        <v>-44.915001492200005</v>
      </c>
      <c r="U8" s="184">
        <v>-1235.3173413299799</v>
      </c>
      <c r="V8" s="184">
        <v>-9015.6822765260385</v>
      </c>
      <c r="W8" s="184">
        <v>-17799.297217700307</v>
      </c>
      <c r="X8" s="184">
        <v>-4650.0535964413184</v>
      </c>
      <c r="Y8" s="184">
        <v>-21313.501553980306</v>
      </c>
    </row>
    <row r="9" spans="1:25" ht="15" customHeight="1">
      <c r="A9" s="91">
        <v>273</v>
      </c>
      <c r="B9" s="185" t="s">
        <v>36</v>
      </c>
      <c r="C9" s="186">
        <v>374.70288925</v>
      </c>
      <c r="D9" s="186">
        <v>1272.0151077</v>
      </c>
      <c r="E9" s="186">
        <v>-422.33520575</v>
      </c>
      <c r="F9" s="186">
        <v>-4180.3970432199994</v>
      </c>
      <c r="G9" s="186">
        <v>1781.8549057999999</v>
      </c>
      <c r="H9" s="186">
        <v>-5999.7603733300002</v>
      </c>
      <c r="I9" s="186">
        <v>-2623.7920983989602</v>
      </c>
      <c r="J9" s="186">
        <v>-2097.3822964800002</v>
      </c>
      <c r="K9" s="186">
        <v>-2977.4700204800001</v>
      </c>
      <c r="L9" s="186">
        <v>-1366.8984744700001</v>
      </c>
      <c r="M9" s="186">
        <v>-1489.8974568399999</v>
      </c>
      <c r="N9" s="186">
        <v>-7030.3300109199999</v>
      </c>
      <c r="O9" s="186">
        <v>-1111.12568805</v>
      </c>
      <c r="P9" s="186">
        <v>-4668.75126464</v>
      </c>
      <c r="Q9" s="186">
        <v>-4600.1623220900001</v>
      </c>
      <c r="R9" s="186">
        <v>335.30219920999997</v>
      </c>
      <c r="S9" s="186">
        <v>-6725.1479268364401</v>
      </c>
      <c r="T9" s="186">
        <v>-2259.7355990265901</v>
      </c>
      <c r="U9" s="186">
        <v>-806.57263906601997</v>
      </c>
      <c r="V9" s="186">
        <v>-1501.45588907</v>
      </c>
      <c r="W9" s="186">
        <v>-36299.627388759051</v>
      </c>
      <c r="X9" s="186">
        <v>-21337.649129569047</v>
      </c>
      <c r="Y9" s="186">
        <v>-34202.245092279052</v>
      </c>
    </row>
    <row r="10" spans="1:25" ht="15" customHeight="1">
      <c r="A10" s="91">
        <v>274</v>
      </c>
      <c r="B10" s="183" t="s">
        <v>44</v>
      </c>
      <c r="C10" s="184">
        <v>36746.026994970001</v>
      </c>
      <c r="D10" s="184">
        <v>-2209.4297237800001</v>
      </c>
      <c r="E10" s="184">
        <v>-10520.96518098</v>
      </c>
      <c r="F10" s="184">
        <v>19464.007035750001</v>
      </c>
      <c r="G10" s="184">
        <v>-5776.7296285929006</v>
      </c>
      <c r="H10" s="184">
        <v>-7308.7203919282601</v>
      </c>
      <c r="I10" s="184">
        <v>9303.5877686399999</v>
      </c>
      <c r="J10" s="184">
        <v>-13132.357645669999</v>
      </c>
      <c r="K10" s="184">
        <v>17483.820907120869</v>
      </c>
      <c r="L10" s="184">
        <v>-16393.682985359999</v>
      </c>
      <c r="M10" s="184">
        <v>15267.30185188</v>
      </c>
      <c r="N10" s="184">
        <v>-48479.377926949994</v>
      </c>
      <c r="O10" s="184">
        <v>24057.652316979998</v>
      </c>
      <c r="P10" s="184">
        <v>682.62164341465996</v>
      </c>
      <c r="Q10" s="184">
        <v>1059.7336863600001</v>
      </c>
      <c r="R10" s="184">
        <v>1606.9996894799999</v>
      </c>
      <c r="S10" s="184">
        <v>14845.522486976321</v>
      </c>
      <c r="T10" s="184">
        <v>8563.8091859606702</v>
      </c>
      <c r="U10" s="184">
        <v>-3570.3785404239802</v>
      </c>
      <c r="V10" s="184">
        <v>-22847.152210574903</v>
      </c>
      <c r="W10" s="184">
        <v>-20855.48754080636</v>
      </c>
      <c r="X10" s="184">
        <v>24398.808258172765</v>
      </c>
      <c r="Y10" s="184">
        <v>-7723.1298951363551</v>
      </c>
    </row>
    <row r="11" spans="1:25" ht="15" customHeight="1">
      <c r="A11" s="91">
        <v>275</v>
      </c>
      <c r="B11" s="185" t="s">
        <v>99</v>
      </c>
      <c r="C11" s="186">
        <v>4988.93892478</v>
      </c>
      <c r="D11" s="186">
        <v>14470.8351791</v>
      </c>
      <c r="E11" s="186">
        <v>-2066.9477012510602</v>
      </c>
      <c r="F11" s="186">
        <v>2345.8394057072601</v>
      </c>
      <c r="G11" s="186">
        <v>5348.4437568357898</v>
      </c>
      <c r="H11" s="186">
        <v>26268.796426664019</v>
      </c>
      <c r="I11" s="186">
        <v>14962.38662182052</v>
      </c>
      <c r="J11" s="186">
        <v>25689.896239446178</v>
      </c>
      <c r="K11" s="186">
        <v>10700.2472175128</v>
      </c>
      <c r="L11" s="186">
        <v>14178.793392103531</v>
      </c>
      <c r="M11" s="186">
        <v>-5346.9076110078895</v>
      </c>
      <c r="N11" s="186">
        <v>-21170.349554977951</v>
      </c>
      <c r="O11" s="186">
        <v>1627.9825493990199</v>
      </c>
      <c r="P11" s="186">
        <v>5533.3603606740307</v>
      </c>
      <c r="Q11" s="186">
        <v>5849.92231129834</v>
      </c>
      <c r="R11" s="186">
        <v>-49701.998339548401</v>
      </c>
      <c r="S11" s="186">
        <v>-3143.9011958342198</v>
      </c>
      <c r="T11" s="186">
        <v>-7698.0410294182702</v>
      </c>
      <c r="U11" s="186">
        <v>2720.2941862544299</v>
      </c>
      <c r="V11" s="186">
        <v>-137.53517443991001</v>
      </c>
      <c r="W11" s="186">
        <v>-20898.236648538314</v>
      </c>
      <c r="X11" s="186">
        <v>-44949.916331614979</v>
      </c>
      <c r="Y11" s="186">
        <v>-46588.13288798448</v>
      </c>
    </row>
    <row r="12" spans="1:25" ht="15" customHeight="1">
      <c r="A12" s="91">
        <v>276</v>
      </c>
      <c r="B12" s="183" t="s">
        <v>40</v>
      </c>
      <c r="C12" s="184">
        <v>234.91609518999999</v>
      </c>
      <c r="D12" s="184">
        <v>576.44533087177001</v>
      </c>
      <c r="E12" s="184">
        <v>1023.0927292599999</v>
      </c>
      <c r="F12" s="184">
        <v>-14.40634554064</v>
      </c>
      <c r="G12" s="184">
        <v>189.01518986531002</v>
      </c>
      <c r="H12" s="184">
        <v>2399.7511419400003</v>
      </c>
      <c r="I12" s="184">
        <v>872.20983595000007</v>
      </c>
      <c r="J12" s="184">
        <v>1650.78636347</v>
      </c>
      <c r="K12" s="184">
        <v>815.07422087999998</v>
      </c>
      <c r="L12" s="184">
        <v>19.061522689890001</v>
      </c>
      <c r="M12" s="184">
        <v>-7849.6387360015297</v>
      </c>
      <c r="N12" s="184">
        <v>84.532929349999989</v>
      </c>
      <c r="O12" s="184">
        <v>459.94583610303999</v>
      </c>
      <c r="P12" s="184">
        <v>-2650.3404830527802</v>
      </c>
      <c r="Q12" s="184">
        <v>-181.51109546500001</v>
      </c>
      <c r="R12" s="184">
        <v>-240.95687051497998</v>
      </c>
      <c r="S12" s="184">
        <v>175.6798454</v>
      </c>
      <c r="T12" s="184">
        <v>442.01201100792997</v>
      </c>
      <c r="U12" s="184">
        <v>912.26795013000003</v>
      </c>
      <c r="V12" s="184">
        <v>2072.0823697772503</v>
      </c>
      <c r="W12" s="184">
        <v>-4291.0041362261809</v>
      </c>
      <c r="X12" s="184">
        <v>989.17956338546037</v>
      </c>
      <c r="Y12" s="184">
        <v>-5941.7904996961797</v>
      </c>
    </row>
    <row r="13" spans="1:25" ht="15" customHeight="1">
      <c r="A13" s="91">
        <v>277</v>
      </c>
      <c r="B13" s="185" t="s">
        <v>48</v>
      </c>
      <c r="C13" s="186">
        <v>-147.07247644</v>
      </c>
      <c r="D13" s="186">
        <v>-27.953046649999997</v>
      </c>
      <c r="E13" s="186">
        <v>-8.6709497799999991</v>
      </c>
      <c r="F13" s="186">
        <v>-243.13541536000002</v>
      </c>
      <c r="G13" s="186">
        <v>19951.491305761163</v>
      </c>
      <c r="H13" s="186">
        <v>-151.20070466999999</v>
      </c>
      <c r="I13" s="186">
        <v>-1149.2037774800001</v>
      </c>
      <c r="J13" s="186">
        <v>688.18315541999993</v>
      </c>
      <c r="K13" s="186">
        <v>-1750.0103481600001</v>
      </c>
      <c r="L13" s="186">
        <v>-843.25864549999994</v>
      </c>
      <c r="M13" s="186">
        <v>-446.95430553</v>
      </c>
      <c r="N13" s="186">
        <v>-486.28058897000005</v>
      </c>
      <c r="O13" s="186">
        <v>1378.3401144000002</v>
      </c>
      <c r="P13" s="186">
        <v>380.76953082</v>
      </c>
      <c r="Q13" s="186">
        <v>-2048.60739418</v>
      </c>
      <c r="R13" s="186">
        <v>44.450540340000003</v>
      </c>
      <c r="S13" s="186">
        <v>-127.63774504999999</v>
      </c>
      <c r="T13" s="186">
        <v>108.99344790000001</v>
      </c>
      <c r="U13" s="186">
        <v>22.196808109999999</v>
      </c>
      <c r="V13" s="186">
        <v>-50.280268569999997</v>
      </c>
      <c r="W13" s="186">
        <v>-3130.0956989700003</v>
      </c>
      <c r="X13" s="186">
        <v>-291.77496622999979</v>
      </c>
      <c r="Y13" s="186">
        <v>-3818.2788543900006</v>
      </c>
    </row>
    <row r="14" spans="1:25" ht="15" customHeight="1">
      <c r="A14" s="91">
        <v>278</v>
      </c>
      <c r="B14" s="183" t="s">
        <v>100</v>
      </c>
      <c r="C14" s="184">
        <v>893.73233217999996</v>
      </c>
      <c r="D14" s="184">
        <v>155.13708540000002</v>
      </c>
      <c r="E14" s="184">
        <v>19475.72272060567</v>
      </c>
      <c r="F14" s="184">
        <v>24112.024956275218</v>
      </c>
      <c r="G14" s="184">
        <v>20849.382801028289</v>
      </c>
      <c r="H14" s="184">
        <v>7318.3473783100007</v>
      </c>
      <c r="I14" s="184">
        <v>4555.6305752500002</v>
      </c>
      <c r="J14" s="184">
        <v>5787.6242146699997</v>
      </c>
      <c r="K14" s="184">
        <v>4627.59157049242</v>
      </c>
      <c r="L14" s="184">
        <v>4870.83884356</v>
      </c>
      <c r="M14" s="184">
        <v>1701.0623538599998</v>
      </c>
      <c r="N14" s="184">
        <v>1756.24075646031</v>
      </c>
      <c r="O14" s="184">
        <v>-144.57477122</v>
      </c>
      <c r="P14" s="184">
        <v>2463.9949354</v>
      </c>
      <c r="Q14" s="184">
        <v>3199.4043552800003</v>
      </c>
      <c r="R14" s="184">
        <v>-220.84612431929</v>
      </c>
      <c r="S14" s="184">
        <v>2216.70492909</v>
      </c>
      <c r="T14" s="184">
        <v>-276.57693148000004</v>
      </c>
      <c r="U14" s="184">
        <v>3613.2356336999997</v>
      </c>
      <c r="V14" s="184">
        <v>3132.3242953700001</v>
      </c>
      <c r="W14" s="184">
        <v>32727.024060863438</v>
      </c>
      <c r="X14" s="184">
        <v>13983.66632182071</v>
      </c>
      <c r="Y14" s="184">
        <v>26939.399846193435</v>
      </c>
    </row>
    <row r="15" spans="1:25" ht="15" customHeight="1">
      <c r="A15" s="91">
        <v>279</v>
      </c>
      <c r="B15" s="185" t="s">
        <v>29</v>
      </c>
      <c r="C15" s="186">
        <v>132.99967695999999</v>
      </c>
      <c r="D15" s="186">
        <v>-443.08754655000001</v>
      </c>
      <c r="E15" s="186">
        <v>373.03706793999999</v>
      </c>
      <c r="F15" s="186">
        <v>-1141.1397874500001</v>
      </c>
      <c r="G15" s="186">
        <v>-695.29126964</v>
      </c>
      <c r="H15" s="186">
        <v>44.376409860000003</v>
      </c>
      <c r="I15" s="186">
        <v>1479.8407716400002</v>
      </c>
      <c r="J15" s="186">
        <v>-489.62133418999997</v>
      </c>
      <c r="K15" s="186">
        <v>163.21403167</v>
      </c>
      <c r="L15" s="186">
        <v>-761.34149848266009</v>
      </c>
      <c r="M15" s="186">
        <v>-694.32029958686996</v>
      </c>
      <c r="N15" s="186">
        <v>267.07353859</v>
      </c>
      <c r="O15" s="186">
        <v>-1191.8523083800001</v>
      </c>
      <c r="P15" s="186">
        <v>-1280.75002756</v>
      </c>
      <c r="Q15" s="186">
        <v>-182.12832577</v>
      </c>
      <c r="R15" s="186">
        <v>-74.053894200000002</v>
      </c>
      <c r="S15" s="186">
        <v>208.57207411934999</v>
      </c>
      <c r="T15" s="186">
        <v>162.66092965999999</v>
      </c>
      <c r="U15" s="186">
        <v>449.27488449000003</v>
      </c>
      <c r="V15" s="186">
        <v>-308.88475574201999</v>
      </c>
      <c r="W15" s="186">
        <v>-3732.1569853822002</v>
      </c>
      <c r="X15" s="186">
        <v>-2217.1614233826704</v>
      </c>
      <c r="Y15" s="186">
        <v>-3242.5356511921996</v>
      </c>
    </row>
    <row r="16" spans="1:25" ht="15" customHeight="1">
      <c r="A16" s="91">
        <v>280</v>
      </c>
      <c r="B16" s="183" t="s">
        <v>54</v>
      </c>
      <c r="C16" s="184">
        <v>-1088.3783314449101</v>
      </c>
      <c r="D16" s="184">
        <v>-124.64700759999999</v>
      </c>
      <c r="E16" s="184">
        <v>-103.55503101000001</v>
      </c>
      <c r="F16" s="184">
        <v>-138.60299118</v>
      </c>
      <c r="G16" s="184">
        <v>-164.20320227000002</v>
      </c>
      <c r="H16" s="184">
        <v>-390.18554539656003</v>
      </c>
      <c r="I16" s="184">
        <v>-121.92223956999999</v>
      </c>
      <c r="J16" s="184">
        <v>421.99124975000001</v>
      </c>
      <c r="K16" s="184">
        <v>-108.0396872</v>
      </c>
      <c r="L16" s="184">
        <v>-30.30666969</v>
      </c>
      <c r="M16" s="184">
        <v>723.85706095102</v>
      </c>
      <c r="N16" s="184">
        <v>-247.86965941999998</v>
      </c>
      <c r="O16" s="184">
        <v>20.851215629999999</v>
      </c>
      <c r="P16" s="184">
        <v>-111.38836679000001</v>
      </c>
      <c r="Q16" s="184">
        <v>-283.07289790727003</v>
      </c>
      <c r="R16" s="184">
        <v>-103.0067988</v>
      </c>
      <c r="S16" s="184">
        <v>10.051787490000001</v>
      </c>
      <c r="T16" s="184">
        <v>-80.343474489999991</v>
      </c>
      <c r="U16" s="184">
        <v>-63.361385689999999</v>
      </c>
      <c r="V16" s="184">
        <v>-105.91798183</v>
      </c>
      <c r="W16" s="184">
        <v>43.444392003750011</v>
      </c>
      <c r="X16" s="184">
        <v>-716.18790238727013</v>
      </c>
      <c r="Y16" s="184">
        <v>-378.54685774625</v>
      </c>
    </row>
    <row r="17" spans="1:25" ht="15" customHeight="1">
      <c r="A17" s="91">
        <v>281</v>
      </c>
      <c r="B17" s="185" t="s">
        <v>101</v>
      </c>
      <c r="C17" s="186">
        <v>-1108.7850185299999</v>
      </c>
      <c r="D17" s="186">
        <v>-764.38456323010007</v>
      </c>
      <c r="E17" s="186">
        <v>174.59536257559</v>
      </c>
      <c r="F17" s="186">
        <v>-1644.1426604600001</v>
      </c>
      <c r="G17" s="186">
        <v>-615.75085321000006</v>
      </c>
      <c r="H17" s="186">
        <v>736.80981278000002</v>
      </c>
      <c r="I17" s="186">
        <v>-760.26965882000002</v>
      </c>
      <c r="J17" s="186">
        <v>-1067.9466056399999</v>
      </c>
      <c r="K17" s="186">
        <v>-819.65599472000008</v>
      </c>
      <c r="L17" s="186">
        <v>-640.36956838000003</v>
      </c>
      <c r="M17" s="186">
        <v>-1611.81847634</v>
      </c>
      <c r="N17" s="186">
        <v>-971.11484842999994</v>
      </c>
      <c r="O17" s="186">
        <v>-1025.0138070599999</v>
      </c>
      <c r="P17" s="186">
        <v>-1221.3213878299998</v>
      </c>
      <c r="Q17" s="186">
        <v>791.88773552999999</v>
      </c>
      <c r="R17" s="186">
        <v>-1546.87387719</v>
      </c>
      <c r="S17" s="186">
        <v>3617.87013790123</v>
      </c>
      <c r="T17" s="186">
        <v>2621.3648630996099</v>
      </c>
      <c r="U17" s="186">
        <v>898.17228347000002</v>
      </c>
      <c r="V17" s="186">
        <v>-819.09711154000001</v>
      </c>
      <c r="W17" s="186">
        <v>-1793.9166571291589</v>
      </c>
      <c r="X17" s="186">
        <v>3316.9888363808404</v>
      </c>
      <c r="Y17" s="186">
        <v>-725.97005148915935</v>
      </c>
    </row>
    <row r="18" spans="1:25" ht="15" customHeight="1">
      <c r="A18" s="91">
        <v>282</v>
      </c>
      <c r="B18" s="183" t="s">
        <v>35</v>
      </c>
      <c r="C18" s="184">
        <v>-275.08562517000001</v>
      </c>
      <c r="D18" s="184">
        <v>-496.87794917849999</v>
      </c>
      <c r="E18" s="184">
        <v>14.96539817467</v>
      </c>
      <c r="F18" s="184">
        <v>72.305877319999993</v>
      </c>
      <c r="G18" s="184">
        <v>-19.895090926759998</v>
      </c>
      <c r="H18" s="184">
        <v>164.71450158000002</v>
      </c>
      <c r="I18" s="184">
        <v>312.81295849999998</v>
      </c>
      <c r="J18" s="184">
        <v>398.97983733000001</v>
      </c>
      <c r="K18" s="184">
        <v>830.91351659000009</v>
      </c>
      <c r="L18" s="184">
        <v>900.16263073000005</v>
      </c>
      <c r="M18" s="184">
        <v>-20.394757153129998</v>
      </c>
      <c r="N18" s="184">
        <v>-241.05190021999999</v>
      </c>
      <c r="O18" s="184">
        <v>-230.27605189111</v>
      </c>
      <c r="P18" s="184">
        <v>179.47557425001003</v>
      </c>
      <c r="Q18" s="184">
        <v>225.87106019999999</v>
      </c>
      <c r="R18" s="184">
        <v>274.54510406999998</v>
      </c>
      <c r="S18" s="184">
        <v>-2963.2139165056401</v>
      </c>
      <c r="T18" s="184">
        <v>160.43231974039</v>
      </c>
      <c r="U18" s="184">
        <v>-18.32507378</v>
      </c>
      <c r="V18" s="184">
        <v>247.11117956000001</v>
      </c>
      <c r="W18" s="184">
        <v>-255.7704770794796</v>
      </c>
      <c r="X18" s="184">
        <v>-2124.3798043563502</v>
      </c>
      <c r="Y18" s="184">
        <v>-654.7503144094801</v>
      </c>
    </row>
    <row r="19" spans="1:25" ht="15" customHeight="1">
      <c r="A19" s="91">
        <v>283</v>
      </c>
      <c r="B19" s="185" t="s">
        <v>46</v>
      </c>
      <c r="C19" s="186">
        <v>6012.3367446100001</v>
      </c>
      <c r="D19" s="186">
        <v>4640.2796087800998</v>
      </c>
      <c r="E19" s="186">
        <v>-2418.11620781787</v>
      </c>
      <c r="F19" s="186">
        <v>-9085.6018732800003</v>
      </c>
      <c r="G19" s="186">
        <v>-14844.08312937108</v>
      </c>
      <c r="H19" s="186">
        <v>237.2398491086</v>
      </c>
      <c r="I19" s="186">
        <v>4066.60413535</v>
      </c>
      <c r="J19" s="186">
        <v>-3980.8868577500002</v>
      </c>
      <c r="K19" s="186">
        <v>2114.8883532200002</v>
      </c>
      <c r="L19" s="186">
        <v>-2325.3577605528403</v>
      </c>
      <c r="M19" s="186">
        <v>-3078.1179654899997</v>
      </c>
      <c r="N19" s="186">
        <v>-5873.5389195010503</v>
      </c>
      <c r="O19" s="186">
        <v>10548.01862107476</v>
      </c>
      <c r="P19" s="186">
        <v>-2244.1348247800001</v>
      </c>
      <c r="Q19" s="186">
        <v>4625.7817661099998</v>
      </c>
      <c r="R19" s="186">
        <v>-3553.3298683122703</v>
      </c>
      <c r="S19" s="186">
        <v>7936.4508275898197</v>
      </c>
      <c r="T19" s="186">
        <v>4045.30564905659</v>
      </c>
      <c r="U19" s="186">
        <v>1574.6119932225899</v>
      </c>
      <c r="V19" s="186">
        <v>931.26218240000003</v>
      </c>
      <c r="W19" s="186">
        <v>10720.953196287599</v>
      </c>
      <c r="X19" s="186">
        <v>23863.966346361489</v>
      </c>
      <c r="Y19" s="186">
        <v>14701.840054037599</v>
      </c>
    </row>
    <row r="20" spans="1:25" ht="15" customHeight="1">
      <c r="A20" s="91">
        <v>284</v>
      </c>
      <c r="B20" s="183" t="s">
        <v>102</v>
      </c>
      <c r="C20" s="184">
        <v>8204.7228190400001</v>
      </c>
      <c r="D20" s="184">
        <v>6454.9857703267098</v>
      </c>
      <c r="E20" s="184">
        <v>-7.3257121495600002</v>
      </c>
      <c r="F20" s="184">
        <v>-17584.640884182962</v>
      </c>
      <c r="G20" s="184">
        <v>-13477.41128526831</v>
      </c>
      <c r="H20" s="184">
        <v>-18653.410349795391</v>
      </c>
      <c r="I20" s="184">
        <v>3522.2080492989103</v>
      </c>
      <c r="J20" s="184">
        <v>14144.34412588934</v>
      </c>
      <c r="K20" s="184">
        <v>-3515.3932783161804</v>
      </c>
      <c r="L20" s="184">
        <v>5049.6390964231105</v>
      </c>
      <c r="M20" s="184">
        <v>-9995.9356435513309</v>
      </c>
      <c r="N20" s="184">
        <v>-20476.626139578879</v>
      </c>
      <c r="O20" s="184">
        <v>3606.4273427643898</v>
      </c>
      <c r="P20" s="184">
        <v>1067.69753174007</v>
      </c>
      <c r="Q20" s="184">
        <v>-4519.4320805801599</v>
      </c>
      <c r="R20" s="184">
        <v>22633.442355065621</v>
      </c>
      <c r="S20" s="184">
        <v>-297.71777885997</v>
      </c>
      <c r="T20" s="184">
        <v>-12420.312548454451</v>
      </c>
      <c r="U20" s="184">
        <v>2556.67214908184</v>
      </c>
      <c r="V20" s="184">
        <v>1328.6259305062101</v>
      </c>
      <c r="W20" s="184">
        <v>-838.56893787038939</v>
      </c>
      <c r="X20" s="184">
        <v>13955.402901263551</v>
      </c>
      <c r="Y20" s="184">
        <v>-14982.91306375973</v>
      </c>
    </row>
    <row r="21" spans="1:25" ht="15" customHeight="1">
      <c r="A21" s="91">
        <v>285</v>
      </c>
      <c r="B21" s="185" t="s">
        <v>31</v>
      </c>
      <c r="C21" s="186">
        <v>6634.3227438649101</v>
      </c>
      <c r="D21" s="186">
        <v>10175.727464502639</v>
      </c>
      <c r="E21" s="186">
        <v>16111.419647381321</v>
      </c>
      <c r="F21" s="186">
        <v>14684.36393116963</v>
      </c>
      <c r="G21" s="186">
        <v>20972.299004812889</v>
      </c>
      <c r="H21" s="186">
        <v>12669.35932663918</v>
      </c>
      <c r="I21" s="186">
        <v>18642.979477051238</v>
      </c>
      <c r="J21" s="186">
        <v>15062.44329399</v>
      </c>
      <c r="K21" s="186">
        <v>23125.976593740208</v>
      </c>
      <c r="L21" s="186">
        <v>19416.928177103753</v>
      </c>
      <c r="M21" s="186">
        <v>10234.36601987977</v>
      </c>
      <c r="N21" s="186">
        <v>-2373.8829359162501</v>
      </c>
      <c r="O21" s="186">
        <v>228.35516258388</v>
      </c>
      <c r="P21" s="186">
        <v>-1296.4692696930999</v>
      </c>
      <c r="Q21" s="186">
        <v>9022.1136012312199</v>
      </c>
      <c r="R21" s="186">
        <v>13577.872675921109</v>
      </c>
      <c r="S21" s="186">
        <v>15042.916503656299</v>
      </c>
      <c r="T21" s="186">
        <v>13568.391588841319</v>
      </c>
      <c r="U21" s="186">
        <v>10346.57961648663</v>
      </c>
      <c r="V21" s="186">
        <v>19719.430748667382</v>
      </c>
      <c r="W21" s="186">
        <v>145675.02177649224</v>
      </c>
      <c r="X21" s="186">
        <v>80209.190627694741</v>
      </c>
      <c r="Y21" s="186">
        <v>130612.57848250221</v>
      </c>
    </row>
    <row r="22" spans="1:25" ht="15" customHeight="1">
      <c r="A22" s="91">
        <v>286</v>
      </c>
      <c r="B22" s="183" t="s">
        <v>103</v>
      </c>
      <c r="C22" s="184">
        <v>400.76686430000001</v>
      </c>
      <c r="D22" s="184">
        <v>9066.7895538784996</v>
      </c>
      <c r="E22" s="184">
        <v>202.78408386000001</v>
      </c>
      <c r="F22" s="184">
        <v>522.28080846811997</v>
      </c>
      <c r="G22" s="184">
        <v>-292.04984709703001</v>
      </c>
      <c r="H22" s="184">
        <v>-152.34326947924001</v>
      </c>
      <c r="I22" s="184">
        <v>-451.31639342291999</v>
      </c>
      <c r="J22" s="184">
        <v>-125.69329343000001</v>
      </c>
      <c r="K22" s="184">
        <v>-294.63123738000002</v>
      </c>
      <c r="L22" s="184">
        <v>365.66081150103003</v>
      </c>
      <c r="M22" s="184">
        <v>405.93733232</v>
      </c>
      <c r="N22" s="184">
        <v>1282.5708985337101</v>
      </c>
      <c r="O22" s="184">
        <v>-84.103352445490003</v>
      </c>
      <c r="P22" s="184">
        <v>-570.18314979090997</v>
      </c>
      <c r="Q22" s="184">
        <v>-217.80075064027</v>
      </c>
      <c r="R22" s="184">
        <v>2366.0217809178298</v>
      </c>
      <c r="S22" s="184">
        <v>1717.24486199393</v>
      </c>
      <c r="T22" s="184">
        <v>4994.6362148371099</v>
      </c>
      <c r="U22" s="184">
        <v>494.67607221865001</v>
      </c>
      <c r="V22" s="184">
        <v>-430.49685143563005</v>
      </c>
      <c r="W22" s="184">
        <v>9903.8393371999609</v>
      </c>
      <c r="X22" s="184">
        <v>8269.9948256552198</v>
      </c>
      <c r="Y22" s="184">
        <v>10029.532630629959</v>
      </c>
    </row>
    <row r="23" spans="1:25" ht="15" customHeight="1">
      <c r="A23" s="91">
        <v>31</v>
      </c>
      <c r="B23" s="185" t="s">
        <v>22</v>
      </c>
      <c r="C23" s="186">
        <v>-1.9373365200000001</v>
      </c>
      <c r="D23" s="186">
        <v>-1.9319828799999998</v>
      </c>
      <c r="E23" s="186">
        <v>-2.3859507400000002</v>
      </c>
      <c r="F23" s="186">
        <v>-1.9297596000000001</v>
      </c>
      <c r="G23" s="186">
        <v>-1.82206739</v>
      </c>
      <c r="H23" s="186">
        <v>-1.79661212</v>
      </c>
      <c r="I23" s="186">
        <v>-1.4711917800000001</v>
      </c>
      <c r="J23" s="186">
        <v>1.5766126399999998</v>
      </c>
      <c r="K23" s="186">
        <v>-9.3094711999999991</v>
      </c>
      <c r="L23" s="186">
        <v>1.0371186100000001</v>
      </c>
      <c r="M23" s="186">
        <v>0.79415453000000003</v>
      </c>
      <c r="N23" s="186">
        <v>1.8170114399999999</v>
      </c>
      <c r="O23" s="186">
        <v>-2.1594846699999999</v>
      </c>
      <c r="P23" s="186">
        <v>-4.0432804400000002</v>
      </c>
      <c r="Q23" s="186">
        <v>-2.28133769</v>
      </c>
      <c r="R23" s="186">
        <v>-1.06143067</v>
      </c>
      <c r="S23" s="186">
        <v>-2.4398192999999999</v>
      </c>
      <c r="T23" s="186">
        <v>-2.8640053299999999</v>
      </c>
      <c r="U23" s="186">
        <v>-2.1878140499999996</v>
      </c>
      <c r="V23" s="186">
        <v>-2.3737036499999999</v>
      </c>
      <c r="W23" s="186">
        <v>-23.495449780000001</v>
      </c>
      <c r="X23" s="186">
        <v>-19.410875799999996</v>
      </c>
      <c r="Y23" s="186">
        <v>-25.072062419999998</v>
      </c>
    </row>
    <row r="24" spans="1:25" s="85" customFormat="1" ht="20.25" customHeight="1">
      <c r="A24" s="92"/>
      <c r="B24" s="187" t="s">
        <v>0</v>
      </c>
      <c r="C24" s="188">
        <v>-1001.6545716513306</v>
      </c>
      <c r="D24" s="188">
        <v>5.1818423180499167</v>
      </c>
      <c r="E24" s="188">
        <v>1654.9838214165898</v>
      </c>
      <c r="F24" s="188">
        <v>414.80734776974009</v>
      </c>
      <c r="G24" s="188">
        <v>-3428.6078771348893</v>
      </c>
      <c r="H24" s="188">
        <v>10342.520123694008</v>
      </c>
      <c r="I24" s="188">
        <v>-1398.05224497518</v>
      </c>
      <c r="J24" s="188">
        <v>-1508.75944653734</v>
      </c>
      <c r="K24" s="188">
        <v>-7312.8970081460602</v>
      </c>
      <c r="L24" s="188">
        <v>-5812.0460446014604</v>
      </c>
      <c r="M24" s="188">
        <v>-288.26482185869008</v>
      </c>
      <c r="N24" s="188">
        <v>-7449.5808015032699</v>
      </c>
      <c r="O24" s="188">
        <v>-12458.533506580181</v>
      </c>
      <c r="P24" s="188">
        <v>-7020.5909672625303</v>
      </c>
      <c r="Q24" s="188">
        <v>-13531.674899780781</v>
      </c>
      <c r="R24" s="188">
        <v>-9060.0067690903816</v>
      </c>
      <c r="S24" s="188">
        <v>6064.570489061749</v>
      </c>
      <c r="T24" s="188">
        <v>-5957.33903542798</v>
      </c>
      <c r="U24" s="188">
        <v>-5544.5759772820893</v>
      </c>
      <c r="V24" s="188">
        <v>-1948.35255615962</v>
      </c>
      <c r="W24" s="188">
        <v>-71828.051345168627</v>
      </c>
      <c r="X24" s="188">
        <v>-49456.503222521816</v>
      </c>
      <c r="Y24" s="188">
        <v>-70319.291898631287</v>
      </c>
    </row>
    <row r="25" spans="1:25" ht="15" customHeight="1">
      <c r="A25" s="91">
        <v>287</v>
      </c>
      <c r="B25" s="183" t="s">
        <v>28</v>
      </c>
      <c r="C25" s="184">
        <v>401.71350864999999</v>
      </c>
      <c r="D25" s="184">
        <v>-183.89565584000002</v>
      </c>
      <c r="E25" s="184">
        <v>709.76188972</v>
      </c>
      <c r="F25" s="184">
        <v>183.45528844999998</v>
      </c>
      <c r="G25" s="184">
        <v>-617.09714507000001</v>
      </c>
      <c r="H25" s="184">
        <v>-92.038008919999996</v>
      </c>
      <c r="I25" s="184">
        <v>-282.76156427000001</v>
      </c>
      <c r="J25" s="184">
        <v>52.21071388</v>
      </c>
      <c r="K25" s="184">
        <v>338.87574629</v>
      </c>
      <c r="L25" s="184">
        <v>-29.514319309999998</v>
      </c>
      <c r="M25" s="184">
        <v>-46.604250439999994</v>
      </c>
      <c r="N25" s="184">
        <v>-190.15857212108</v>
      </c>
      <c r="O25" s="184">
        <v>-459.39088469000001</v>
      </c>
      <c r="P25" s="184">
        <v>-71.27035837999999</v>
      </c>
      <c r="Q25" s="184">
        <v>-67.304503790000012</v>
      </c>
      <c r="R25" s="184">
        <v>-768.95974659000001</v>
      </c>
      <c r="S25" s="184">
        <v>108.26477209000001</v>
      </c>
      <c r="T25" s="184">
        <v>271.70387026999998</v>
      </c>
      <c r="U25" s="184">
        <v>102.12645654000001</v>
      </c>
      <c r="V25" s="184">
        <v>-113.76557251999999</v>
      </c>
      <c r="W25" s="184">
        <v>-873.78664877107997</v>
      </c>
      <c r="X25" s="184">
        <v>-998.59596707000003</v>
      </c>
      <c r="Y25" s="184">
        <v>-925.99736265108015</v>
      </c>
    </row>
    <row r="26" spans="1:25" ht="15" customHeight="1">
      <c r="A26" s="91">
        <v>289</v>
      </c>
      <c r="B26" s="185" t="s">
        <v>27</v>
      </c>
      <c r="C26" s="186">
        <v>-918.05049746999998</v>
      </c>
      <c r="D26" s="186">
        <v>-199.38267206773</v>
      </c>
      <c r="E26" s="186">
        <v>5.13162583048</v>
      </c>
      <c r="F26" s="186">
        <v>-164.73845508000002</v>
      </c>
      <c r="G26" s="186">
        <v>-2256.0456673072399</v>
      </c>
      <c r="H26" s="186">
        <v>-312.95510562984998</v>
      </c>
      <c r="I26" s="186">
        <v>-1458.41987999</v>
      </c>
      <c r="J26" s="186">
        <v>-1837.5713278478099</v>
      </c>
      <c r="K26" s="186">
        <v>-1191.2331607737701</v>
      </c>
      <c r="L26" s="186">
        <v>75.166328139420003</v>
      </c>
      <c r="M26" s="186">
        <v>-143.76921293324</v>
      </c>
      <c r="N26" s="186">
        <v>-311.28939954088003</v>
      </c>
      <c r="O26" s="186">
        <v>-922.28662220465003</v>
      </c>
      <c r="P26" s="186">
        <v>-678.63704851999</v>
      </c>
      <c r="Q26" s="186">
        <v>-1025.1666159700001</v>
      </c>
      <c r="R26" s="186">
        <v>-809.62735159998999</v>
      </c>
      <c r="S26" s="186">
        <v>-5244.3427749508692</v>
      </c>
      <c r="T26" s="186">
        <v>-994.32453071807004</v>
      </c>
      <c r="U26" s="186">
        <v>-441.74087691998</v>
      </c>
      <c r="V26" s="186">
        <v>-311.22059962000003</v>
      </c>
      <c r="W26" s="186">
        <v>-13836.043193459827</v>
      </c>
      <c r="X26" s="186">
        <v>-10427.346420503549</v>
      </c>
      <c r="Y26" s="186">
        <v>-11998.471865612017</v>
      </c>
    </row>
    <row r="27" spans="1:25" ht="15" customHeight="1">
      <c r="A27" s="91">
        <v>288</v>
      </c>
      <c r="B27" s="183" t="s">
        <v>104</v>
      </c>
      <c r="C27" s="184">
        <v>-61.83591529708</v>
      </c>
      <c r="D27" s="184">
        <v>71.062303409999998</v>
      </c>
      <c r="E27" s="184">
        <v>-103.36876463</v>
      </c>
      <c r="F27" s="184">
        <v>-121.77222103</v>
      </c>
      <c r="G27" s="184">
        <v>-245.59348378999999</v>
      </c>
      <c r="H27" s="184">
        <v>-343.06174347904005</v>
      </c>
      <c r="I27" s="184">
        <v>-333.41993776740003</v>
      </c>
      <c r="J27" s="184">
        <v>-492.94660513916</v>
      </c>
      <c r="K27" s="184">
        <v>-859.93358885344003</v>
      </c>
      <c r="L27" s="184">
        <v>-1629.07289102</v>
      </c>
      <c r="M27" s="184">
        <v>-358.34604552999997</v>
      </c>
      <c r="N27" s="184">
        <v>-188.42079066498999</v>
      </c>
      <c r="O27" s="184">
        <v>-37.571295110000001</v>
      </c>
      <c r="P27" s="184">
        <v>-294.70966461</v>
      </c>
      <c r="Q27" s="184">
        <v>-297.64974542000004</v>
      </c>
      <c r="R27" s="184">
        <v>-622.97728641433002</v>
      </c>
      <c r="S27" s="184">
        <v>-198.08259652000001</v>
      </c>
      <c r="T27" s="184">
        <v>-253.20518315999999</v>
      </c>
      <c r="U27" s="184">
        <v>-849.72987577000004</v>
      </c>
      <c r="V27" s="184">
        <v>167.15541654</v>
      </c>
      <c r="W27" s="184">
        <v>-5915.4901516719201</v>
      </c>
      <c r="X27" s="184">
        <v>-2386.7702304643303</v>
      </c>
      <c r="Y27" s="184">
        <v>-5422.54354653276</v>
      </c>
    </row>
    <row r="28" spans="1:25" ht="15" customHeight="1">
      <c r="A28" s="91">
        <v>235</v>
      </c>
      <c r="B28" s="185" t="s">
        <v>12</v>
      </c>
      <c r="C28" s="186">
        <v>-74.323923260000001</v>
      </c>
      <c r="D28" s="186">
        <v>-108.25892254</v>
      </c>
      <c r="E28" s="186">
        <v>-92.882070830000004</v>
      </c>
      <c r="F28" s="186">
        <v>25.522744190000001</v>
      </c>
      <c r="G28" s="186">
        <v>-192.53842955000002</v>
      </c>
      <c r="H28" s="186">
        <v>-57.711512419999998</v>
      </c>
      <c r="I28" s="186">
        <v>-100.43965300000001</v>
      </c>
      <c r="J28" s="186">
        <v>-42.339008460000002</v>
      </c>
      <c r="K28" s="186">
        <v>-67.589876050000001</v>
      </c>
      <c r="L28" s="186">
        <v>-187.62785137</v>
      </c>
      <c r="M28" s="186">
        <v>-78.925760510000003</v>
      </c>
      <c r="N28" s="186">
        <v>35.625785869999994</v>
      </c>
      <c r="O28" s="186">
        <v>-123.36589261</v>
      </c>
      <c r="P28" s="186">
        <v>-61.97809651</v>
      </c>
      <c r="Q28" s="186">
        <v>-91.330552690000005</v>
      </c>
      <c r="R28" s="186">
        <v>-99.64308109000001</v>
      </c>
      <c r="S28" s="186">
        <v>-122.76150409</v>
      </c>
      <c r="T28" s="186">
        <v>-51.565188849999998</v>
      </c>
      <c r="U28" s="186">
        <v>-64.579017899999997</v>
      </c>
      <c r="V28" s="186">
        <v>-92.883300329999997</v>
      </c>
      <c r="W28" s="186">
        <v>-1048.9633445899999</v>
      </c>
      <c r="X28" s="186">
        <v>-708.10663407000004</v>
      </c>
      <c r="Y28" s="186">
        <v>-1006.62433613</v>
      </c>
    </row>
    <row r="29" spans="1:25" ht="15" customHeight="1">
      <c r="A29" s="91">
        <v>236</v>
      </c>
      <c r="B29" s="183" t="s">
        <v>13</v>
      </c>
      <c r="C29" s="184">
        <v>-95.067110680000013</v>
      </c>
      <c r="D29" s="184">
        <v>21.437275489999998</v>
      </c>
      <c r="E29" s="184">
        <v>46.82204188</v>
      </c>
      <c r="F29" s="184">
        <v>147.43293752129</v>
      </c>
      <c r="G29" s="184">
        <v>-15.025624800000001</v>
      </c>
      <c r="H29" s="184">
        <v>-66.46496838697</v>
      </c>
      <c r="I29" s="184">
        <v>80.160548489999996</v>
      </c>
      <c r="J29" s="184">
        <v>-26.499499792210003</v>
      </c>
      <c r="K29" s="184">
        <v>-216.98391063999998</v>
      </c>
      <c r="L29" s="184">
        <v>-272.22938231000001</v>
      </c>
      <c r="M29" s="184">
        <v>-133.02411515</v>
      </c>
      <c r="N29" s="184">
        <v>-236.36100078000001</v>
      </c>
      <c r="O29" s="184">
        <v>-314.9939905</v>
      </c>
      <c r="P29" s="184">
        <v>-66.015277499999996</v>
      </c>
      <c r="Q29" s="184">
        <v>-98.480936439999994</v>
      </c>
      <c r="R29" s="184">
        <v>69.978185840000009</v>
      </c>
      <c r="S29" s="184">
        <v>-255.83620475999999</v>
      </c>
      <c r="T29" s="184">
        <v>-915.99495240605995</v>
      </c>
      <c r="U29" s="184">
        <v>-296.87476191000002</v>
      </c>
      <c r="V29" s="184">
        <v>-24.547929870000001</v>
      </c>
      <c r="W29" s="184">
        <v>-2787.8637762182702</v>
      </c>
      <c r="X29" s="184">
        <v>-1902.76586754606</v>
      </c>
      <c r="Y29" s="184">
        <v>-2761.3642764260603</v>
      </c>
    </row>
    <row r="30" spans="1:25" ht="15" customHeight="1">
      <c r="A30" s="91">
        <v>237</v>
      </c>
      <c r="B30" s="185" t="s">
        <v>81</v>
      </c>
      <c r="C30" s="186">
        <v>0</v>
      </c>
      <c r="D30" s="186">
        <v>0</v>
      </c>
      <c r="E30" s="186">
        <v>0</v>
      </c>
      <c r="F30" s="186">
        <v>0</v>
      </c>
      <c r="G30" s="186">
        <v>0</v>
      </c>
      <c r="H30" s="186">
        <v>0</v>
      </c>
      <c r="I30" s="186">
        <v>2.39545984</v>
      </c>
      <c r="J30" s="186">
        <v>0.22553975000000001</v>
      </c>
      <c r="K30" s="186">
        <v>6.6327250000000004E-2</v>
      </c>
      <c r="L30" s="186">
        <v>1.7552E-4</v>
      </c>
      <c r="M30" s="186">
        <v>-0.13712994000000001</v>
      </c>
      <c r="N30" s="186">
        <v>-7.8418050000000003E-2</v>
      </c>
      <c r="O30" s="186">
        <v>-7.1786119999999995E-2</v>
      </c>
      <c r="P30" s="186">
        <v>4.6305809999999996E-2</v>
      </c>
      <c r="Q30" s="186">
        <v>1.154438E-2</v>
      </c>
      <c r="R30" s="186">
        <v>5.5082730000000003E-2</v>
      </c>
      <c r="S30" s="186">
        <v>4.0851432999999995</v>
      </c>
      <c r="T30" s="186">
        <v>0.2143948</v>
      </c>
      <c r="U30" s="186">
        <v>-2.9820894199999999</v>
      </c>
      <c r="V30" s="186">
        <v>0.36112983000000004</v>
      </c>
      <c r="W30" s="186">
        <v>1.7962198399999993</v>
      </c>
      <c r="X30" s="186">
        <v>1.7197253099999996</v>
      </c>
      <c r="Y30" s="186">
        <v>1.57068009</v>
      </c>
    </row>
    <row r="31" spans="1:25" ht="15" customHeight="1">
      <c r="A31" s="91">
        <v>234</v>
      </c>
      <c r="B31" s="183" t="s">
        <v>20</v>
      </c>
      <c r="C31" s="184">
        <v>-35.054954009999996</v>
      </c>
      <c r="D31" s="184">
        <v>-32.081125239999999</v>
      </c>
      <c r="E31" s="184">
        <v>-3.55936692</v>
      </c>
      <c r="F31" s="184">
        <v>-163.29209886000001</v>
      </c>
      <c r="G31" s="184">
        <v>-45.62455121</v>
      </c>
      <c r="H31" s="184">
        <v>-16.189036959999999</v>
      </c>
      <c r="I31" s="184">
        <v>-7.0621712699999994</v>
      </c>
      <c r="J31" s="184">
        <v>-97.319586439999995</v>
      </c>
      <c r="K31" s="184">
        <v>-38.03094482278</v>
      </c>
      <c r="L31" s="184">
        <v>-176.86994854</v>
      </c>
      <c r="M31" s="184">
        <v>-58.109720109999998</v>
      </c>
      <c r="N31" s="184">
        <v>-60.192651340000005</v>
      </c>
      <c r="O31" s="184">
        <v>-158.80498134999999</v>
      </c>
      <c r="P31" s="184">
        <v>-52.77267938</v>
      </c>
      <c r="Q31" s="184">
        <v>-92.75446912000001</v>
      </c>
      <c r="R31" s="184">
        <v>-165.97132069</v>
      </c>
      <c r="S31" s="184">
        <v>-28.252112789999998</v>
      </c>
      <c r="T31" s="184">
        <v>-51.455818020000002</v>
      </c>
      <c r="U31" s="184">
        <v>-55.301956270000005</v>
      </c>
      <c r="V31" s="184">
        <v>-110.88235833</v>
      </c>
      <c r="W31" s="184">
        <v>-1146.71854720278</v>
      </c>
      <c r="X31" s="184">
        <v>-716.19569594999996</v>
      </c>
      <c r="Y31" s="184">
        <v>-1049.39896076278</v>
      </c>
    </row>
    <row r="32" spans="1:25" ht="15" customHeight="1">
      <c r="A32" s="91">
        <v>175</v>
      </c>
      <c r="B32" s="185" t="s">
        <v>19</v>
      </c>
      <c r="C32" s="186">
        <v>993.27905355482994</v>
      </c>
      <c r="D32" s="186">
        <v>371.35469379112999</v>
      </c>
      <c r="E32" s="186">
        <v>-1069.1909723004301</v>
      </c>
      <c r="F32" s="186">
        <v>-804.47343935551999</v>
      </c>
      <c r="G32" s="186">
        <v>-1156.1426323415101</v>
      </c>
      <c r="H32" s="186">
        <v>3885.7285284547302</v>
      </c>
      <c r="I32" s="186">
        <v>-995.86291913390005</v>
      </c>
      <c r="J32" s="186">
        <v>-2113.3013785896501</v>
      </c>
      <c r="K32" s="186">
        <v>-4772.1807991859996</v>
      </c>
      <c r="L32" s="186">
        <v>-3598.8812598803202</v>
      </c>
      <c r="M32" s="186">
        <v>-2099.89331220541</v>
      </c>
      <c r="N32" s="186">
        <v>-2595.3499821706801</v>
      </c>
      <c r="O32" s="186">
        <v>-5373.8840245667107</v>
      </c>
      <c r="P32" s="186">
        <v>-5581.0245027034798</v>
      </c>
      <c r="Q32" s="186">
        <v>-7722.87055243748</v>
      </c>
      <c r="R32" s="186">
        <v>-4450.2963607613501</v>
      </c>
      <c r="S32" s="186">
        <v>6927.1859404717397</v>
      </c>
      <c r="T32" s="186">
        <v>-2701.8958123807602</v>
      </c>
      <c r="U32" s="186">
        <v>-3705.0352440692</v>
      </c>
      <c r="V32" s="186">
        <v>-1005.27256369067</v>
      </c>
      <c r="W32" s="186">
        <v>-38792.699852169964</v>
      </c>
      <c r="X32" s="186">
        <v>-23613.09312013791</v>
      </c>
      <c r="Y32" s="186">
        <v>-36679.398473580317</v>
      </c>
    </row>
    <row r="33" spans="1:25" ht="15" customHeight="1">
      <c r="A33" s="91">
        <v>250</v>
      </c>
      <c r="B33" s="183" t="s">
        <v>82</v>
      </c>
      <c r="C33" s="184">
        <v>-154.50920463</v>
      </c>
      <c r="D33" s="184">
        <v>-133.67969647000001</v>
      </c>
      <c r="E33" s="184">
        <v>-90.153157559999997</v>
      </c>
      <c r="F33" s="184">
        <v>-105.16472525</v>
      </c>
      <c r="G33" s="184">
        <v>-98.049314670000001</v>
      </c>
      <c r="H33" s="184">
        <v>-92.166583529999997</v>
      </c>
      <c r="I33" s="184">
        <v>-122.83514826000001</v>
      </c>
      <c r="J33" s="184">
        <v>-129.62694200999999</v>
      </c>
      <c r="K33" s="184">
        <v>-131.72875076</v>
      </c>
      <c r="L33" s="184">
        <v>-122.57864368840001</v>
      </c>
      <c r="M33" s="184">
        <v>-83.299580121000005</v>
      </c>
      <c r="N33" s="184">
        <v>-76.372855939999994</v>
      </c>
      <c r="O33" s="184">
        <v>-92.744732110000001</v>
      </c>
      <c r="P33" s="184">
        <v>-86.348371428100009</v>
      </c>
      <c r="Q33" s="184">
        <v>-104.33730484</v>
      </c>
      <c r="R33" s="184">
        <v>-104.35357177376001</v>
      </c>
      <c r="S33" s="184">
        <v>-95.355963689999996</v>
      </c>
      <c r="T33" s="184">
        <v>-68.465964379999988</v>
      </c>
      <c r="U33" s="184">
        <v>-87.79263134</v>
      </c>
      <c r="V33" s="184">
        <v>-90.687426139999999</v>
      </c>
      <c r="W33" s="184">
        <v>-1273.6927382212602</v>
      </c>
      <c r="X33" s="184">
        <v>-730.08596570185989</v>
      </c>
      <c r="Y33" s="184">
        <v>-1144.06579621126</v>
      </c>
    </row>
    <row r="34" spans="1:25" ht="15" customHeight="1">
      <c r="A34" s="91">
        <v>171</v>
      </c>
      <c r="B34" s="185" t="s">
        <v>23</v>
      </c>
      <c r="C34" s="186">
        <v>-2219.6790680429604</v>
      </c>
      <c r="D34" s="186">
        <v>-180.27731044378999</v>
      </c>
      <c r="E34" s="186">
        <v>1812.0170161347698</v>
      </c>
      <c r="F34" s="186">
        <v>-115.18525668027</v>
      </c>
      <c r="G34" s="186">
        <v>28.917351351130002</v>
      </c>
      <c r="H34" s="186">
        <v>-1202.99699604527</v>
      </c>
      <c r="I34" s="186">
        <v>-53.030775678010002</v>
      </c>
      <c r="J34" s="186">
        <v>201.86591928592</v>
      </c>
      <c r="K34" s="186">
        <v>1174.5292308353301</v>
      </c>
      <c r="L34" s="186">
        <v>-3489.5665804096798</v>
      </c>
      <c r="M34" s="186">
        <v>1141.5087556572801</v>
      </c>
      <c r="N34" s="186">
        <v>762.78802845657003</v>
      </c>
      <c r="O34" s="186">
        <v>-1732.8640323243201</v>
      </c>
      <c r="P34" s="186">
        <v>-3565.4484527800496</v>
      </c>
      <c r="Q34" s="186">
        <v>-806.39114178293005</v>
      </c>
      <c r="R34" s="186">
        <v>-1216.44056213811</v>
      </c>
      <c r="S34" s="186">
        <v>-22169.109969752022</v>
      </c>
      <c r="T34" s="186">
        <v>-1662.3555166108999</v>
      </c>
      <c r="U34" s="186">
        <v>817.77350313631996</v>
      </c>
      <c r="V34" s="186">
        <v>60.943389752599998</v>
      </c>
      <c r="W34" s="186">
        <v>-30482.767428673993</v>
      </c>
      <c r="X34" s="186">
        <v>-30273.892782499413</v>
      </c>
      <c r="Y34" s="186">
        <v>-30684.633347959912</v>
      </c>
    </row>
    <row r="35" spans="1:25" ht="15" customHeight="1">
      <c r="A35" s="91">
        <v>291</v>
      </c>
      <c r="B35" s="183" t="s">
        <v>106</v>
      </c>
      <c r="C35" s="184">
        <v>-84.30470296</v>
      </c>
      <c r="D35" s="184">
        <v>92.892480950000007</v>
      </c>
      <c r="E35" s="184">
        <v>-86.24582079000001</v>
      </c>
      <c r="F35" s="184">
        <v>-32.522002129999997</v>
      </c>
      <c r="G35" s="184">
        <v>13.085602946420002</v>
      </c>
      <c r="H35" s="184">
        <v>-146.28134019568</v>
      </c>
      <c r="I35" s="184">
        <v>-77.663359</v>
      </c>
      <c r="J35" s="184">
        <v>-183.59465982</v>
      </c>
      <c r="K35" s="184">
        <v>-116.92275448999999</v>
      </c>
      <c r="L35" s="184">
        <v>-140.38323933000001</v>
      </c>
      <c r="M35" s="184">
        <v>-174.14571684000001</v>
      </c>
      <c r="N35" s="184">
        <v>-151.35808091999999</v>
      </c>
      <c r="O35" s="184">
        <v>-29.01424470097</v>
      </c>
      <c r="P35" s="184">
        <v>-150.56316315000001</v>
      </c>
      <c r="Q35" s="184">
        <v>-124.72192206999999</v>
      </c>
      <c r="R35" s="184">
        <v>-46.501847820000002</v>
      </c>
      <c r="S35" s="184">
        <v>-45.922256020000006</v>
      </c>
      <c r="T35" s="184">
        <v>-126.01032140000001</v>
      </c>
      <c r="U35" s="184">
        <v>-163.26844066999999</v>
      </c>
      <c r="V35" s="184">
        <v>-105.10378498999999</v>
      </c>
      <c r="W35" s="184">
        <v>-1557.51043222097</v>
      </c>
      <c r="X35" s="184">
        <v>-791.1059808209701</v>
      </c>
      <c r="Y35" s="184">
        <v>-1373.9157724009699</v>
      </c>
    </row>
    <row r="36" spans="1:25" ht="15" customHeight="1">
      <c r="A36" s="91">
        <v>290</v>
      </c>
      <c r="B36" s="185" t="s">
        <v>105</v>
      </c>
      <c r="C36" s="186">
        <v>1246.1782424938801</v>
      </c>
      <c r="D36" s="186">
        <v>286.01047127843998</v>
      </c>
      <c r="E36" s="186">
        <v>526.65140088176997</v>
      </c>
      <c r="F36" s="186">
        <v>1565.5445759942399</v>
      </c>
      <c r="G36" s="186">
        <v>1155.50601730631</v>
      </c>
      <c r="H36" s="186">
        <v>8786.656890806089</v>
      </c>
      <c r="I36" s="186">
        <v>1950.88715506413</v>
      </c>
      <c r="J36" s="186">
        <v>3160.1373886455699</v>
      </c>
      <c r="K36" s="186">
        <v>-1431.7645269453999</v>
      </c>
      <c r="L36" s="186">
        <v>3759.5115675975198</v>
      </c>
      <c r="M36" s="186">
        <v>1746.48126626368</v>
      </c>
      <c r="N36" s="186">
        <v>-4438.4128643022095</v>
      </c>
      <c r="O36" s="186">
        <v>-3213.54102029353</v>
      </c>
      <c r="P36" s="186">
        <v>3588.1303418890902</v>
      </c>
      <c r="Q36" s="186">
        <v>-3100.6786996003698</v>
      </c>
      <c r="R36" s="186">
        <v>-845.26890878283996</v>
      </c>
      <c r="S36" s="186">
        <v>27184.698015772901</v>
      </c>
      <c r="T36" s="186">
        <v>596.01598742780993</v>
      </c>
      <c r="U36" s="186">
        <v>-797.17104268922992</v>
      </c>
      <c r="V36" s="186">
        <v>-322.44895679154996</v>
      </c>
      <c r="W36" s="186">
        <v>25885.68854819144</v>
      </c>
      <c r="X36" s="186">
        <v>23089.735716932279</v>
      </c>
      <c r="Y36" s="186">
        <v>22725.55115954587</v>
      </c>
    </row>
    <row r="37" spans="1:25" s="85" customFormat="1" ht="20.25" customHeight="1">
      <c r="A37" s="92"/>
      <c r="B37" s="187" t="s">
        <v>2</v>
      </c>
      <c r="C37" s="188">
        <v>-17060.561281583919</v>
      </c>
      <c r="D37" s="188">
        <v>-1954.1464010119498</v>
      </c>
      <c r="E37" s="188">
        <v>-7405.9448677385099</v>
      </c>
      <c r="F37" s="188">
        <v>-12398.31751574139</v>
      </c>
      <c r="G37" s="188">
        <v>-14121.08725669952</v>
      </c>
      <c r="H37" s="188">
        <v>-27871.164305491671</v>
      </c>
      <c r="I37" s="188">
        <v>-24321.464366758501</v>
      </c>
      <c r="J37" s="188">
        <v>-38151.91001236689</v>
      </c>
      <c r="K37" s="188">
        <v>-55588.172203020025</v>
      </c>
      <c r="L37" s="188">
        <v>-100678.84255909547</v>
      </c>
      <c r="M37" s="188">
        <v>-17252.978084944749</v>
      </c>
      <c r="N37" s="188">
        <v>-32560.257700665828</v>
      </c>
      <c r="O37" s="188">
        <v>-16524.661912096963</v>
      </c>
      <c r="P37" s="188">
        <v>-24291.955304926756</v>
      </c>
      <c r="Q37" s="188">
        <v>10554.894484580269</v>
      </c>
      <c r="R37" s="188">
        <v>-19759.633790938147</v>
      </c>
      <c r="S37" s="188">
        <v>-17116.195312531476</v>
      </c>
      <c r="T37" s="188">
        <v>-7006.6712344661091</v>
      </c>
      <c r="U37" s="188">
        <v>4771.4578192068493</v>
      </c>
      <c r="V37" s="188">
        <v>-7595.1593988124896</v>
      </c>
      <c r="W37" s="188">
        <v>-321200.08521007776</v>
      </c>
      <c r="X37" s="188">
        <v>-76967.924649984823</v>
      </c>
      <c r="Y37" s="188">
        <v>-283048.17519771092</v>
      </c>
    </row>
    <row r="38" spans="1:25" ht="15" customHeight="1">
      <c r="A38" s="91">
        <v>178</v>
      </c>
      <c r="B38" s="183" t="s">
        <v>21</v>
      </c>
      <c r="C38" s="184">
        <v>-37.898647479999994</v>
      </c>
      <c r="D38" s="184">
        <v>46.463510399999997</v>
      </c>
      <c r="E38" s="184">
        <v>-44.050928979999995</v>
      </c>
      <c r="F38" s="184">
        <v>-69.440817879999997</v>
      </c>
      <c r="G38" s="184">
        <v>-29.16771447</v>
      </c>
      <c r="H38" s="184">
        <v>-108.25254092</v>
      </c>
      <c r="I38" s="184">
        <v>-56.686534100000003</v>
      </c>
      <c r="J38" s="184">
        <v>266.72952836000002</v>
      </c>
      <c r="K38" s="184">
        <v>-357.99244483999996</v>
      </c>
      <c r="L38" s="184">
        <v>141.72636890999999</v>
      </c>
      <c r="M38" s="184">
        <v>204.54786415999999</v>
      </c>
      <c r="N38" s="184">
        <v>-1138.9416406400001</v>
      </c>
      <c r="O38" s="184">
        <v>-110.59007665999999</v>
      </c>
      <c r="P38" s="184">
        <v>-54.907384490000005</v>
      </c>
      <c r="Q38" s="184">
        <v>-262.31469177000002</v>
      </c>
      <c r="R38" s="184">
        <v>-144.48113102362001</v>
      </c>
      <c r="S38" s="184">
        <v>-2789.1696298899997</v>
      </c>
      <c r="T38" s="184">
        <v>-5.1795929000000003</v>
      </c>
      <c r="U38" s="184">
        <v>-84.075347900000011</v>
      </c>
      <c r="V38" s="184">
        <v>-128.31281670000001</v>
      </c>
      <c r="W38" s="184">
        <v>-4462.9609953836207</v>
      </c>
      <c r="X38" s="184">
        <v>-3579.0306713336195</v>
      </c>
      <c r="Y38" s="184">
        <v>-4729.6905237436204</v>
      </c>
    </row>
    <row r="39" spans="1:25" ht="15" customHeight="1">
      <c r="A39" s="91">
        <v>292</v>
      </c>
      <c r="B39" s="185" t="s">
        <v>38</v>
      </c>
      <c r="C39" s="186">
        <v>-119.46011683</v>
      </c>
      <c r="D39" s="186">
        <v>-425.41567041000002</v>
      </c>
      <c r="E39" s="186">
        <v>180.14966106999998</v>
      </c>
      <c r="F39" s="186">
        <v>85.061893510000004</v>
      </c>
      <c r="G39" s="186">
        <v>-19.188461950000001</v>
      </c>
      <c r="H39" s="186">
        <v>-135.10948066999998</v>
      </c>
      <c r="I39" s="186">
        <v>-208.09092444999999</v>
      </c>
      <c r="J39" s="186">
        <v>26.456699234880002</v>
      </c>
      <c r="K39" s="186">
        <v>182.94827468</v>
      </c>
      <c r="L39" s="186">
        <v>44.416064110160001</v>
      </c>
      <c r="M39" s="186">
        <v>304.73402949000001</v>
      </c>
      <c r="N39" s="186">
        <v>-609.60644800923001</v>
      </c>
      <c r="O39" s="186">
        <v>-55.483035389999998</v>
      </c>
      <c r="P39" s="186">
        <v>44.502153960000001</v>
      </c>
      <c r="Q39" s="186">
        <v>409.60990386999998</v>
      </c>
      <c r="R39" s="186">
        <v>214.90755093000001</v>
      </c>
      <c r="S39" s="186">
        <v>-13.891640929999999</v>
      </c>
      <c r="T39" s="186">
        <v>-699.99314424038994</v>
      </c>
      <c r="U39" s="186">
        <v>-215.31277494999998</v>
      </c>
      <c r="V39" s="186">
        <v>19.042406549999999</v>
      </c>
      <c r="W39" s="186">
        <v>-347.6699606945798</v>
      </c>
      <c r="X39" s="186">
        <v>-296.61858020038983</v>
      </c>
      <c r="Y39" s="186">
        <v>-374.12665992945983</v>
      </c>
    </row>
    <row r="40" spans="1:25" ht="15" customHeight="1">
      <c r="A40" s="91">
        <v>179</v>
      </c>
      <c r="B40" s="183" t="s">
        <v>24</v>
      </c>
      <c r="C40" s="184">
        <v>-70.697032980000003</v>
      </c>
      <c r="D40" s="184">
        <v>24.747872219999998</v>
      </c>
      <c r="E40" s="184">
        <v>-0.55907916000000002</v>
      </c>
      <c r="F40" s="184">
        <v>-0.26256256</v>
      </c>
      <c r="G40" s="184">
        <v>-0.53371620999999991</v>
      </c>
      <c r="H40" s="184">
        <v>-0.34309071000000002</v>
      </c>
      <c r="I40" s="184">
        <v>-0.50444263</v>
      </c>
      <c r="J40" s="184">
        <v>-60.27914415</v>
      </c>
      <c r="K40" s="184">
        <v>-0.47879296999999998</v>
      </c>
      <c r="L40" s="184">
        <v>-90.214742579999992</v>
      </c>
      <c r="M40" s="184">
        <v>-0.41340572999999997</v>
      </c>
      <c r="N40" s="184">
        <v>-0.11011347</v>
      </c>
      <c r="O40" s="184">
        <v>-0.23694505999999999</v>
      </c>
      <c r="P40" s="184">
        <v>-0.46871499999999999</v>
      </c>
      <c r="Q40" s="184">
        <v>-0.10487828</v>
      </c>
      <c r="R40" s="184">
        <v>-0.5535998299999999</v>
      </c>
      <c r="S40" s="184">
        <v>12.941030189999999</v>
      </c>
      <c r="T40" s="184">
        <v>-0.13914051999999999</v>
      </c>
      <c r="U40" s="184">
        <v>-171.82553011000002</v>
      </c>
      <c r="V40" s="184">
        <v>-0.55811618000000007</v>
      </c>
      <c r="W40" s="184">
        <v>-312.44209369000004</v>
      </c>
      <c r="X40" s="184">
        <v>-160.94589479000004</v>
      </c>
      <c r="Y40" s="184">
        <v>-252.16294954</v>
      </c>
    </row>
    <row r="41" spans="1:25" ht="15" customHeight="1">
      <c r="A41" s="91">
        <v>240</v>
      </c>
      <c r="B41" s="185" t="s">
        <v>83</v>
      </c>
      <c r="C41" s="186">
        <v>-39.981872950000003</v>
      </c>
      <c r="D41" s="186">
        <v>-79.903019470000004</v>
      </c>
      <c r="E41" s="186">
        <v>-131.97662917394001</v>
      </c>
      <c r="F41" s="186">
        <v>-78.005411620000004</v>
      </c>
      <c r="G41" s="186">
        <v>-50.715098520000005</v>
      </c>
      <c r="H41" s="186">
        <v>-54.51301514</v>
      </c>
      <c r="I41" s="186">
        <v>-97.581581069999999</v>
      </c>
      <c r="J41" s="186">
        <v>-73.89373689</v>
      </c>
      <c r="K41" s="186">
        <v>-37.846273420000003</v>
      </c>
      <c r="L41" s="186">
        <v>286.92728061014003</v>
      </c>
      <c r="M41" s="186">
        <v>-8.8742991</v>
      </c>
      <c r="N41" s="186">
        <v>-61.196075549999996</v>
      </c>
      <c r="O41" s="186">
        <v>-41.33667056534</v>
      </c>
      <c r="P41" s="186">
        <v>-123.23568105</v>
      </c>
      <c r="Q41" s="186">
        <v>-6.3531086399999994</v>
      </c>
      <c r="R41" s="186">
        <v>-61.527523619999997</v>
      </c>
      <c r="S41" s="186">
        <v>206.61474802999999</v>
      </c>
      <c r="T41" s="186">
        <v>32.778374480000004</v>
      </c>
      <c r="U41" s="186">
        <v>12.76096128</v>
      </c>
      <c r="V41" s="186">
        <v>7.0901304100000004</v>
      </c>
      <c r="W41" s="186">
        <v>131.90812597480004</v>
      </c>
      <c r="X41" s="186">
        <v>26.791230324660038</v>
      </c>
      <c r="Y41" s="186">
        <v>205.80186286480006</v>
      </c>
    </row>
    <row r="42" spans="1:25" ht="15" customHeight="1">
      <c r="A42" s="91">
        <v>241</v>
      </c>
      <c r="B42" s="183" t="s">
        <v>84</v>
      </c>
      <c r="C42" s="184">
        <v>-61.46933001</v>
      </c>
      <c r="D42" s="184">
        <v>-118.75184729</v>
      </c>
      <c r="E42" s="184">
        <v>-75.790193389999999</v>
      </c>
      <c r="F42" s="184">
        <v>-181.40672028999998</v>
      </c>
      <c r="G42" s="184">
        <v>-148.77132838</v>
      </c>
      <c r="H42" s="184">
        <v>299.42149144845996</v>
      </c>
      <c r="I42" s="184">
        <v>-311.35180034264999</v>
      </c>
      <c r="J42" s="184">
        <v>-277.14740578999999</v>
      </c>
      <c r="K42" s="184">
        <v>-189.15963249999999</v>
      </c>
      <c r="L42" s="184">
        <v>-155.44820901</v>
      </c>
      <c r="M42" s="184">
        <v>-238.50194682</v>
      </c>
      <c r="N42" s="184">
        <v>53.658610497249995</v>
      </c>
      <c r="O42" s="184">
        <v>-734.19478880999998</v>
      </c>
      <c r="P42" s="184">
        <v>-248.0925159</v>
      </c>
      <c r="Q42" s="184">
        <v>-222.34625869999999</v>
      </c>
      <c r="R42" s="184">
        <v>-346.41831588000002</v>
      </c>
      <c r="S42" s="184">
        <v>-168.4568664</v>
      </c>
      <c r="T42" s="184">
        <v>-78.979034959999993</v>
      </c>
      <c r="U42" s="184">
        <v>-100.77141087000001</v>
      </c>
      <c r="V42" s="184">
        <v>-57.071880450000002</v>
      </c>
      <c r="W42" s="184">
        <v>-2762.9296555927499</v>
      </c>
      <c r="X42" s="184">
        <v>-1956.3310719699998</v>
      </c>
      <c r="Y42" s="184">
        <v>-2485.7822498027499</v>
      </c>
    </row>
    <row r="43" spans="1:25" ht="15" customHeight="1">
      <c r="A43" s="91">
        <v>242</v>
      </c>
      <c r="B43" s="185" t="s">
        <v>14</v>
      </c>
      <c r="C43" s="186">
        <v>-2788.6490688195199</v>
      </c>
      <c r="D43" s="186">
        <v>-3996.9881246220898</v>
      </c>
      <c r="E43" s="186">
        <v>-3076.8680665000002</v>
      </c>
      <c r="F43" s="186">
        <v>-5210.1591329399998</v>
      </c>
      <c r="G43" s="186">
        <v>-5982.7280954287007</v>
      </c>
      <c r="H43" s="186">
        <v>-6310.4267197100598</v>
      </c>
      <c r="I43" s="186">
        <v>-9305.7195045785811</v>
      </c>
      <c r="J43" s="186">
        <v>-7304.7219444863704</v>
      </c>
      <c r="K43" s="186">
        <v>6331.70320356921</v>
      </c>
      <c r="L43" s="186">
        <v>-20022.839604766363</v>
      </c>
      <c r="M43" s="186">
        <v>-5505.0545464400102</v>
      </c>
      <c r="N43" s="186">
        <v>-4369.16802809826</v>
      </c>
      <c r="O43" s="186">
        <v>-2421.0483819071201</v>
      </c>
      <c r="P43" s="186">
        <v>-3920.1770438899998</v>
      </c>
      <c r="Q43" s="186">
        <v>-4862.6239648100009</v>
      </c>
      <c r="R43" s="186">
        <v>-4176.0120042264598</v>
      </c>
      <c r="S43" s="186">
        <v>-2319.70114169111</v>
      </c>
      <c r="T43" s="186">
        <v>-2022.0085807943999</v>
      </c>
      <c r="U43" s="186">
        <v>-1750.5400408199998</v>
      </c>
      <c r="V43" s="186">
        <v>-1438.15845169</v>
      </c>
      <c r="W43" s="186">
        <v>-53780.350530050884</v>
      </c>
      <c r="X43" s="186">
        <v>-22910.269609829091</v>
      </c>
      <c r="Y43" s="186">
        <v>-46475.628585564504</v>
      </c>
    </row>
    <row r="44" spans="1:25" ht="15" customHeight="1">
      <c r="A44" s="91">
        <v>243</v>
      </c>
      <c r="B44" s="183" t="s">
        <v>15</v>
      </c>
      <c r="C44" s="184">
        <v>-25.295178879999998</v>
      </c>
      <c r="D44" s="184">
        <v>-15.38263197</v>
      </c>
      <c r="E44" s="184">
        <v>-51.388053890000002</v>
      </c>
      <c r="F44" s="184">
        <v>-12.773963279999998</v>
      </c>
      <c r="G44" s="184">
        <v>-6.91689679</v>
      </c>
      <c r="H44" s="184">
        <v>-38.447621523019997</v>
      </c>
      <c r="I44" s="184">
        <v>-64.629288700000004</v>
      </c>
      <c r="J44" s="184">
        <v>-40.639732630000005</v>
      </c>
      <c r="K44" s="184">
        <v>-18.260017329999997</v>
      </c>
      <c r="L44" s="184">
        <v>-15.162668439999999</v>
      </c>
      <c r="M44" s="184">
        <v>-46.304583060000006</v>
      </c>
      <c r="N44" s="184">
        <v>-31.123003767889998</v>
      </c>
      <c r="O44" s="184">
        <v>-21.686525449999998</v>
      </c>
      <c r="P44" s="184">
        <v>-16.53138423</v>
      </c>
      <c r="Q44" s="184">
        <v>-16.154583819999999</v>
      </c>
      <c r="R44" s="184">
        <v>1.624242</v>
      </c>
      <c r="S44" s="184">
        <v>-11.597883060000001</v>
      </c>
      <c r="T44" s="184">
        <v>-13.109270929999999</v>
      </c>
      <c r="U44" s="184">
        <v>-1.5863954199999999</v>
      </c>
      <c r="V44" s="184">
        <v>-7.68366214</v>
      </c>
      <c r="W44" s="184">
        <v>-238.21546827789004</v>
      </c>
      <c r="X44" s="184">
        <v>-86.725463049999988</v>
      </c>
      <c r="Y44" s="184">
        <v>-197.57573564789001</v>
      </c>
    </row>
    <row r="45" spans="1:25" ht="15" customHeight="1">
      <c r="A45" s="91">
        <v>244</v>
      </c>
      <c r="B45" s="185" t="s">
        <v>25</v>
      </c>
      <c r="C45" s="186">
        <v>-5802.4117937874298</v>
      </c>
      <c r="D45" s="186">
        <v>7471.5926311171397</v>
      </c>
      <c r="E45" s="186">
        <v>4483.1480895824698</v>
      </c>
      <c r="F45" s="186">
        <v>2238.9852556559599</v>
      </c>
      <c r="G45" s="186">
        <v>2832.1392002953603</v>
      </c>
      <c r="H45" s="186">
        <v>-9801.7514530848111</v>
      </c>
      <c r="I45" s="186">
        <v>-9807.4271520050388</v>
      </c>
      <c r="J45" s="186">
        <v>-10192.22785521789</v>
      </c>
      <c r="K45" s="186">
        <v>-47657.844050761807</v>
      </c>
      <c r="L45" s="186">
        <v>8193.9098047751504</v>
      </c>
      <c r="M45" s="186">
        <v>-7436.5820261099898</v>
      </c>
      <c r="N45" s="186">
        <v>-20220.112647988299</v>
      </c>
      <c r="O45" s="186">
        <v>-8269.4069839782896</v>
      </c>
      <c r="P45" s="186">
        <v>-18381.889446711193</v>
      </c>
      <c r="Q45" s="186">
        <v>9909.4122337809295</v>
      </c>
      <c r="R45" s="186">
        <v>-15922.5893745094</v>
      </c>
      <c r="S45" s="186">
        <v>-5027.3274767586199</v>
      </c>
      <c r="T45" s="186">
        <v>-7110.2619596678396</v>
      </c>
      <c r="U45" s="186">
        <v>1177.88248943293</v>
      </c>
      <c r="V45" s="186">
        <v>-3670.9274482266896</v>
      </c>
      <c r="W45" s="186">
        <v>-124607.96474194102</v>
      </c>
      <c r="X45" s="186">
        <v>-47295.107966638177</v>
      </c>
      <c r="Y45" s="186">
        <v>-114415.73688672314</v>
      </c>
    </row>
    <row r="46" spans="1:25" ht="15" customHeight="1">
      <c r="A46" s="91">
        <v>246</v>
      </c>
      <c r="B46" s="183" t="s">
        <v>16</v>
      </c>
      <c r="C46" s="184">
        <v>-504.16064185000005</v>
      </c>
      <c r="D46" s="184">
        <v>-633.80399473</v>
      </c>
      <c r="E46" s="184">
        <v>-998.40289073999998</v>
      </c>
      <c r="F46" s="184">
        <v>-1548.3940120699999</v>
      </c>
      <c r="G46" s="184">
        <v>-827.70161420958993</v>
      </c>
      <c r="H46" s="184">
        <v>-3604.3188079800002</v>
      </c>
      <c r="I46" s="184">
        <v>-1397.42775566</v>
      </c>
      <c r="J46" s="184">
        <v>-40.556840630000004</v>
      </c>
      <c r="K46" s="184">
        <v>-1901.9169561800002</v>
      </c>
      <c r="L46" s="184">
        <v>-705.22099073000004</v>
      </c>
      <c r="M46" s="184">
        <v>-1065.00953978181</v>
      </c>
      <c r="N46" s="184">
        <v>-117.53858993999999</v>
      </c>
      <c r="O46" s="184">
        <v>-310.10780319590003</v>
      </c>
      <c r="P46" s="184">
        <v>-531.10220631999994</v>
      </c>
      <c r="Q46" s="184">
        <v>-765.97303226999998</v>
      </c>
      <c r="R46" s="184">
        <v>-2020.5741603408401</v>
      </c>
      <c r="S46" s="184">
        <v>-4136.2537192854197</v>
      </c>
      <c r="T46" s="184">
        <v>-1597.9742208099999</v>
      </c>
      <c r="U46" s="184">
        <v>-314.80792777999994</v>
      </c>
      <c r="V46" s="184">
        <v>-662.26059774999999</v>
      </c>
      <c r="W46" s="184">
        <v>-14169.29658501397</v>
      </c>
      <c r="X46" s="184">
        <v>-10339.053667752161</v>
      </c>
      <c r="Y46" s="184">
        <v>-14128.739744383971</v>
      </c>
    </row>
    <row r="47" spans="1:25" ht="15" customHeight="1">
      <c r="A47" s="91">
        <v>247</v>
      </c>
      <c r="B47" s="185" t="s">
        <v>85</v>
      </c>
      <c r="C47" s="186">
        <v>668.15080376806998</v>
      </c>
      <c r="D47" s="186">
        <v>366.70854638053999</v>
      </c>
      <c r="E47" s="186">
        <v>458.95034817050998</v>
      </c>
      <c r="F47" s="186">
        <v>77.239110566139999</v>
      </c>
      <c r="G47" s="186">
        <v>462.64073044593999</v>
      </c>
      <c r="H47" s="186">
        <v>74.953278214459999</v>
      </c>
      <c r="I47" s="186">
        <v>612.80154995425994</v>
      </c>
      <c r="J47" s="186">
        <v>374.89999626429</v>
      </c>
      <c r="K47" s="186">
        <v>350.80972071396002</v>
      </c>
      <c r="L47" s="186">
        <v>864.45440142539996</v>
      </c>
      <c r="M47" s="186">
        <v>-183.50979491249998</v>
      </c>
      <c r="N47" s="186">
        <v>40.719912714689997</v>
      </c>
      <c r="O47" s="186">
        <v>-150.34188778698001</v>
      </c>
      <c r="P47" s="186">
        <v>207.97466200002</v>
      </c>
      <c r="Q47" s="186">
        <v>-102.81497798272001</v>
      </c>
      <c r="R47" s="186">
        <v>-749.29305489067997</v>
      </c>
      <c r="S47" s="186">
        <v>-976.91257961163001</v>
      </c>
      <c r="T47" s="186">
        <v>-113.78868028343999</v>
      </c>
      <c r="U47" s="186">
        <v>-2.4540044999899999</v>
      </c>
      <c r="V47" s="186">
        <v>410.86743993000999</v>
      </c>
      <c r="W47" s="186">
        <v>-29.388846919569573</v>
      </c>
      <c r="X47" s="186">
        <v>-1476.76308312541</v>
      </c>
      <c r="Y47" s="186">
        <v>-404.2888431838598</v>
      </c>
    </row>
    <row r="48" spans="1:25" ht="15" customHeight="1">
      <c r="A48" s="91">
        <v>293</v>
      </c>
      <c r="B48" s="183" t="s">
        <v>107</v>
      </c>
      <c r="C48" s="184">
        <v>-8278.6884017650409</v>
      </c>
      <c r="D48" s="184">
        <v>-4593.41367263754</v>
      </c>
      <c r="E48" s="184">
        <v>-8149.1571247275497</v>
      </c>
      <c r="F48" s="184">
        <v>-7699.1611548334904</v>
      </c>
      <c r="G48" s="184">
        <v>-10350.14426148253</v>
      </c>
      <c r="H48" s="184">
        <v>-8192.3763454167001</v>
      </c>
      <c r="I48" s="184">
        <v>-3684.84693317649</v>
      </c>
      <c r="J48" s="184">
        <v>-20830.5295764318</v>
      </c>
      <c r="K48" s="184">
        <v>-12290.13523398138</v>
      </c>
      <c r="L48" s="184">
        <v>-89221.390263399953</v>
      </c>
      <c r="M48" s="184">
        <v>-3278.00983664044</v>
      </c>
      <c r="N48" s="184">
        <v>-6106.8396764140898</v>
      </c>
      <c r="O48" s="184">
        <v>-4410.2288132933299</v>
      </c>
      <c r="P48" s="184">
        <v>-1268.02774329558</v>
      </c>
      <c r="Q48" s="184">
        <v>6474.5578432020593</v>
      </c>
      <c r="R48" s="184">
        <v>3445.2835804528499</v>
      </c>
      <c r="S48" s="184">
        <v>-1892.4401531247001</v>
      </c>
      <c r="T48" s="184">
        <v>4601.9840161599595</v>
      </c>
      <c r="U48" s="184">
        <v>6222.1878008439098</v>
      </c>
      <c r="V48" s="184">
        <v>-2067.1864025658101</v>
      </c>
      <c r="W48" s="184">
        <v>-120620.77445848833</v>
      </c>
      <c r="X48" s="184">
        <v>11106.130128379358</v>
      </c>
      <c r="Y48" s="184">
        <v>-99790.244882056519</v>
      </c>
    </row>
    <row r="49" spans="1:25" s="85" customFormat="1" ht="20.25" customHeight="1">
      <c r="A49" s="92"/>
      <c r="B49" s="187" t="s">
        <v>3</v>
      </c>
      <c r="C49" s="188">
        <v>-292.59638475999998</v>
      </c>
      <c r="D49" s="188">
        <v>-69.636214099999989</v>
      </c>
      <c r="E49" s="188">
        <v>188.36890896</v>
      </c>
      <c r="F49" s="188">
        <v>-159.57176834999999</v>
      </c>
      <c r="G49" s="188">
        <v>-11.58912778</v>
      </c>
      <c r="H49" s="188">
        <v>-3.4727206000000002</v>
      </c>
      <c r="I49" s="188">
        <v>-332.55510495999999</v>
      </c>
      <c r="J49" s="188">
        <v>45.05688366263</v>
      </c>
      <c r="K49" s="188">
        <v>-159.13577327000002</v>
      </c>
      <c r="L49" s="188">
        <v>321.02084001999998</v>
      </c>
      <c r="M49" s="188">
        <v>398.80262275999996</v>
      </c>
      <c r="N49" s="188">
        <v>26.95427127</v>
      </c>
      <c r="O49" s="188">
        <v>-799.44759245</v>
      </c>
      <c r="P49" s="188">
        <v>157.9015421</v>
      </c>
      <c r="Q49" s="188">
        <v>-41.694894659999996</v>
      </c>
      <c r="R49" s="188">
        <v>249.14237374000001</v>
      </c>
      <c r="S49" s="188">
        <v>315.18386500999998</v>
      </c>
      <c r="T49" s="188">
        <v>-28.8452789</v>
      </c>
      <c r="U49" s="188">
        <v>149.33114030999999</v>
      </c>
      <c r="V49" s="188">
        <v>-40.976667909999996</v>
      </c>
      <c r="W49" s="188">
        <v>593.29333168263008</v>
      </c>
      <c r="X49" s="188">
        <v>-39.405512760000015</v>
      </c>
      <c r="Y49" s="188">
        <v>548.23644802000001</v>
      </c>
    </row>
    <row r="50" spans="1:25" ht="15" customHeight="1">
      <c r="A50" s="91">
        <v>251</v>
      </c>
      <c r="B50" s="183" t="s">
        <v>3</v>
      </c>
      <c r="C50" s="184">
        <v>-292.59638475999998</v>
      </c>
      <c r="D50" s="184">
        <v>-69.636214099999989</v>
      </c>
      <c r="E50" s="184">
        <v>188.36890896</v>
      </c>
      <c r="F50" s="184">
        <v>-159.57176834999999</v>
      </c>
      <c r="G50" s="184">
        <v>-11.58912778</v>
      </c>
      <c r="H50" s="184">
        <v>-3.4727206000000002</v>
      </c>
      <c r="I50" s="184">
        <v>-332.55510495999999</v>
      </c>
      <c r="J50" s="184">
        <v>45.05688366263</v>
      </c>
      <c r="K50" s="184">
        <v>-159.13577327000002</v>
      </c>
      <c r="L50" s="184">
        <v>321.02084001999998</v>
      </c>
      <c r="M50" s="184">
        <v>398.80262275999996</v>
      </c>
      <c r="N50" s="184">
        <v>26.95427127</v>
      </c>
      <c r="O50" s="184">
        <v>-799.44759245</v>
      </c>
      <c r="P50" s="184">
        <v>157.9015421</v>
      </c>
      <c r="Q50" s="184">
        <v>-41.694894659999996</v>
      </c>
      <c r="R50" s="184">
        <v>249.14237374000001</v>
      </c>
      <c r="S50" s="184">
        <v>315.18386500999998</v>
      </c>
      <c r="T50" s="184">
        <v>-28.8452789</v>
      </c>
      <c r="U50" s="184">
        <v>149.33114030999999</v>
      </c>
      <c r="V50" s="184">
        <v>-40.976667909999996</v>
      </c>
      <c r="W50" s="184">
        <v>593.29333168263008</v>
      </c>
      <c r="X50" s="184">
        <v>-39.405512760000015</v>
      </c>
      <c r="Y50" s="184">
        <v>548.23644802000001</v>
      </c>
    </row>
    <row r="51" spans="1:25" s="85" customFormat="1" ht="20.25" customHeight="1">
      <c r="A51" s="92"/>
      <c r="B51" s="187" t="s">
        <v>6</v>
      </c>
      <c r="C51" s="188">
        <v>2615.5785275867702</v>
      </c>
      <c r="D51" s="188">
        <v>3398.6013474083497</v>
      </c>
      <c r="E51" s="188">
        <v>5428.3495467809989</v>
      </c>
      <c r="F51" s="188">
        <v>3464.7153481799978</v>
      </c>
      <c r="G51" s="188">
        <v>2750.8712368297197</v>
      </c>
      <c r="H51" s="188">
        <v>2059.9098107939708</v>
      </c>
      <c r="I51" s="188">
        <v>4262.7775076133112</v>
      </c>
      <c r="J51" s="188">
        <v>4998.7282569788904</v>
      </c>
      <c r="K51" s="188">
        <v>837.15159906402016</v>
      </c>
      <c r="L51" s="188">
        <v>3210.1856673063512</v>
      </c>
      <c r="M51" s="188">
        <v>698.01556697887031</v>
      </c>
      <c r="N51" s="188">
        <v>4257.5545732956116</v>
      </c>
      <c r="O51" s="188">
        <v>-286.45853171176032</v>
      </c>
      <c r="P51" s="188">
        <v>164.88176102880016</v>
      </c>
      <c r="Q51" s="188">
        <v>-2225.1827357073716</v>
      </c>
      <c r="R51" s="188">
        <v>-1659.9724013315802</v>
      </c>
      <c r="S51" s="188">
        <v>526.13953144776929</v>
      </c>
      <c r="T51" s="188">
        <v>-5752.7658378204078</v>
      </c>
      <c r="U51" s="188">
        <v>-3992.4747895097398</v>
      </c>
      <c r="V51" s="188">
        <v>-8424.9052082058424</v>
      </c>
      <c r="W51" s="188">
        <v>-7649.1025481863908</v>
      </c>
      <c r="X51" s="188">
        <v>-21650.73821181013</v>
      </c>
      <c r="Y51" s="188">
        <v>-12647.830805165278</v>
      </c>
    </row>
    <row r="52" spans="1:25" ht="15" customHeight="1">
      <c r="A52" s="91">
        <v>331</v>
      </c>
      <c r="B52" s="183" t="s">
        <v>86</v>
      </c>
      <c r="C52" s="184">
        <v>2224.9124223200001</v>
      </c>
      <c r="D52" s="184">
        <v>-1699.79609342</v>
      </c>
      <c r="E52" s="184">
        <v>-4566.7353120500002</v>
      </c>
      <c r="F52" s="184">
        <v>-1564.0613846400001</v>
      </c>
      <c r="G52" s="184">
        <v>-615.69293382000001</v>
      </c>
      <c r="H52" s="184">
        <v>-3681.0078263099999</v>
      </c>
      <c r="I52" s="184">
        <v>-3034.9992216799997</v>
      </c>
      <c r="J52" s="184">
        <v>-5998.5967319600004</v>
      </c>
      <c r="K52" s="184">
        <v>-1946.0891063800002</v>
      </c>
      <c r="L52" s="184">
        <v>-4540.2473348000003</v>
      </c>
      <c r="M52" s="184">
        <v>1529.37604025</v>
      </c>
      <c r="N52" s="184">
        <v>-6264.1785021673095</v>
      </c>
      <c r="O52" s="184">
        <v>-2491.3619999699999</v>
      </c>
      <c r="P52" s="184">
        <v>4248.1319440300003</v>
      </c>
      <c r="Q52" s="184">
        <v>808.07655361000002</v>
      </c>
      <c r="R52" s="184">
        <v>1329.4601463499998</v>
      </c>
      <c r="S52" s="184">
        <v>1364.0649175599999</v>
      </c>
      <c r="T52" s="184">
        <v>-633.7755085</v>
      </c>
      <c r="U52" s="184">
        <v>1117.1816919800001</v>
      </c>
      <c r="V52" s="184">
        <v>-3432.2171489699999</v>
      </c>
      <c r="W52" s="184">
        <v>-14910.175038967309</v>
      </c>
      <c r="X52" s="184">
        <v>2309.5605960900007</v>
      </c>
      <c r="Y52" s="184">
        <v>-8911.5783070073085</v>
      </c>
    </row>
    <row r="53" spans="1:25" ht="15" customHeight="1">
      <c r="A53" s="91">
        <v>324</v>
      </c>
      <c r="B53" s="185" t="s">
        <v>87</v>
      </c>
      <c r="C53" s="186">
        <v>3135.3358939499999</v>
      </c>
      <c r="D53" s="186">
        <v>2683.7881473100001</v>
      </c>
      <c r="E53" s="186">
        <v>860.95527972491004</v>
      </c>
      <c r="F53" s="186">
        <v>-3680.93338455</v>
      </c>
      <c r="G53" s="186">
        <v>-478.40008819999997</v>
      </c>
      <c r="H53" s="186">
        <v>1241.9323288599999</v>
      </c>
      <c r="I53" s="186">
        <v>1612.45708706</v>
      </c>
      <c r="J53" s="186">
        <v>7593.8493839799994</v>
      </c>
      <c r="K53" s="186">
        <v>6490.74606322</v>
      </c>
      <c r="L53" s="186">
        <v>5066.0614813399998</v>
      </c>
      <c r="M53" s="186">
        <v>328.18997531999997</v>
      </c>
      <c r="N53" s="186">
        <v>12315.78385695</v>
      </c>
      <c r="O53" s="186">
        <v>10677.697728270001</v>
      </c>
      <c r="P53" s="186">
        <v>-760.03702473999999</v>
      </c>
      <c r="Q53" s="186">
        <v>-6008.1913427200006</v>
      </c>
      <c r="R53" s="186">
        <v>-11369.88263892</v>
      </c>
      <c r="S53" s="186">
        <v>-971.71129586000006</v>
      </c>
      <c r="T53" s="186">
        <v>-941.67850479999993</v>
      </c>
      <c r="U53" s="186">
        <v>579.59282624000002</v>
      </c>
      <c r="V53" s="186">
        <v>556.24518343</v>
      </c>
      <c r="W53" s="186">
        <v>23556.665691710012</v>
      </c>
      <c r="X53" s="186">
        <v>-8237.9650691000024</v>
      </c>
      <c r="Y53" s="186">
        <v>15962.816307729998</v>
      </c>
    </row>
    <row r="54" spans="1:25" ht="15" customHeight="1">
      <c r="A54" s="91">
        <v>323</v>
      </c>
      <c r="B54" s="183" t="s">
        <v>88</v>
      </c>
      <c r="C54" s="184">
        <v>1466.0932702</v>
      </c>
      <c r="D54" s="184">
        <v>1392.17855308</v>
      </c>
      <c r="E54" s="184">
        <v>3772.5358894899996</v>
      </c>
      <c r="F54" s="184">
        <v>12807.902775804569</v>
      </c>
      <c r="G54" s="184">
        <v>6302.1823337599999</v>
      </c>
      <c r="H54" s="184">
        <v>7248.5895139700006</v>
      </c>
      <c r="I54" s="184">
        <v>8045.18478423536</v>
      </c>
      <c r="J54" s="184">
        <v>6730.9155331704906</v>
      </c>
      <c r="K54" s="184">
        <v>5848.0765837200006</v>
      </c>
      <c r="L54" s="184">
        <v>7836.33099829</v>
      </c>
      <c r="M54" s="184">
        <v>5530.7848230899999</v>
      </c>
      <c r="N54" s="184">
        <v>7464.2017784099999</v>
      </c>
      <c r="O54" s="184">
        <v>4599.6721024999997</v>
      </c>
      <c r="P54" s="184">
        <v>4833.5353440700001</v>
      </c>
      <c r="Q54" s="184">
        <v>4513.9644554399993</v>
      </c>
      <c r="R54" s="184">
        <v>5249.3401896699997</v>
      </c>
      <c r="S54" s="184">
        <v>3647.4956178800003</v>
      </c>
      <c r="T54" s="184">
        <v>660.20541274928996</v>
      </c>
      <c r="U54" s="184">
        <v>-4120.8282598899996</v>
      </c>
      <c r="V54" s="184">
        <v>-2690.4492677500002</v>
      </c>
      <c r="W54" s="184">
        <v>50103.245311349783</v>
      </c>
      <c r="X54" s="184">
        <v>16692.935594669289</v>
      </c>
      <c r="Y54" s="184">
        <v>43372.329778179293</v>
      </c>
    </row>
    <row r="55" spans="1:25" ht="15" customHeight="1">
      <c r="A55" s="91">
        <v>322</v>
      </c>
      <c r="B55" s="185" t="s">
        <v>89</v>
      </c>
      <c r="C55" s="186">
        <v>-34.32781404</v>
      </c>
      <c r="D55" s="186">
        <v>-19.793191149999998</v>
      </c>
      <c r="E55" s="186">
        <v>-15.96172874</v>
      </c>
      <c r="F55" s="186">
        <v>1.50189416</v>
      </c>
      <c r="G55" s="186">
        <v>24.512543749999999</v>
      </c>
      <c r="H55" s="186">
        <v>49.79666194</v>
      </c>
      <c r="I55" s="186">
        <v>107.43893076000001</v>
      </c>
      <c r="J55" s="186">
        <v>-335.28058480479996</v>
      </c>
      <c r="K55" s="186">
        <v>17.20912521</v>
      </c>
      <c r="L55" s="186">
        <v>17.022922100000002</v>
      </c>
      <c r="M55" s="186">
        <v>1.0650062</v>
      </c>
      <c r="N55" s="186">
        <v>-17.366063050000001</v>
      </c>
      <c r="O55" s="186">
        <v>-1.37975431</v>
      </c>
      <c r="P55" s="186">
        <v>9.1982181399999998</v>
      </c>
      <c r="Q55" s="186">
        <v>8.1179604899999998</v>
      </c>
      <c r="R55" s="186">
        <v>92.78999048</v>
      </c>
      <c r="S55" s="186">
        <v>242.91383897999998</v>
      </c>
      <c r="T55" s="186">
        <v>146.83318249999999</v>
      </c>
      <c r="U55" s="186">
        <v>19.814868609999998</v>
      </c>
      <c r="V55" s="186">
        <v>-4.4590169999999998E-2</v>
      </c>
      <c r="W55" s="186">
        <v>200.89412037520006</v>
      </c>
      <c r="X55" s="186">
        <v>518.24371471999996</v>
      </c>
      <c r="Y55" s="186">
        <v>536.17470517999993</v>
      </c>
    </row>
    <row r="56" spans="1:25" ht="15" customHeight="1">
      <c r="A56" s="91">
        <v>330</v>
      </c>
      <c r="B56" s="183" t="s">
        <v>112</v>
      </c>
      <c r="C56" s="184">
        <v>-23.5</v>
      </c>
      <c r="D56" s="184">
        <v>26.7</v>
      </c>
      <c r="E56" s="184">
        <v>-6.7</v>
      </c>
      <c r="F56" s="184">
        <v>35.1</v>
      </c>
      <c r="G56" s="184">
        <v>-22.5</v>
      </c>
      <c r="H56" s="184">
        <v>23</v>
      </c>
      <c r="I56" s="184">
        <v>-0.1</v>
      </c>
      <c r="J56" s="184">
        <v>0.8</v>
      </c>
      <c r="K56" s="184">
        <v>7</v>
      </c>
      <c r="L56" s="184">
        <v>16.3</v>
      </c>
      <c r="M56" s="184">
        <v>13.3</v>
      </c>
      <c r="N56" s="184">
        <v>-24.5</v>
      </c>
      <c r="O56" s="184">
        <v>20</v>
      </c>
      <c r="P56" s="184">
        <v>-18</v>
      </c>
      <c r="Q56" s="184">
        <v>-24</v>
      </c>
      <c r="R56" s="184">
        <v>-18</v>
      </c>
      <c r="S56" s="184">
        <v>24.5</v>
      </c>
      <c r="T56" s="184">
        <v>55</v>
      </c>
      <c r="U56" s="184">
        <v>-1</v>
      </c>
      <c r="V56" s="184">
        <v>24</v>
      </c>
      <c r="W56" s="184">
        <v>75.400000000000006</v>
      </c>
      <c r="X56" s="184">
        <v>62.5</v>
      </c>
      <c r="Y56" s="184">
        <v>74.599999999999994</v>
      </c>
    </row>
    <row r="57" spans="1:25" ht="15" customHeight="1">
      <c r="A57" s="91">
        <v>329</v>
      </c>
      <c r="B57" s="185" t="s">
        <v>90</v>
      </c>
      <c r="C57" s="186">
        <v>-1684.8172951700001</v>
      </c>
      <c r="D57" s="186">
        <v>-1051.9377609400001</v>
      </c>
      <c r="E57" s="186">
        <v>-1418.73918516</v>
      </c>
      <c r="F57" s="186">
        <v>-1532.66654778</v>
      </c>
      <c r="G57" s="186">
        <v>-2729.9012927399999</v>
      </c>
      <c r="H57" s="186">
        <v>-1870.37893665</v>
      </c>
      <c r="I57" s="186">
        <v>-1887.8875171500001</v>
      </c>
      <c r="J57" s="186">
        <v>-1317.0936404000001</v>
      </c>
      <c r="K57" s="186">
        <v>-1735.4511264300002</v>
      </c>
      <c r="L57" s="186">
        <v>-1857.8843530300001</v>
      </c>
      <c r="M57" s="186">
        <v>-1322.3143003399998</v>
      </c>
      <c r="N57" s="186">
        <v>-1214.45746949</v>
      </c>
      <c r="O57" s="186">
        <v>-2260.5669364401497</v>
      </c>
      <c r="P57" s="186">
        <v>-1653.76274702</v>
      </c>
      <c r="Q57" s="186">
        <v>-1577.32405948</v>
      </c>
      <c r="R57" s="186">
        <v>-1765.0535038099999</v>
      </c>
      <c r="S57" s="186">
        <v>-1296.94689984</v>
      </c>
      <c r="T57" s="186">
        <v>-1315.99423396</v>
      </c>
      <c r="U57" s="186">
        <v>-1892.2070206199999</v>
      </c>
      <c r="V57" s="186">
        <v>-1627.0575996500002</v>
      </c>
      <c r="W57" s="186">
        <v>-20836.113890510154</v>
      </c>
      <c r="X57" s="186">
        <v>-13388.91300082015</v>
      </c>
      <c r="Y57" s="186">
        <v>-19519.020250110152</v>
      </c>
    </row>
    <row r="58" spans="1:25" ht="15" customHeight="1">
      <c r="A58" s="91">
        <v>328</v>
      </c>
      <c r="B58" s="183" t="s">
        <v>113</v>
      </c>
      <c r="C58" s="184">
        <v>-18.909213559999998</v>
      </c>
      <c r="D58" s="184">
        <v>9.1642829199999998</v>
      </c>
      <c r="E58" s="184">
        <v>-50.970645740000002</v>
      </c>
      <c r="F58" s="184">
        <v>367.04884783</v>
      </c>
      <c r="G58" s="184">
        <v>252.92240846999999</v>
      </c>
      <c r="H58" s="184">
        <v>19.56010723</v>
      </c>
      <c r="I58" s="184">
        <v>77.118122830000004</v>
      </c>
      <c r="J58" s="184">
        <v>95.285284969999992</v>
      </c>
      <c r="K58" s="184">
        <v>61.196918680000003</v>
      </c>
      <c r="L58" s="184">
        <v>259.76348024000004</v>
      </c>
      <c r="M58" s="184">
        <v>93.270735549999998</v>
      </c>
      <c r="N58" s="184">
        <v>124.08983556</v>
      </c>
      <c r="O58" s="184">
        <v>-143.78453098221999</v>
      </c>
      <c r="P58" s="184">
        <v>94.826167319999996</v>
      </c>
      <c r="Q58" s="184">
        <v>221.4268792</v>
      </c>
      <c r="R58" s="184">
        <v>196.78426400999999</v>
      </c>
      <c r="S58" s="184">
        <v>68.430122339999997</v>
      </c>
      <c r="T58" s="184">
        <v>34.113677359999997</v>
      </c>
      <c r="U58" s="184">
        <v>46.965031759999995</v>
      </c>
      <c r="V58" s="184">
        <v>10.323827319999999</v>
      </c>
      <c r="W58" s="184">
        <v>1162.6916933277801</v>
      </c>
      <c r="X58" s="184">
        <v>529.08543832777991</v>
      </c>
      <c r="Y58" s="184">
        <v>1067.40640835778</v>
      </c>
    </row>
    <row r="59" spans="1:25" ht="15" customHeight="1">
      <c r="A59" s="91">
        <v>321</v>
      </c>
      <c r="B59" s="185" t="s">
        <v>91</v>
      </c>
      <c r="C59" s="186">
        <v>-47.810991630000004</v>
      </c>
      <c r="D59" s="186">
        <v>22.93776493</v>
      </c>
      <c r="E59" s="186">
        <v>4.95896062</v>
      </c>
      <c r="F59" s="186">
        <v>302.98577272000006</v>
      </c>
      <c r="G59" s="186">
        <v>-107.60258556000001</v>
      </c>
      <c r="H59" s="186">
        <v>-190.14740313999999</v>
      </c>
      <c r="I59" s="186">
        <v>-76.960738579999997</v>
      </c>
      <c r="J59" s="186">
        <v>-21.881532620000002</v>
      </c>
      <c r="K59" s="186">
        <v>-39.6740791</v>
      </c>
      <c r="L59" s="186">
        <v>-57.115708409999996</v>
      </c>
      <c r="M59" s="186">
        <v>-56.907759810000002</v>
      </c>
      <c r="N59" s="186">
        <v>108.06545478</v>
      </c>
      <c r="O59" s="186">
        <v>-58.253323119999997</v>
      </c>
      <c r="P59" s="186">
        <v>-60.828973670000003</v>
      </c>
      <c r="Q59" s="186">
        <v>-59.446354929999998</v>
      </c>
      <c r="R59" s="186">
        <v>1.73168E-3</v>
      </c>
      <c r="S59" s="186">
        <v>-59.643215810000001</v>
      </c>
      <c r="T59" s="186">
        <v>-11.186908769999999</v>
      </c>
      <c r="U59" s="186">
        <v>9.2185445700000006</v>
      </c>
      <c r="V59" s="186">
        <v>7.0568902699999994</v>
      </c>
      <c r="W59" s="186">
        <v>-300.59523493999995</v>
      </c>
      <c r="X59" s="186">
        <v>-233.08160978000001</v>
      </c>
      <c r="Y59" s="186">
        <v>-278.71370231999998</v>
      </c>
    </row>
    <row r="60" spans="1:25" ht="15" customHeight="1">
      <c r="A60" s="91">
        <v>320</v>
      </c>
      <c r="B60" s="183" t="s">
        <v>92</v>
      </c>
      <c r="C60" s="184">
        <v>474.41339424</v>
      </c>
      <c r="D60" s="184">
        <v>-118.01732174343</v>
      </c>
      <c r="E60" s="184">
        <v>-420.06726283</v>
      </c>
      <c r="F60" s="184">
        <v>-1242.1015050000001</v>
      </c>
      <c r="G60" s="184">
        <v>-1666.8053768900002</v>
      </c>
      <c r="H60" s="184">
        <v>-1954.9602296500002</v>
      </c>
      <c r="I60" s="184">
        <v>-1737.5757768199999</v>
      </c>
      <c r="J60" s="184">
        <v>-1538.05741524</v>
      </c>
      <c r="K60" s="184">
        <v>-1622.4267062000001</v>
      </c>
      <c r="L60" s="184">
        <v>-1897.7286750399999</v>
      </c>
      <c r="M60" s="184">
        <v>-1200.99333312</v>
      </c>
      <c r="N60" s="184">
        <v>-1324.3795706199999</v>
      </c>
      <c r="O60" s="184">
        <v>-1306.1050852999999</v>
      </c>
      <c r="P60" s="184">
        <v>-1073.8595140799998</v>
      </c>
      <c r="Q60" s="184">
        <v>-1067.0762408200001</v>
      </c>
      <c r="R60" s="184">
        <v>-860.67881813999998</v>
      </c>
      <c r="S60" s="184">
        <v>-537.83613199000001</v>
      </c>
      <c r="T60" s="184">
        <v>-452.18853094999997</v>
      </c>
      <c r="U60" s="184">
        <v>-449.75626735000003</v>
      </c>
      <c r="V60" s="184">
        <v>-571.69440752000003</v>
      </c>
      <c r="W60" s="184">
        <v>-13902.78069637</v>
      </c>
      <c r="X60" s="184">
        <v>-6319.1949961499995</v>
      </c>
      <c r="Y60" s="184">
        <v>-12364.72328113</v>
      </c>
    </row>
    <row r="61" spans="1:25" ht="15" customHeight="1">
      <c r="A61" s="91">
        <v>319</v>
      </c>
      <c r="B61" s="185" t="s">
        <v>114</v>
      </c>
      <c r="C61" s="186">
        <v>0</v>
      </c>
      <c r="D61" s="186">
        <v>67.283114943430007</v>
      </c>
      <c r="E61" s="186">
        <v>-0.31887357</v>
      </c>
      <c r="F61" s="186">
        <v>-9.0965890799999993</v>
      </c>
      <c r="G61" s="186">
        <v>-0.2656348</v>
      </c>
      <c r="H61" s="186">
        <v>3.5241715199999999</v>
      </c>
      <c r="I61" s="186">
        <v>0.26755729</v>
      </c>
      <c r="J61" s="186">
        <v>-0.14782044</v>
      </c>
      <c r="K61" s="186">
        <v>-3.0150247400000003</v>
      </c>
      <c r="L61" s="186">
        <v>-0.15478896</v>
      </c>
      <c r="M61" s="186">
        <v>-0.29491824999999999</v>
      </c>
      <c r="N61" s="186">
        <v>-0.19374121999999999</v>
      </c>
      <c r="O61" s="186">
        <v>-0.28439284999999997</v>
      </c>
      <c r="P61" s="186">
        <v>-0.47977331000000001</v>
      </c>
      <c r="Q61" s="186">
        <v>-0.48171627</v>
      </c>
      <c r="R61" s="186">
        <v>-1.4593642600000001</v>
      </c>
      <c r="S61" s="186">
        <v>-1.59990017</v>
      </c>
      <c r="T61" s="186">
        <v>-1.3893892400000001</v>
      </c>
      <c r="U61" s="186">
        <v>-2.2507256400000002</v>
      </c>
      <c r="V61" s="186">
        <v>-0.46211165999999998</v>
      </c>
      <c r="W61" s="186">
        <v>-12.21366701</v>
      </c>
      <c r="X61" s="186">
        <v>-8.4073733999999991</v>
      </c>
      <c r="Y61" s="186">
        <v>-12.06584657</v>
      </c>
    </row>
    <row r="62" spans="1:25" ht="15" customHeight="1">
      <c r="A62" s="91">
        <v>327</v>
      </c>
      <c r="B62" s="183" t="s">
        <v>93</v>
      </c>
      <c r="C62" s="184">
        <v>-4086.09517469</v>
      </c>
      <c r="D62" s="184">
        <v>-41.934953319999998</v>
      </c>
      <c r="E62" s="184">
        <v>832.99510074</v>
      </c>
      <c r="F62" s="184">
        <v>-1131.4364468800002</v>
      </c>
      <c r="G62" s="184">
        <v>-122.98323159</v>
      </c>
      <c r="H62" s="184">
        <v>61.692728659999993</v>
      </c>
      <c r="I62" s="184">
        <v>247.00783737999998</v>
      </c>
      <c r="J62" s="184">
        <v>-1488.54726269</v>
      </c>
      <c r="K62" s="184">
        <v>-2239.3268592199997</v>
      </c>
      <c r="L62" s="184">
        <v>-1998.39904082</v>
      </c>
      <c r="M62" s="184">
        <v>-1512.6755936099999</v>
      </c>
      <c r="N62" s="184">
        <v>-1788.2028990399999</v>
      </c>
      <c r="O62" s="184">
        <v>59.798773959999998</v>
      </c>
      <c r="P62" s="184">
        <v>-2659.3307600100002</v>
      </c>
      <c r="Q62" s="184">
        <v>5317.2200525500002</v>
      </c>
      <c r="R62" s="184">
        <v>4753.0249037200001</v>
      </c>
      <c r="S62" s="184">
        <v>-4210.5013170398506</v>
      </c>
      <c r="T62" s="184">
        <v>-2316.6098669799999</v>
      </c>
      <c r="U62" s="184">
        <v>-1882.7505923417</v>
      </c>
      <c r="V62" s="184">
        <v>-2898.8771024799998</v>
      </c>
      <c r="W62" s="184">
        <v>-12865.177564001548</v>
      </c>
      <c r="X62" s="184">
        <v>-3838.0259086215501</v>
      </c>
      <c r="Y62" s="184">
        <v>-11376.63030131155</v>
      </c>
    </row>
    <row r="63" spans="1:25" ht="15" customHeight="1">
      <c r="A63" s="91">
        <v>326</v>
      </c>
      <c r="B63" s="185" t="s">
        <v>94</v>
      </c>
      <c r="C63" s="186">
        <v>-2717.1631129799998</v>
      </c>
      <c r="D63" s="186">
        <v>-1584.00871446</v>
      </c>
      <c r="E63" s="186">
        <v>-1375.1233941355099</v>
      </c>
      <c r="F63" s="186">
        <v>-5209.0631708545707</v>
      </c>
      <c r="G63" s="186">
        <v>-181.87549812999998</v>
      </c>
      <c r="H63" s="186">
        <v>1188.21309447</v>
      </c>
      <c r="I63" s="186">
        <v>-1486.72873392</v>
      </c>
      <c r="J63" s="186">
        <v>-3901.6087730200002</v>
      </c>
      <c r="K63" s="186">
        <v>-7412.8241345329106</v>
      </c>
      <c r="L63" s="186">
        <v>-1895.9745827126999</v>
      </c>
      <c r="M63" s="186">
        <v>-2928.75320891</v>
      </c>
      <c r="N63" s="186">
        <v>-4196.10366487994</v>
      </c>
      <c r="O63" s="186">
        <v>-5805.0048259898504</v>
      </c>
      <c r="P63" s="186">
        <v>-1276.0827623900002</v>
      </c>
      <c r="Q63" s="186">
        <v>-1080.1535820300001</v>
      </c>
      <c r="R63" s="186">
        <v>1373.6901588409401</v>
      </c>
      <c r="S63" s="186">
        <v>2456.7758113066102</v>
      </c>
      <c r="T63" s="186">
        <v>-915.99473876000002</v>
      </c>
      <c r="U63" s="186">
        <v>1004.1967696991101</v>
      </c>
      <c r="V63" s="186">
        <v>-1277.8916387000002</v>
      </c>
      <c r="W63" s="186">
        <v>-25855.729172078747</v>
      </c>
      <c r="X63" s="186">
        <v>-5520.46480802319</v>
      </c>
      <c r="Y63" s="186">
        <v>-21954.120399058746</v>
      </c>
    </row>
    <row r="64" spans="1:25" ht="15" customHeight="1">
      <c r="A64" s="91">
        <v>325</v>
      </c>
      <c r="B64" s="183" t="s">
        <v>95</v>
      </c>
      <c r="C64" s="184">
        <v>1051.9843559199999</v>
      </c>
      <c r="D64" s="184">
        <v>1034.3771753799999</v>
      </c>
      <c r="E64" s="184">
        <v>1650.3557746606</v>
      </c>
      <c r="F64" s="184">
        <v>231.1829166</v>
      </c>
      <c r="G64" s="184">
        <v>1939.73222138848</v>
      </c>
      <c r="H64" s="184">
        <v>-68.492414069999995</v>
      </c>
      <c r="I64" s="184">
        <v>4717.5575157910807</v>
      </c>
      <c r="J64" s="184">
        <v>4584.5670502043004</v>
      </c>
      <c r="K64" s="184">
        <v>4091.6410408372899</v>
      </c>
      <c r="L64" s="184">
        <v>1701.7646607300001</v>
      </c>
      <c r="M64" s="184">
        <v>-60.621749114899998</v>
      </c>
      <c r="N64" s="184">
        <v>802.21924557020998</v>
      </c>
      <c r="O64" s="184">
        <v>-26.315060676609999</v>
      </c>
      <c r="P64" s="184">
        <v>416.30020888000001</v>
      </c>
      <c r="Q64" s="184">
        <v>-619.89922218933998</v>
      </c>
      <c r="R64" s="184">
        <v>743.63425246999998</v>
      </c>
      <c r="S64" s="184">
        <v>424.58143300653001</v>
      </c>
      <c r="T64" s="184">
        <v>1554.8810699977901</v>
      </c>
      <c r="U64" s="184">
        <v>909.25418476000004</v>
      </c>
      <c r="V64" s="184">
        <v>1985.4619130654801</v>
      </c>
      <c r="W64" s="184">
        <v>16507.469027540748</v>
      </c>
      <c r="X64" s="184">
        <v>5387.8987793138494</v>
      </c>
      <c r="Y64" s="184">
        <v>11922.901977336449</v>
      </c>
    </row>
    <row r="65" spans="1:25" ht="15" customHeight="1">
      <c r="A65" s="91">
        <v>318</v>
      </c>
      <c r="B65" s="185" t="s">
        <v>96</v>
      </c>
      <c r="C65" s="186">
        <v>30.88292702</v>
      </c>
      <c r="D65" s="186">
        <v>-186.25165505999999</v>
      </c>
      <c r="E65" s="186">
        <v>29.938246239999998</v>
      </c>
      <c r="F65" s="186">
        <v>113.07557475</v>
      </c>
      <c r="G65" s="186">
        <v>250.4974211</v>
      </c>
      <c r="H65" s="186">
        <v>21.688720180000001</v>
      </c>
      <c r="I65" s="186">
        <v>-143.64675984000002</v>
      </c>
      <c r="J65" s="186">
        <v>154.76485353000001</v>
      </c>
      <c r="K65" s="186">
        <v>-86.552318959999994</v>
      </c>
      <c r="L65" s="186">
        <v>-255.625427</v>
      </c>
      <c r="M65" s="186">
        <v>-64.801713129999996</v>
      </c>
      <c r="N65" s="186">
        <v>-88.212508540000002</v>
      </c>
      <c r="O65" s="186">
        <v>-130.347644</v>
      </c>
      <c r="P65" s="186">
        <v>-112.02393155</v>
      </c>
      <c r="Q65" s="186">
        <v>-156.33148423</v>
      </c>
      <c r="R65" s="186">
        <v>230.96141000999998</v>
      </c>
      <c r="S65" s="186">
        <v>282.04159898</v>
      </c>
      <c r="T65" s="186">
        <v>108.68366859999999</v>
      </c>
      <c r="U65" s="186">
        <v>106.77876379999999</v>
      </c>
      <c r="V65" s="186">
        <v>19.431746789999998</v>
      </c>
      <c r="W65" s="186">
        <v>8.7670142999999641</v>
      </c>
      <c r="X65" s="186">
        <v>349.19412839999995</v>
      </c>
      <c r="Y65" s="186">
        <v>-145.99783923000004</v>
      </c>
    </row>
    <row r="66" spans="1:25" ht="15" customHeight="1">
      <c r="A66" s="91">
        <v>302</v>
      </c>
      <c r="B66" s="183" t="s">
        <v>59</v>
      </c>
      <c r="C66" s="184">
        <v>31.479102000000001</v>
      </c>
      <c r="D66" s="184">
        <v>-44.36207632</v>
      </c>
      <c r="E66" s="184">
        <v>404.78833149000002</v>
      </c>
      <c r="F66" s="184">
        <v>-104.50830823</v>
      </c>
      <c r="G66" s="184">
        <v>-476.16262604000002</v>
      </c>
      <c r="H66" s="184">
        <v>-341.87181082000001</v>
      </c>
      <c r="I66" s="184">
        <v>-426.47402542000003</v>
      </c>
      <c r="J66" s="184">
        <v>-446.86145930999999</v>
      </c>
      <c r="K66" s="184">
        <v>-42.345462829999995</v>
      </c>
      <c r="L66" s="184">
        <v>-54.150131610000003</v>
      </c>
      <c r="M66" s="184">
        <v>-97.323465409999997</v>
      </c>
      <c r="N66" s="184">
        <v>-284.69946122000005</v>
      </c>
      <c r="O66" s="184">
        <v>-78.066617955339993</v>
      </c>
      <c r="P66" s="184">
        <v>4.11299847</v>
      </c>
      <c r="Q66" s="184">
        <v>-61.301378369999995</v>
      </c>
      <c r="R66" s="184">
        <v>-122.81348498999999</v>
      </c>
      <c r="S66" s="184">
        <v>-54.98728998</v>
      </c>
      <c r="T66" s="184">
        <v>33.085158800000002</v>
      </c>
      <c r="U66" s="184">
        <v>28.68413503</v>
      </c>
      <c r="V66" s="184">
        <v>-114.25217732999999</v>
      </c>
      <c r="W66" s="184">
        <v>-1290.9186367053398</v>
      </c>
      <c r="X66" s="184">
        <v>-365.53865632534001</v>
      </c>
      <c r="Y66" s="184">
        <v>-844.05717739533998</v>
      </c>
    </row>
    <row r="67" spans="1:25" ht="15" customHeight="1">
      <c r="A67" s="91">
        <v>301</v>
      </c>
      <c r="B67" s="185" t="s">
        <v>60</v>
      </c>
      <c r="C67" s="186">
        <v>598.80933414000003</v>
      </c>
      <c r="D67" s="186">
        <v>-68.794132750000003</v>
      </c>
      <c r="E67" s="186">
        <v>99.296735580000004</v>
      </c>
      <c r="F67" s="186">
        <v>111.93683469</v>
      </c>
      <c r="G67" s="186">
        <v>38.403782649999997</v>
      </c>
      <c r="H67" s="186">
        <v>-54.08800978</v>
      </c>
      <c r="I67" s="186">
        <v>535.65349458999992</v>
      </c>
      <c r="J67" s="186">
        <v>-475.64243620999997</v>
      </c>
      <c r="K67" s="186">
        <v>143.55311803999999</v>
      </c>
      <c r="L67" s="186">
        <v>5.8724489000000002</v>
      </c>
      <c r="M67" s="186">
        <v>29.578959489999999</v>
      </c>
      <c r="N67" s="186">
        <v>-571.84883644057004</v>
      </c>
      <c r="O67" s="186">
        <v>-798.78441291000001</v>
      </c>
      <c r="P67" s="186">
        <v>-125.47597970909</v>
      </c>
      <c r="Q67" s="186">
        <v>-496.89931454999999</v>
      </c>
      <c r="R67" s="186">
        <v>125.96136864</v>
      </c>
      <c r="S67" s="186">
        <v>84.061844468009994</v>
      </c>
      <c r="T67" s="186">
        <v>-7.59895187418</v>
      </c>
      <c r="U67" s="186">
        <v>531.30136919999995</v>
      </c>
      <c r="V67" s="186">
        <v>-645.45832573999996</v>
      </c>
      <c r="W67" s="186">
        <v>-2201.3791486958303</v>
      </c>
      <c r="X67" s="186">
        <v>-1332.89240247526</v>
      </c>
      <c r="Y67" s="186">
        <v>-1725.7367124858301</v>
      </c>
    </row>
    <row r="68" spans="1:25" ht="15" customHeight="1">
      <c r="A68" s="91">
        <v>252</v>
      </c>
      <c r="B68" s="183" t="s">
        <v>50</v>
      </c>
      <c r="C68" s="184">
        <v>-4.3019491399999996</v>
      </c>
      <c r="D68" s="184">
        <v>-3.0803002300000002</v>
      </c>
      <c r="E68" s="184">
        <v>-1.9869294399999999</v>
      </c>
      <c r="F68" s="184">
        <v>-3.7860395699999998</v>
      </c>
      <c r="G68" s="184">
        <v>-2.6493177299999999</v>
      </c>
      <c r="H68" s="184">
        <v>-8.8273529199999992</v>
      </c>
      <c r="I68" s="184">
        <v>190.47633377614</v>
      </c>
      <c r="J68" s="184">
        <v>-25.186839350000003</v>
      </c>
      <c r="K68" s="184">
        <v>-14.65464229</v>
      </c>
      <c r="L68" s="184">
        <v>-19.042495120000002</v>
      </c>
      <c r="M68" s="184">
        <v>-14.803738539999999</v>
      </c>
      <c r="N68" s="184">
        <v>-15.785197779999999</v>
      </c>
      <c r="O68" s="184">
        <v>-11.95042602</v>
      </c>
      <c r="P68" s="184">
        <v>-20.493643219999999</v>
      </c>
      <c r="Q68" s="184">
        <v>-10.061522800000001</v>
      </c>
      <c r="R68" s="184">
        <v>-12.056839630000001</v>
      </c>
      <c r="S68" s="184">
        <v>-6.8627147300000004</v>
      </c>
      <c r="T68" s="184">
        <v>-8.2811263499999992</v>
      </c>
      <c r="U68" s="184">
        <v>-9.2437667300000008</v>
      </c>
      <c r="V68" s="184">
        <v>-9.2463926099999991</v>
      </c>
      <c r="W68" s="184">
        <v>-177.66934516999999</v>
      </c>
      <c r="X68" s="184">
        <v>-88.196432090000002</v>
      </c>
      <c r="Y68" s="184">
        <v>-152.48250581999997</v>
      </c>
    </row>
    <row r="69" spans="1:25" ht="15" customHeight="1">
      <c r="A69" s="91">
        <v>253</v>
      </c>
      <c r="B69" s="185" t="s">
        <v>41</v>
      </c>
      <c r="C69" s="186">
        <v>-0.64660167000000002</v>
      </c>
      <c r="D69" s="186">
        <v>-1.8079717500000001</v>
      </c>
      <c r="E69" s="186">
        <v>-1.9038594199999999</v>
      </c>
      <c r="F69" s="186">
        <v>-2.2992246700000001</v>
      </c>
      <c r="G69" s="186">
        <v>-2.1162561800000002</v>
      </c>
      <c r="H69" s="186">
        <v>-1.6582338000000001</v>
      </c>
      <c r="I69" s="186">
        <v>-3.5690273100000001</v>
      </c>
      <c r="J69" s="186">
        <v>-2.7176793999999997</v>
      </c>
      <c r="K69" s="186">
        <v>-1.79864929</v>
      </c>
      <c r="L69" s="186">
        <v>-0.78269039000000007</v>
      </c>
      <c r="M69" s="186">
        <v>-2.06458494</v>
      </c>
      <c r="N69" s="186">
        <v>-2.23754644</v>
      </c>
      <c r="O69" s="186">
        <v>-4.82350937</v>
      </c>
      <c r="P69" s="186">
        <v>-3.06426826</v>
      </c>
      <c r="Q69" s="186">
        <v>-1.7346053600000002</v>
      </c>
      <c r="R69" s="186">
        <v>-2.4603946400000001</v>
      </c>
      <c r="S69" s="186">
        <v>-1.7366348700000001</v>
      </c>
      <c r="T69" s="186">
        <v>-3.6904489500000004</v>
      </c>
      <c r="U69" s="186">
        <v>-5.0011454899999999</v>
      </c>
      <c r="V69" s="186">
        <v>-5.5969600999999995</v>
      </c>
      <c r="W69" s="186">
        <v>-37.709117499999998</v>
      </c>
      <c r="X69" s="186">
        <v>-28.107967040000002</v>
      </c>
      <c r="Y69" s="186">
        <v>-34.991438100000003</v>
      </c>
    </row>
    <row r="70" spans="1:25" ht="15" customHeight="1">
      <c r="A70" s="91">
        <v>315</v>
      </c>
      <c r="B70" s="183" t="s">
        <v>62</v>
      </c>
      <c r="C70" s="184">
        <v>0.54992651000000004</v>
      </c>
      <c r="D70" s="184">
        <v>-1.6055503200000001</v>
      </c>
      <c r="E70" s="184">
        <v>-2.5097698300000002</v>
      </c>
      <c r="F70" s="184">
        <v>-5.1789764199999997</v>
      </c>
      <c r="G70" s="184">
        <v>1.7557567700000001</v>
      </c>
      <c r="H70" s="184">
        <v>-3.3467283999999999</v>
      </c>
      <c r="I70" s="184">
        <v>-3.1969199599999998</v>
      </c>
      <c r="J70" s="184">
        <v>-6.5184107000000004</v>
      </c>
      <c r="K70" s="184">
        <v>-1.72742448</v>
      </c>
      <c r="L70" s="184">
        <v>0.66978225000000002</v>
      </c>
      <c r="M70" s="184">
        <v>-3.2615949799999999</v>
      </c>
      <c r="N70" s="184">
        <v>-4.8362305599999997</v>
      </c>
      <c r="O70" s="184">
        <v>-12.1216685</v>
      </c>
      <c r="P70" s="184">
        <v>-9.1980815899999993</v>
      </c>
      <c r="Q70" s="184">
        <v>-5.7579333899999998</v>
      </c>
      <c r="R70" s="184">
        <v>-4.3228398499999994</v>
      </c>
      <c r="S70" s="184">
        <v>-0.48027111</v>
      </c>
      <c r="T70" s="184">
        <v>-5.3674154600000001</v>
      </c>
      <c r="U70" s="184">
        <v>-3.56135746</v>
      </c>
      <c r="V70" s="184">
        <v>-7.6582752599999999</v>
      </c>
      <c r="W70" s="184">
        <v>-64.14172108999999</v>
      </c>
      <c r="X70" s="184">
        <v>-48.467842619999999</v>
      </c>
      <c r="Y70" s="184">
        <v>-57.623310389999986</v>
      </c>
    </row>
    <row r="71" spans="1:25" ht="15" customHeight="1">
      <c r="A71" s="91">
        <v>311</v>
      </c>
      <c r="B71" s="185" t="s">
        <v>115</v>
      </c>
      <c r="C71" s="186">
        <v>0.26419842999999998</v>
      </c>
      <c r="D71" s="186">
        <v>-0.11053496</v>
      </c>
      <c r="E71" s="186">
        <v>1.8609299999999999E-2</v>
      </c>
      <c r="F71" s="186">
        <v>-0.10648966</v>
      </c>
      <c r="G71" s="186">
        <v>7.8656420000000005E-2</v>
      </c>
      <c r="H71" s="186">
        <v>-1.05319344</v>
      </c>
      <c r="I71" s="186">
        <v>0.11292791000000001</v>
      </c>
      <c r="J71" s="186">
        <v>0.44826890999999996</v>
      </c>
      <c r="K71" s="186">
        <v>8.9588830000000008E-2</v>
      </c>
      <c r="L71" s="186">
        <v>0.62444924999999996</v>
      </c>
      <c r="M71" s="186">
        <v>-0.14588381</v>
      </c>
      <c r="N71" s="186">
        <v>-0.37854162000000002</v>
      </c>
      <c r="O71" s="186">
        <v>-1.1136007700000001</v>
      </c>
      <c r="P71" s="186">
        <v>-4.2176440000000003E-2</v>
      </c>
      <c r="Q71" s="186">
        <v>8.9574100000000004E-2</v>
      </c>
      <c r="R71" s="186">
        <v>1.1731399999999999E-2</v>
      </c>
      <c r="S71" s="186">
        <v>0.48876696999999997</v>
      </c>
      <c r="T71" s="186">
        <v>0.30778717</v>
      </c>
      <c r="U71" s="186">
        <v>0.14954698999999999</v>
      </c>
      <c r="V71" s="186">
        <v>1.8294020000000001E-2</v>
      </c>
      <c r="W71" s="186">
        <v>0.54780499999999976</v>
      </c>
      <c r="X71" s="186">
        <v>-9.0076560000000166E-2</v>
      </c>
      <c r="Y71" s="186">
        <v>9.9536089999999716E-2</v>
      </c>
    </row>
    <row r="72" spans="1:25" ht="15" customHeight="1">
      <c r="A72" s="91">
        <v>255</v>
      </c>
      <c r="B72" s="183" t="s">
        <v>98</v>
      </c>
      <c r="C72" s="184">
        <v>-2.3783189300000003</v>
      </c>
      <c r="D72" s="184">
        <v>3.2876498999999999</v>
      </c>
      <c r="E72" s="184">
        <v>1.78091518</v>
      </c>
      <c r="F72" s="184">
        <v>1.5884664499999999</v>
      </c>
      <c r="G72" s="184">
        <v>0.22341685999999999</v>
      </c>
      <c r="H72" s="184">
        <v>-6.5360541200000002</v>
      </c>
      <c r="I72" s="184">
        <v>-11.14411057</v>
      </c>
      <c r="J72" s="184">
        <v>-5.9181486599999999</v>
      </c>
      <c r="K72" s="184">
        <v>-3.6348541600000002</v>
      </c>
      <c r="L72" s="184">
        <v>-4.4066939000000005</v>
      </c>
      <c r="M72" s="184">
        <v>-7.5308652800000004</v>
      </c>
      <c r="N72" s="184">
        <v>-8.6637408100000002</v>
      </c>
      <c r="O72" s="184">
        <v>-12.81382934</v>
      </c>
      <c r="P72" s="184">
        <v>-13.07493478</v>
      </c>
      <c r="Q72" s="184">
        <v>-9.7394865700000004</v>
      </c>
      <c r="R72" s="184">
        <v>-7.6058502300000006</v>
      </c>
      <c r="S72" s="184">
        <v>-12.26872519</v>
      </c>
      <c r="T72" s="184">
        <v>-5.1847857300000006</v>
      </c>
      <c r="U72" s="184">
        <v>-7.5156470899999999</v>
      </c>
      <c r="V72" s="184">
        <v>-10.151472910000001</v>
      </c>
      <c r="W72" s="184">
        <v>-108.50903465</v>
      </c>
      <c r="X72" s="184">
        <v>-78.354731839999999</v>
      </c>
      <c r="Y72" s="184">
        <v>-102.59088599</v>
      </c>
    </row>
    <row r="73" spans="1:25" ht="15" customHeight="1">
      <c r="A73" s="91">
        <v>316</v>
      </c>
      <c r="B73" s="185" t="s">
        <v>63</v>
      </c>
      <c r="C73" s="186">
        <v>-6.3329321799999994</v>
      </c>
      <c r="D73" s="186">
        <v>669.79519928000002</v>
      </c>
      <c r="E73" s="186">
        <v>987.57718765999994</v>
      </c>
      <c r="F73" s="186">
        <v>-142.21642091999999</v>
      </c>
      <c r="G73" s="186">
        <v>-20.36673687</v>
      </c>
      <c r="H73" s="186">
        <v>-320.01731947000002</v>
      </c>
      <c r="I73" s="186">
        <v>-127.91175588999999</v>
      </c>
      <c r="J73" s="186">
        <v>-452.60539311000002</v>
      </c>
      <c r="K73" s="186">
        <v>-31.083772109999998</v>
      </c>
      <c r="L73" s="186">
        <v>147.28093731000001</v>
      </c>
      <c r="M73" s="186">
        <v>-32.422152869999998</v>
      </c>
      <c r="N73" s="186">
        <v>-704.98582070000009</v>
      </c>
      <c r="O73" s="186">
        <v>-33.822566090000002</v>
      </c>
      <c r="P73" s="186">
        <v>52.86852331</v>
      </c>
      <c r="Q73" s="186">
        <v>-68.210588829999992</v>
      </c>
      <c r="R73" s="186">
        <v>605.68827979999992</v>
      </c>
      <c r="S73" s="186">
        <v>52.33511421</v>
      </c>
      <c r="T73" s="186">
        <v>-530.80997935000005</v>
      </c>
      <c r="U73" s="186">
        <v>-208.10919175000001</v>
      </c>
      <c r="V73" s="186">
        <v>-8.7827947300000009</v>
      </c>
      <c r="W73" s="186">
        <v>-1212.6594049100001</v>
      </c>
      <c r="X73" s="186">
        <v>-138.84320343000013</v>
      </c>
      <c r="Y73" s="186">
        <v>-760.05401180000024</v>
      </c>
    </row>
    <row r="74" spans="1:25" ht="15" customHeight="1">
      <c r="A74" s="91">
        <v>317</v>
      </c>
      <c r="B74" s="183" t="s">
        <v>64</v>
      </c>
      <c r="C74" s="184">
        <v>2227.1371068467697</v>
      </c>
      <c r="D74" s="184">
        <v>2310.5897160883496</v>
      </c>
      <c r="E74" s="184">
        <v>4644.1654770109999</v>
      </c>
      <c r="F74" s="184">
        <v>4119.8467534299998</v>
      </c>
      <c r="G74" s="184">
        <v>367.88427421123998</v>
      </c>
      <c r="H74" s="184">
        <v>704.29799653397004</v>
      </c>
      <c r="I74" s="184">
        <v>-2330.3024968692698</v>
      </c>
      <c r="J74" s="184">
        <v>1854.7620101289001</v>
      </c>
      <c r="K74" s="184">
        <v>-641.75667875036004</v>
      </c>
      <c r="L74" s="184">
        <v>740.00642868904993</v>
      </c>
      <c r="M74" s="184">
        <v>477.36488919377001</v>
      </c>
      <c r="N74" s="184">
        <v>-45.775803396779999</v>
      </c>
      <c r="O74" s="184">
        <v>-2466.72695184759</v>
      </c>
      <c r="P74" s="184">
        <v>-1708.3370724221102</v>
      </c>
      <c r="Q74" s="184">
        <v>-1847.4693785580298</v>
      </c>
      <c r="R74" s="184">
        <v>-2196.9870939325201</v>
      </c>
      <c r="S74" s="184">
        <v>-966.97513766352995</v>
      </c>
      <c r="T74" s="184">
        <v>-1196.1254053233099</v>
      </c>
      <c r="U74" s="184">
        <v>236.61145221285</v>
      </c>
      <c r="V74" s="184">
        <v>2272.3972024786804</v>
      </c>
      <c r="W74" s="184">
        <v>-5489.0115391909803</v>
      </c>
      <c r="X74" s="184">
        <v>-7873.6123850555614</v>
      </c>
      <c r="Y74" s="184">
        <v>-7343.7735493198797</v>
      </c>
    </row>
    <row r="75" spans="1:25" s="85" customFormat="1" ht="20.25" customHeight="1">
      <c r="A75" s="92"/>
      <c r="B75" s="187" t="s">
        <v>9</v>
      </c>
      <c r="C75" s="303">
        <v>-1624.8981091799999</v>
      </c>
      <c r="D75" s="303">
        <v>-780.12005927999996</v>
      </c>
      <c r="E75" s="303">
        <v>46.437106160000013</v>
      </c>
      <c r="F75" s="303">
        <v>-635.84840202999999</v>
      </c>
      <c r="G75" s="303">
        <v>593.78210566999996</v>
      </c>
      <c r="H75" s="303">
        <v>677.86357305000001</v>
      </c>
      <c r="I75" s="303">
        <v>-568.17072895000001</v>
      </c>
      <c r="J75" s="303">
        <v>-1019.1982549900001</v>
      </c>
      <c r="K75" s="303">
        <v>816.60031997999999</v>
      </c>
      <c r="L75" s="303">
        <v>687.51305031020001</v>
      </c>
      <c r="M75" s="303">
        <v>-797.07947944300008</v>
      </c>
      <c r="N75" s="303">
        <v>1770.0564840561001</v>
      </c>
      <c r="O75" s="303">
        <v>2205.9644319017998</v>
      </c>
      <c r="P75" s="303">
        <v>-1233.0515078816002</v>
      </c>
      <c r="Q75" s="303">
        <v>1205.30853815193</v>
      </c>
      <c r="R75" s="303">
        <v>-375.38477347380001</v>
      </c>
      <c r="S75" s="303">
        <v>2281.3866086296002</v>
      </c>
      <c r="T75" s="303">
        <v>1217.3255850235</v>
      </c>
      <c r="U75" s="303">
        <v>-1277.8474523842599</v>
      </c>
      <c r="V75" s="303">
        <v>1062.5775588211</v>
      </c>
      <c r="W75" s="303">
        <v>6544.1711087015701</v>
      </c>
      <c r="X75" s="303">
        <v>5086.27898878827</v>
      </c>
      <c r="Y75" s="188">
        <v>7563.3693636915696</v>
      </c>
    </row>
    <row r="76" spans="1:25" s="85" customFormat="1" ht="20.25" customHeight="1">
      <c r="A76" s="92">
        <v>225</v>
      </c>
      <c r="B76" s="301" t="s">
        <v>111</v>
      </c>
      <c r="C76" s="481">
        <v>4.3703749099999998</v>
      </c>
      <c r="D76" s="481">
        <v>46.985199360000003</v>
      </c>
      <c r="E76" s="481">
        <v>-175.26649266999999</v>
      </c>
      <c r="F76" s="481">
        <v>-191.75659059</v>
      </c>
      <c r="G76" s="481">
        <v>806.98332952999999</v>
      </c>
      <c r="H76" s="481">
        <v>120.6678107</v>
      </c>
      <c r="I76" s="481">
        <v>250.40258058000001</v>
      </c>
      <c r="J76" s="481">
        <v>28.785424620000001</v>
      </c>
      <c r="K76" s="481">
        <v>119.46681507</v>
      </c>
      <c r="L76" s="481">
        <v>138.04994066020001</v>
      </c>
      <c r="M76" s="481">
        <v>107.96951417149999</v>
      </c>
      <c r="N76" s="481">
        <v>255.697965141</v>
      </c>
      <c r="O76" s="481">
        <v>263.44259857380001</v>
      </c>
      <c r="P76" s="481">
        <v>-205.87843561120002</v>
      </c>
      <c r="Q76" s="481">
        <v>1102.06224298653</v>
      </c>
      <c r="R76" s="481">
        <v>117.44195506999999</v>
      </c>
      <c r="S76" s="481">
        <v>1087.4464452095999</v>
      </c>
      <c r="T76" s="481">
        <v>1005.7586236735</v>
      </c>
      <c r="U76" s="481">
        <v>433.0811395966</v>
      </c>
      <c r="V76" s="481">
        <v>1473.7229563511</v>
      </c>
      <c r="W76" s="481">
        <v>5927.0471855126298</v>
      </c>
      <c r="X76" s="481">
        <v>5277.0775258499298</v>
      </c>
      <c r="Y76" s="481">
        <v>5898.2617608926303</v>
      </c>
    </row>
    <row r="77" spans="1:25" ht="15" customHeight="1">
      <c r="A77" s="92">
        <v>226</v>
      </c>
      <c r="B77" s="302" t="s">
        <v>97</v>
      </c>
      <c r="C77" s="482">
        <v>-1629.2684840899999</v>
      </c>
      <c r="D77" s="482">
        <v>-827.10525863999999</v>
      </c>
      <c r="E77" s="482">
        <v>221.70359883</v>
      </c>
      <c r="F77" s="482">
        <v>-444.09181144000001</v>
      </c>
      <c r="G77" s="482">
        <v>-213.20122386000003</v>
      </c>
      <c r="H77" s="482">
        <v>557.19576235</v>
      </c>
      <c r="I77" s="482">
        <v>-818.57330952999996</v>
      </c>
      <c r="J77" s="482">
        <v>-1047.9836796100001</v>
      </c>
      <c r="K77" s="482">
        <v>697.13350490999994</v>
      </c>
      <c r="L77" s="482">
        <v>549.46310964999998</v>
      </c>
      <c r="M77" s="482">
        <v>-905.04899361450009</v>
      </c>
      <c r="N77" s="482">
        <v>1514.3585189151001</v>
      </c>
      <c r="O77" s="482">
        <v>1942.521833328</v>
      </c>
      <c r="P77" s="482">
        <v>-1027.1730722704001</v>
      </c>
      <c r="Q77" s="482">
        <v>103.2462951654</v>
      </c>
      <c r="R77" s="482">
        <v>-492.82672854380002</v>
      </c>
      <c r="S77" s="482">
        <v>1193.9401634200001</v>
      </c>
      <c r="T77" s="482">
        <v>211.56696134999999</v>
      </c>
      <c r="U77" s="482">
        <v>-1710.9285919808599</v>
      </c>
      <c r="V77" s="482">
        <v>-411.14539752999997</v>
      </c>
      <c r="W77" s="482">
        <v>617.12392318894001</v>
      </c>
      <c r="X77" s="482">
        <v>-190.79853706166011</v>
      </c>
      <c r="Y77" s="482">
        <v>1665.1076027989398</v>
      </c>
    </row>
    <row r="78" spans="1:25" s="85" customFormat="1" ht="20.25" customHeight="1">
      <c r="A78" s="83"/>
      <c r="B78" s="136" t="s">
        <v>267</v>
      </c>
      <c r="C78" s="137">
        <v>51719.019333531513</v>
      </c>
      <c r="D78" s="137">
        <v>46345.971296295575</v>
      </c>
      <c r="E78" s="137">
        <v>19474.903910017838</v>
      </c>
      <c r="F78" s="137">
        <v>12999.622612224974</v>
      </c>
      <c r="G78" s="137">
        <v>16045.860229222661</v>
      </c>
      <c r="H78" s="137">
        <v>-2562.7518780541541</v>
      </c>
      <c r="I78" s="137">
        <v>41685.732500388418</v>
      </c>
      <c r="J78" s="137">
        <v>10830.058822472805</v>
      </c>
      <c r="K78" s="137">
        <v>-13584.77618963195</v>
      </c>
      <c r="L78" s="137">
        <v>-80457.473577022436</v>
      </c>
      <c r="M78" s="137">
        <v>-23467.667417087509</v>
      </c>
      <c r="N78" s="137">
        <v>-147359.66171983862</v>
      </c>
      <c r="O78" s="137">
        <v>18519.49581706286</v>
      </c>
      <c r="P78" s="137">
        <v>-29614.788281584755</v>
      </c>
      <c r="Q78" s="137">
        <v>9432.785565520926</v>
      </c>
      <c r="R78" s="137">
        <v>-51059.583641824254</v>
      </c>
      <c r="S78" s="137">
        <v>20755.066030868344</v>
      </c>
      <c r="T78" s="137">
        <v>-5643.4781811788889</v>
      </c>
      <c r="U78" s="137">
        <v>11997.729523164919</v>
      </c>
      <c r="V78" s="137">
        <v>-24734.855789364512</v>
      </c>
      <c r="W78" s="137">
        <v>-304387.14903844311</v>
      </c>
      <c r="X78" s="137">
        <v>-50347.628957335364</v>
      </c>
      <c r="Y78" s="137">
        <v>-315217.20786091592</v>
      </c>
    </row>
    <row r="79" spans="1:25" s="10" customFormat="1" ht="10.5" customHeight="1">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row>
    <row r="80" spans="1:25" ht="30" customHeight="1">
      <c r="B80" s="532" t="s">
        <v>268</v>
      </c>
      <c r="C80" s="533"/>
      <c r="D80" s="533"/>
      <c r="E80" s="533"/>
      <c r="F80" s="533"/>
      <c r="G80" s="533"/>
      <c r="H80" s="533"/>
      <c r="I80" s="533"/>
      <c r="J80" s="533"/>
      <c r="K80" s="533"/>
      <c r="L80" s="533"/>
      <c r="M80" s="533"/>
      <c r="N80" s="533"/>
      <c r="O80" s="533"/>
      <c r="P80" s="533"/>
      <c r="Q80" s="533"/>
      <c r="R80" s="533"/>
      <c r="S80" s="533"/>
      <c r="T80" s="533"/>
      <c r="U80" s="533"/>
      <c r="V80" s="533"/>
      <c r="W80" s="533"/>
      <c r="X80" s="533"/>
      <c r="Y80" s="534"/>
    </row>
    <row r="81" spans="1:25" ht="30" customHeight="1">
      <c r="B81" s="189" t="s">
        <v>202</v>
      </c>
      <c r="C81" s="190">
        <v>45292</v>
      </c>
      <c r="D81" s="190">
        <v>45323</v>
      </c>
      <c r="E81" s="190">
        <v>45352</v>
      </c>
      <c r="F81" s="190">
        <v>45383</v>
      </c>
      <c r="G81" s="190">
        <v>45413</v>
      </c>
      <c r="H81" s="190">
        <v>45444</v>
      </c>
      <c r="I81" s="190">
        <v>45474</v>
      </c>
      <c r="J81" s="190">
        <v>45505</v>
      </c>
      <c r="K81" s="190">
        <v>45536</v>
      </c>
      <c r="L81" s="190">
        <v>45566</v>
      </c>
      <c r="M81" s="190">
        <v>45597</v>
      </c>
      <c r="N81" s="190">
        <v>45627</v>
      </c>
      <c r="O81" s="190">
        <v>45658</v>
      </c>
      <c r="P81" s="190">
        <v>45689</v>
      </c>
      <c r="Q81" s="190">
        <v>45717</v>
      </c>
      <c r="R81" s="190">
        <v>45748</v>
      </c>
      <c r="S81" s="190">
        <v>45778</v>
      </c>
      <c r="T81" s="190">
        <v>45809</v>
      </c>
      <c r="U81" s="190">
        <v>45839</v>
      </c>
      <c r="V81" s="190" t="s">
        <v>346</v>
      </c>
      <c r="W81" s="203" t="s">
        <v>349</v>
      </c>
      <c r="X81" s="203" t="s">
        <v>265</v>
      </c>
      <c r="Y81" s="204" t="s">
        <v>266</v>
      </c>
    </row>
    <row r="82" spans="1:25" s="85" customFormat="1" ht="20.25" customHeight="1">
      <c r="A82" s="92"/>
      <c r="B82" s="187" t="s">
        <v>8</v>
      </c>
      <c r="C82" s="188">
        <v>1027.4645438799998</v>
      </c>
      <c r="D82" s="188">
        <v>-5530.393708932661</v>
      </c>
      <c r="E82" s="188">
        <v>-299.85853178091884</v>
      </c>
      <c r="F82" s="188">
        <v>34061.304934597909</v>
      </c>
      <c r="G82" s="188">
        <v>3099.186131915209</v>
      </c>
      <c r="H82" s="188">
        <v>814.25854222051976</v>
      </c>
      <c r="I82" s="188">
        <v>40220.416923185687</v>
      </c>
      <c r="J82" s="188">
        <v>8325.5808379181799</v>
      </c>
      <c r="K82" s="188">
        <v>5536.2760431994393</v>
      </c>
      <c r="L82" s="188">
        <v>26904.369203200091</v>
      </c>
      <c r="M82" s="188">
        <v>14098.30361306729</v>
      </c>
      <c r="N82" s="188">
        <v>10801.695136331229</v>
      </c>
      <c r="O82" s="188">
        <v>-7156.7843712323702</v>
      </c>
      <c r="P82" s="188">
        <v>3905.2133447284195</v>
      </c>
      <c r="Q82" s="188">
        <v>836.5463026438797</v>
      </c>
      <c r="R82" s="188">
        <v>440.64945435157051</v>
      </c>
      <c r="S82" s="188">
        <v>6864.7165789038499</v>
      </c>
      <c r="T82" s="188">
        <v>58881.535992969366</v>
      </c>
      <c r="U82" s="188">
        <v>3927.66809104</v>
      </c>
      <c r="V82" s="188">
        <v>-2863.5983714629601</v>
      </c>
      <c r="W82" s="188">
        <v>130502.171855658</v>
      </c>
      <c r="X82" s="188">
        <v>64835.947021941749</v>
      </c>
      <c r="Y82" s="188">
        <v>122176.59101773982</v>
      </c>
    </row>
    <row r="83" spans="1:25" ht="15" customHeight="1">
      <c r="A83" s="92">
        <v>258</v>
      </c>
      <c r="B83" s="183" t="s">
        <v>49</v>
      </c>
      <c r="C83" s="184">
        <v>40.306551049299998</v>
      </c>
      <c r="D83" s="184">
        <v>543.47195567508993</v>
      </c>
      <c r="E83" s="184">
        <v>1468.9626691508099</v>
      </c>
      <c r="F83" s="184">
        <v>817.69349421182005</v>
      </c>
      <c r="G83" s="184">
        <v>1103.5708971335298</v>
      </c>
      <c r="H83" s="184">
        <v>2689.2388532345499</v>
      </c>
      <c r="I83" s="184">
        <v>2062.3033501059999</v>
      </c>
      <c r="J83" s="184">
        <v>963.01119259256996</v>
      </c>
      <c r="K83" s="184">
        <v>1932.3009963258401</v>
      </c>
      <c r="L83" s="184">
        <v>582.23733584902004</v>
      </c>
      <c r="M83" s="184">
        <v>3410.8026984684102</v>
      </c>
      <c r="N83" s="184">
        <v>-353.55947835772997</v>
      </c>
      <c r="O83" s="184">
        <v>29.317277063349998</v>
      </c>
      <c r="P83" s="184">
        <v>657.62377720873997</v>
      </c>
      <c r="Q83" s="184">
        <v>293.16063883093</v>
      </c>
      <c r="R83" s="184">
        <v>379.57816299567003</v>
      </c>
      <c r="S83" s="184">
        <v>-375.34879983887998</v>
      </c>
      <c r="T83" s="184">
        <v>1862.3333675315901</v>
      </c>
      <c r="U83" s="184">
        <v>-380.57812799132</v>
      </c>
      <c r="V83" s="184">
        <v>-330.11177664679997</v>
      </c>
      <c r="W83" s="184">
        <v>8670.7672640313904</v>
      </c>
      <c r="X83" s="184">
        <v>2135.9745191532797</v>
      </c>
      <c r="Y83" s="184">
        <v>7707.756071438821</v>
      </c>
    </row>
    <row r="84" spans="1:25" ht="15" customHeight="1">
      <c r="A84" s="91">
        <v>259</v>
      </c>
      <c r="B84" s="185" t="s">
        <v>51</v>
      </c>
      <c r="C84" s="186">
        <v>-811.74985025013996</v>
      </c>
      <c r="D84" s="186">
        <v>1227.5290801600299</v>
      </c>
      <c r="E84" s="186">
        <v>2545.2718187989503</v>
      </c>
      <c r="F84" s="186">
        <v>292.58566858001001</v>
      </c>
      <c r="G84" s="186">
        <v>9466.5879576682801</v>
      </c>
      <c r="H84" s="186">
        <v>4629.4951166700002</v>
      </c>
      <c r="I84" s="186">
        <v>-3179.3925115721304</v>
      </c>
      <c r="J84" s="186">
        <v>-1460.7704332404101</v>
      </c>
      <c r="K84" s="186">
        <v>7562.3418514298091</v>
      </c>
      <c r="L84" s="186">
        <v>1588.2849504916999</v>
      </c>
      <c r="M84" s="186">
        <v>2317.38966235715</v>
      </c>
      <c r="N84" s="186">
        <v>6671.2170844060001</v>
      </c>
      <c r="O84" s="186">
        <v>-402.64020166</v>
      </c>
      <c r="P84" s="186">
        <v>1795.6787417129801</v>
      </c>
      <c r="Q84" s="186">
        <v>2263.4227121477797</v>
      </c>
      <c r="R84" s="186">
        <v>1400.6742059599901</v>
      </c>
      <c r="S84" s="186">
        <v>-115.46318941825</v>
      </c>
      <c r="T84" s="186">
        <v>5144.96765461</v>
      </c>
      <c r="U84" s="186">
        <v>958.92999757004998</v>
      </c>
      <c r="V84" s="186">
        <v>1779.14138177738</v>
      </c>
      <c r="W84" s="186">
        <v>29503.174418144175</v>
      </c>
      <c r="X84" s="186">
        <v>12824.711302699932</v>
      </c>
      <c r="Y84" s="186">
        <v>30963.944851384585</v>
      </c>
    </row>
    <row r="85" spans="1:25" ht="15" customHeight="1">
      <c r="A85" s="91">
        <v>260</v>
      </c>
      <c r="B85" s="183" t="s">
        <v>52</v>
      </c>
      <c r="C85" s="184">
        <v>1215.2574141592099</v>
      </c>
      <c r="D85" s="184">
        <v>-10420.7259575423</v>
      </c>
      <c r="E85" s="184">
        <v>-6897.7544857612893</v>
      </c>
      <c r="F85" s="184">
        <v>30489.269007093459</v>
      </c>
      <c r="G85" s="184">
        <v>-10214.756769526961</v>
      </c>
      <c r="H85" s="184">
        <v>-9529.31237902881</v>
      </c>
      <c r="I85" s="184">
        <v>38608.790994708565</v>
      </c>
      <c r="J85" s="184">
        <v>3426.3692624843502</v>
      </c>
      <c r="K85" s="184">
        <v>-5394.3527517009497</v>
      </c>
      <c r="L85" s="184">
        <v>16115.187408652251</v>
      </c>
      <c r="M85" s="184">
        <v>2617.7946854191</v>
      </c>
      <c r="N85" s="184">
        <v>-2175.2901873999999</v>
      </c>
      <c r="O85" s="184">
        <v>-8667.2920494999998</v>
      </c>
      <c r="P85" s="184">
        <v>59.632276892770001</v>
      </c>
      <c r="Q85" s="184">
        <v>-4042.0152917136402</v>
      </c>
      <c r="R85" s="184">
        <v>-4600.2954739699999</v>
      </c>
      <c r="S85" s="184">
        <v>896.32701637154992</v>
      </c>
      <c r="T85" s="184">
        <v>3802.0685703061799</v>
      </c>
      <c r="U85" s="184">
        <v>1082.39441861</v>
      </c>
      <c r="V85" s="184">
        <v>-5235.3726301832003</v>
      </c>
      <c r="W85" s="184">
        <v>-2114.8447457315892</v>
      </c>
      <c r="X85" s="184">
        <v>-16704.553163186345</v>
      </c>
      <c r="Y85" s="184">
        <v>-5541.2140082159403</v>
      </c>
    </row>
    <row r="86" spans="1:25" ht="15" customHeight="1">
      <c r="A86" s="91">
        <v>261</v>
      </c>
      <c r="B86" s="185" t="s">
        <v>47</v>
      </c>
      <c r="C86" s="186">
        <v>583.65042892163001</v>
      </c>
      <c r="D86" s="186">
        <v>3119.3312127745198</v>
      </c>
      <c r="E86" s="186">
        <v>2583.66146603061</v>
      </c>
      <c r="F86" s="186">
        <v>2461.7567647126198</v>
      </c>
      <c r="G86" s="186">
        <v>2743.78404664036</v>
      </c>
      <c r="H86" s="186">
        <v>3024.8369513447801</v>
      </c>
      <c r="I86" s="186">
        <v>2728.7150899432504</v>
      </c>
      <c r="J86" s="186">
        <v>5396.9708160816699</v>
      </c>
      <c r="K86" s="186">
        <v>1435.9859471447401</v>
      </c>
      <c r="L86" s="186">
        <v>8618.6595082071217</v>
      </c>
      <c r="M86" s="186">
        <v>5752.3165668226302</v>
      </c>
      <c r="N86" s="186">
        <v>6659.3277176829597</v>
      </c>
      <c r="O86" s="186">
        <v>1883.8306028642801</v>
      </c>
      <c r="P86" s="186">
        <v>1392.2785489139299</v>
      </c>
      <c r="Q86" s="186">
        <v>2321.97824337881</v>
      </c>
      <c r="R86" s="186">
        <v>3260.6925593659103</v>
      </c>
      <c r="S86" s="186">
        <v>6459.2015517894297</v>
      </c>
      <c r="T86" s="186">
        <v>48072.166400521593</v>
      </c>
      <c r="U86" s="186">
        <v>2266.9218028512701</v>
      </c>
      <c r="V86" s="186">
        <v>922.74465358966006</v>
      </c>
      <c r="W86" s="186">
        <v>94443.074919214007</v>
      </c>
      <c r="X86" s="186">
        <v>66579.814363274883</v>
      </c>
      <c r="Y86" s="186">
        <v>89046.104103132326</v>
      </c>
    </row>
    <row r="87" spans="1:25" s="85" customFormat="1" ht="20.25" customHeight="1">
      <c r="A87" s="92"/>
      <c r="B87" s="187" t="s">
        <v>10</v>
      </c>
      <c r="C87" s="188">
        <v>649.85255225084995</v>
      </c>
      <c r="D87" s="188">
        <v>1192.2974897189501</v>
      </c>
      <c r="E87" s="188">
        <v>4900.43875286816</v>
      </c>
      <c r="F87" s="188">
        <v>2006.5070828504399</v>
      </c>
      <c r="G87" s="188">
        <v>816.41630961999999</v>
      </c>
      <c r="H87" s="188">
        <v>4489.9190548699999</v>
      </c>
      <c r="I87" s="188">
        <v>4593.9237014799992</v>
      </c>
      <c r="J87" s="188">
        <v>2272.91032506998</v>
      </c>
      <c r="K87" s="188">
        <v>10748.087549312599</v>
      </c>
      <c r="L87" s="188">
        <v>2401.6399375098499</v>
      </c>
      <c r="M87" s="188">
        <v>3182.4123701399999</v>
      </c>
      <c r="N87" s="188">
        <v>6869.8141060305006</v>
      </c>
      <c r="O87" s="188">
        <v>4170.4476447781699</v>
      </c>
      <c r="P87" s="188">
        <v>1954.9498333900001</v>
      </c>
      <c r="Q87" s="188">
        <v>2276.2064108107402</v>
      </c>
      <c r="R87" s="188">
        <v>554.37645712956999</v>
      </c>
      <c r="S87" s="188">
        <v>3344.1402594271003</v>
      </c>
      <c r="T87" s="188">
        <v>181.81894410657998</v>
      </c>
      <c r="U87" s="188">
        <v>4461.3241313907301</v>
      </c>
      <c r="V87" s="188">
        <v>833.27088392999997</v>
      </c>
      <c r="W87" s="188">
        <v>43251.398853025814</v>
      </c>
      <c r="X87" s="188">
        <v>17776.534564962891</v>
      </c>
      <c r="Y87" s="188">
        <v>40978.488527955837</v>
      </c>
    </row>
    <row r="88" spans="1:25" ht="15" customHeight="1">
      <c r="A88" s="92">
        <v>238</v>
      </c>
      <c r="B88" s="183" t="s">
        <v>10</v>
      </c>
      <c r="C88" s="184">
        <v>649.85255225084995</v>
      </c>
      <c r="D88" s="184">
        <v>1192.2974897189501</v>
      </c>
      <c r="E88" s="184">
        <v>4900.43875286816</v>
      </c>
      <c r="F88" s="184">
        <v>2006.5070828504399</v>
      </c>
      <c r="G88" s="184">
        <v>816.41630961999999</v>
      </c>
      <c r="H88" s="184">
        <v>4489.9190548699999</v>
      </c>
      <c r="I88" s="184">
        <v>4593.9237014799992</v>
      </c>
      <c r="J88" s="184">
        <v>2272.91032506998</v>
      </c>
      <c r="K88" s="184">
        <v>10748.087549312599</v>
      </c>
      <c r="L88" s="184">
        <v>2401.6399375098499</v>
      </c>
      <c r="M88" s="184">
        <v>3182.4123701399999</v>
      </c>
      <c r="N88" s="184">
        <v>6869.8141060305006</v>
      </c>
      <c r="O88" s="184">
        <v>4170.4476447781699</v>
      </c>
      <c r="P88" s="184">
        <v>1954.9498333900001</v>
      </c>
      <c r="Q88" s="184">
        <v>2276.2064108107402</v>
      </c>
      <c r="R88" s="184">
        <v>554.37645712956999</v>
      </c>
      <c r="S88" s="184">
        <v>3344.1402594271003</v>
      </c>
      <c r="T88" s="184">
        <v>181.81894410657998</v>
      </c>
      <c r="U88" s="184">
        <v>4461.3241313907301</v>
      </c>
      <c r="V88" s="191">
        <v>833.27088392999997</v>
      </c>
      <c r="W88" s="191">
        <v>43251.398853025814</v>
      </c>
      <c r="X88" s="191">
        <v>17776.534564962891</v>
      </c>
      <c r="Y88" s="191">
        <v>40978.488527955837</v>
      </c>
    </row>
    <row r="89" spans="1:25" ht="20.149999999999999" customHeight="1">
      <c r="A89" s="92"/>
      <c r="B89" s="187" t="s">
        <v>269</v>
      </c>
      <c r="C89" s="188">
        <v>0</v>
      </c>
      <c r="D89" s="188">
        <v>0</v>
      </c>
      <c r="E89" s="188">
        <v>0</v>
      </c>
      <c r="F89" s="188">
        <v>0</v>
      </c>
      <c r="G89" s="188">
        <v>0</v>
      </c>
      <c r="H89" s="188">
        <v>0</v>
      </c>
      <c r="I89" s="188">
        <v>0</v>
      </c>
      <c r="J89" s="188">
        <v>0</v>
      </c>
      <c r="K89" s="188">
        <v>0</v>
      </c>
      <c r="L89" s="188">
        <v>0</v>
      </c>
      <c r="M89" s="188">
        <v>0</v>
      </c>
      <c r="N89" s="188">
        <v>0</v>
      </c>
      <c r="O89" s="188">
        <v>0</v>
      </c>
      <c r="P89" s="188">
        <v>0</v>
      </c>
      <c r="Q89" s="188">
        <v>41.164549409999999</v>
      </c>
      <c r="R89" s="188">
        <v>0</v>
      </c>
      <c r="S89" s="188">
        <v>0</v>
      </c>
      <c r="T89" s="188">
        <v>566.54948979732001</v>
      </c>
      <c r="U89" s="188">
        <v>253.63633756999999</v>
      </c>
      <c r="V89" s="188">
        <v>38.951999999999998</v>
      </c>
      <c r="W89" s="188">
        <v>900.30237677731998</v>
      </c>
      <c r="X89" s="188">
        <v>900.30237677731998</v>
      </c>
      <c r="Y89" s="188">
        <v>900.30237677731998</v>
      </c>
    </row>
    <row r="90" spans="1:25" ht="15" customHeight="1">
      <c r="A90" s="92">
        <v>348</v>
      </c>
      <c r="B90" s="183" t="s">
        <v>77</v>
      </c>
      <c r="C90" s="184">
        <v>0</v>
      </c>
      <c r="D90" s="184">
        <v>0</v>
      </c>
      <c r="E90" s="184">
        <v>0</v>
      </c>
      <c r="F90" s="184">
        <v>0</v>
      </c>
      <c r="G90" s="184">
        <v>0</v>
      </c>
      <c r="H90" s="184">
        <v>0</v>
      </c>
      <c r="I90" s="184">
        <v>0</v>
      </c>
      <c r="J90" s="184">
        <v>0</v>
      </c>
      <c r="K90" s="184">
        <v>0</v>
      </c>
      <c r="L90" s="184">
        <v>0</v>
      </c>
      <c r="M90" s="184">
        <v>0</v>
      </c>
      <c r="N90" s="184">
        <v>0</v>
      </c>
      <c r="O90" s="184">
        <v>0</v>
      </c>
      <c r="P90" s="184">
        <v>0</v>
      </c>
      <c r="Q90" s="184">
        <v>41.164549409999999</v>
      </c>
      <c r="R90" s="184">
        <v>0</v>
      </c>
      <c r="S90" s="184">
        <v>0</v>
      </c>
      <c r="T90" s="184">
        <v>566.54948979732001</v>
      </c>
      <c r="U90" s="184">
        <v>253.63633756999999</v>
      </c>
      <c r="V90" s="191">
        <v>38.951999999999998</v>
      </c>
      <c r="W90" s="191">
        <v>900.30237677731998</v>
      </c>
      <c r="X90" s="191">
        <v>900.30237677731998</v>
      </c>
      <c r="Y90" s="191">
        <v>900.30237677731998</v>
      </c>
    </row>
    <row r="91" spans="1:25" s="85" customFormat="1" ht="20.25" customHeight="1">
      <c r="A91" s="92"/>
      <c r="B91" s="187" t="s">
        <v>7</v>
      </c>
      <c r="C91" s="305" t="s">
        <v>80</v>
      </c>
      <c r="D91" s="305" t="s">
        <v>80</v>
      </c>
      <c r="E91" s="305" t="s">
        <v>80</v>
      </c>
      <c r="F91" s="305" t="s">
        <v>80</v>
      </c>
      <c r="G91" s="305" t="s">
        <v>80</v>
      </c>
      <c r="H91" s="305" t="s">
        <v>80</v>
      </c>
      <c r="I91" s="305" t="s">
        <v>80</v>
      </c>
      <c r="J91" s="305" t="s">
        <v>80</v>
      </c>
      <c r="K91" s="305" t="s">
        <v>80</v>
      </c>
      <c r="L91" s="305" t="s">
        <v>80</v>
      </c>
      <c r="M91" s="305" t="s">
        <v>80</v>
      </c>
      <c r="N91" s="305" t="s">
        <v>80</v>
      </c>
      <c r="O91" s="305" t="s">
        <v>80</v>
      </c>
      <c r="P91" s="305" t="s">
        <v>80</v>
      </c>
      <c r="Q91" s="305" t="s">
        <v>80</v>
      </c>
      <c r="R91" s="305" t="s">
        <v>80</v>
      </c>
      <c r="S91" s="305" t="s">
        <v>80</v>
      </c>
      <c r="T91" s="305" t="s">
        <v>80</v>
      </c>
      <c r="U91" s="305" t="s">
        <v>80</v>
      </c>
      <c r="V91" s="305" t="s">
        <v>80</v>
      </c>
      <c r="W91" s="305" t="s">
        <v>80</v>
      </c>
      <c r="X91" s="305" t="s">
        <v>80</v>
      </c>
      <c r="Y91" s="305" t="s">
        <v>80</v>
      </c>
    </row>
    <row r="92" spans="1:25" ht="15" customHeight="1">
      <c r="A92" s="91">
        <v>262</v>
      </c>
      <c r="B92" s="183" t="s">
        <v>58</v>
      </c>
      <c r="C92" s="306" t="s">
        <v>80</v>
      </c>
      <c r="D92" s="306" t="s">
        <v>80</v>
      </c>
      <c r="E92" s="306" t="s">
        <v>80</v>
      </c>
      <c r="F92" s="306" t="s">
        <v>80</v>
      </c>
      <c r="G92" s="306" t="s">
        <v>80</v>
      </c>
      <c r="H92" s="306" t="s">
        <v>80</v>
      </c>
      <c r="I92" s="306" t="s">
        <v>80</v>
      </c>
      <c r="J92" s="306" t="s">
        <v>80</v>
      </c>
      <c r="K92" s="306" t="s">
        <v>80</v>
      </c>
      <c r="L92" s="306" t="s">
        <v>80</v>
      </c>
      <c r="M92" s="306" t="s">
        <v>80</v>
      </c>
      <c r="N92" s="306" t="s">
        <v>80</v>
      </c>
      <c r="O92" s="306" t="s">
        <v>80</v>
      </c>
      <c r="P92" s="306" t="s">
        <v>80</v>
      </c>
      <c r="Q92" s="306" t="s">
        <v>80</v>
      </c>
      <c r="R92" s="306" t="s">
        <v>80</v>
      </c>
      <c r="S92" s="306" t="s">
        <v>80</v>
      </c>
      <c r="T92" s="306" t="s">
        <v>80</v>
      </c>
      <c r="U92" s="306" t="s">
        <v>80</v>
      </c>
      <c r="V92" s="306" t="s">
        <v>80</v>
      </c>
      <c r="W92" s="306" t="s">
        <v>80</v>
      </c>
      <c r="X92" s="306" t="s">
        <v>80</v>
      </c>
      <c r="Y92" s="306" t="s">
        <v>80</v>
      </c>
    </row>
    <row r="93" spans="1:25" ht="15" customHeight="1">
      <c r="A93" s="91">
        <v>263</v>
      </c>
      <c r="B93" s="185" t="s">
        <v>56</v>
      </c>
      <c r="C93" s="307" t="s">
        <v>80</v>
      </c>
      <c r="D93" s="307" t="s">
        <v>80</v>
      </c>
      <c r="E93" s="307" t="s">
        <v>80</v>
      </c>
      <c r="F93" s="307" t="s">
        <v>80</v>
      </c>
      <c r="G93" s="307" t="s">
        <v>80</v>
      </c>
      <c r="H93" s="307" t="s">
        <v>80</v>
      </c>
      <c r="I93" s="307" t="s">
        <v>80</v>
      </c>
      <c r="J93" s="307" t="s">
        <v>80</v>
      </c>
      <c r="K93" s="307" t="s">
        <v>80</v>
      </c>
      <c r="L93" s="307" t="s">
        <v>80</v>
      </c>
      <c r="M93" s="307" t="s">
        <v>80</v>
      </c>
      <c r="N93" s="307" t="s">
        <v>80</v>
      </c>
      <c r="O93" s="307" t="s">
        <v>80</v>
      </c>
      <c r="P93" s="307" t="s">
        <v>80</v>
      </c>
      <c r="Q93" s="307" t="s">
        <v>80</v>
      </c>
      <c r="R93" s="307" t="s">
        <v>80</v>
      </c>
      <c r="S93" s="307" t="s">
        <v>80</v>
      </c>
      <c r="T93" s="307" t="s">
        <v>80</v>
      </c>
      <c r="U93" s="307" t="s">
        <v>80</v>
      </c>
      <c r="V93" s="307" t="s">
        <v>80</v>
      </c>
      <c r="W93" s="307" t="s">
        <v>80</v>
      </c>
      <c r="X93" s="307" t="s">
        <v>80</v>
      </c>
      <c r="Y93" s="307" t="s">
        <v>80</v>
      </c>
    </row>
    <row r="94" spans="1:25" ht="15" customHeight="1">
      <c r="A94" s="91">
        <v>266</v>
      </c>
      <c r="B94" s="183" t="s">
        <v>37</v>
      </c>
      <c r="C94" s="306" t="s">
        <v>80</v>
      </c>
      <c r="D94" s="306" t="s">
        <v>80</v>
      </c>
      <c r="E94" s="306" t="s">
        <v>80</v>
      </c>
      <c r="F94" s="306" t="s">
        <v>80</v>
      </c>
      <c r="G94" s="306" t="s">
        <v>80</v>
      </c>
      <c r="H94" s="306" t="s">
        <v>80</v>
      </c>
      <c r="I94" s="306" t="s">
        <v>80</v>
      </c>
      <c r="J94" s="306" t="s">
        <v>80</v>
      </c>
      <c r="K94" s="306" t="s">
        <v>80</v>
      </c>
      <c r="L94" s="306" t="s">
        <v>80</v>
      </c>
      <c r="M94" s="306" t="s">
        <v>80</v>
      </c>
      <c r="N94" s="306" t="s">
        <v>80</v>
      </c>
      <c r="O94" s="306" t="s">
        <v>80</v>
      </c>
      <c r="P94" s="306" t="s">
        <v>80</v>
      </c>
      <c r="Q94" s="306" t="s">
        <v>80</v>
      </c>
      <c r="R94" s="306" t="s">
        <v>80</v>
      </c>
      <c r="S94" s="306" t="s">
        <v>80</v>
      </c>
      <c r="T94" s="306" t="s">
        <v>80</v>
      </c>
      <c r="U94" s="306" t="s">
        <v>80</v>
      </c>
      <c r="V94" s="306" t="s">
        <v>80</v>
      </c>
      <c r="W94" s="306" t="s">
        <v>80</v>
      </c>
      <c r="X94" s="306" t="s">
        <v>80</v>
      </c>
      <c r="Y94" s="306" t="s">
        <v>80</v>
      </c>
    </row>
    <row r="95" spans="1:25" ht="15" customHeight="1">
      <c r="A95" s="91">
        <v>264</v>
      </c>
      <c r="B95" s="185" t="s">
        <v>45</v>
      </c>
      <c r="C95" s="307" t="s">
        <v>80</v>
      </c>
      <c r="D95" s="307" t="s">
        <v>80</v>
      </c>
      <c r="E95" s="307" t="s">
        <v>80</v>
      </c>
      <c r="F95" s="307" t="s">
        <v>80</v>
      </c>
      <c r="G95" s="307" t="s">
        <v>80</v>
      </c>
      <c r="H95" s="307" t="s">
        <v>80</v>
      </c>
      <c r="I95" s="307" t="s">
        <v>80</v>
      </c>
      <c r="J95" s="307" t="s">
        <v>80</v>
      </c>
      <c r="K95" s="307" t="s">
        <v>80</v>
      </c>
      <c r="L95" s="307" t="s">
        <v>80</v>
      </c>
      <c r="M95" s="307" t="s">
        <v>80</v>
      </c>
      <c r="N95" s="307" t="s">
        <v>80</v>
      </c>
      <c r="O95" s="307" t="s">
        <v>80</v>
      </c>
      <c r="P95" s="307" t="s">
        <v>80</v>
      </c>
      <c r="Q95" s="307" t="s">
        <v>80</v>
      </c>
      <c r="R95" s="307" t="s">
        <v>80</v>
      </c>
      <c r="S95" s="307" t="s">
        <v>80</v>
      </c>
      <c r="T95" s="307" t="s">
        <v>80</v>
      </c>
      <c r="U95" s="307" t="s">
        <v>80</v>
      </c>
      <c r="V95" s="307" t="s">
        <v>80</v>
      </c>
      <c r="W95" s="307" t="s">
        <v>80</v>
      </c>
      <c r="X95" s="307" t="s">
        <v>80</v>
      </c>
      <c r="Y95" s="307" t="s">
        <v>80</v>
      </c>
    </row>
    <row r="96" spans="1:25" ht="15" customHeight="1">
      <c r="A96" s="91">
        <v>265</v>
      </c>
      <c r="B96" s="183" t="s">
        <v>30</v>
      </c>
      <c r="C96" s="306" t="s">
        <v>80</v>
      </c>
      <c r="D96" s="306" t="s">
        <v>80</v>
      </c>
      <c r="E96" s="306" t="s">
        <v>80</v>
      </c>
      <c r="F96" s="306" t="s">
        <v>80</v>
      </c>
      <c r="G96" s="306" t="s">
        <v>80</v>
      </c>
      <c r="H96" s="306" t="s">
        <v>80</v>
      </c>
      <c r="I96" s="306" t="s">
        <v>80</v>
      </c>
      <c r="J96" s="306" t="s">
        <v>80</v>
      </c>
      <c r="K96" s="306" t="s">
        <v>80</v>
      </c>
      <c r="L96" s="306" t="s">
        <v>80</v>
      </c>
      <c r="M96" s="306" t="s">
        <v>80</v>
      </c>
      <c r="N96" s="306" t="s">
        <v>80</v>
      </c>
      <c r="O96" s="306" t="s">
        <v>80</v>
      </c>
      <c r="P96" s="306" t="s">
        <v>80</v>
      </c>
      <c r="Q96" s="306" t="s">
        <v>80</v>
      </c>
      <c r="R96" s="306" t="s">
        <v>80</v>
      </c>
      <c r="S96" s="306" t="s">
        <v>80</v>
      </c>
      <c r="T96" s="306" t="s">
        <v>80</v>
      </c>
      <c r="U96" s="306" t="s">
        <v>80</v>
      </c>
      <c r="V96" s="306" t="s">
        <v>80</v>
      </c>
      <c r="W96" s="306" t="s">
        <v>80</v>
      </c>
      <c r="X96" s="306" t="s">
        <v>80</v>
      </c>
      <c r="Y96" s="306" t="s">
        <v>80</v>
      </c>
    </row>
    <row r="97" spans="1:25" ht="15" customHeight="1">
      <c r="A97" s="91">
        <v>267</v>
      </c>
      <c r="B97" s="185" t="s">
        <v>32</v>
      </c>
      <c r="C97" s="307" t="s">
        <v>80</v>
      </c>
      <c r="D97" s="307" t="s">
        <v>80</v>
      </c>
      <c r="E97" s="307" t="s">
        <v>80</v>
      </c>
      <c r="F97" s="307" t="s">
        <v>80</v>
      </c>
      <c r="G97" s="307" t="s">
        <v>80</v>
      </c>
      <c r="H97" s="307" t="s">
        <v>80</v>
      </c>
      <c r="I97" s="307" t="s">
        <v>80</v>
      </c>
      <c r="J97" s="307" t="s">
        <v>80</v>
      </c>
      <c r="K97" s="307" t="s">
        <v>80</v>
      </c>
      <c r="L97" s="307" t="s">
        <v>80</v>
      </c>
      <c r="M97" s="307" t="s">
        <v>80</v>
      </c>
      <c r="N97" s="307" t="s">
        <v>80</v>
      </c>
      <c r="O97" s="307" t="s">
        <v>80</v>
      </c>
      <c r="P97" s="307" t="s">
        <v>80</v>
      </c>
      <c r="Q97" s="307" t="s">
        <v>80</v>
      </c>
      <c r="R97" s="307" t="s">
        <v>80</v>
      </c>
      <c r="S97" s="307" t="s">
        <v>80</v>
      </c>
      <c r="T97" s="307" t="s">
        <v>80</v>
      </c>
      <c r="U97" s="307" t="s">
        <v>80</v>
      </c>
      <c r="V97" s="307" t="s">
        <v>80</v>
      </c>
      <c r="W97" s="307" t="s">
        <v>80</v>
      </c>
      <c r="X97" s="307" t="s">
        <v>80</v>
      </c>
      <c r="Y97" s="307" t="s">
        <v>80</v>
      </c>
    </row>
    <row r="98" spans="1:25" ht="15" customHeight="1">
      <c r="A98" s="91">
        <v>268</v>
      </c>
      <c r="B98" s="183" t="s">
        <v>33</v>
      </c>
      <c r="C98" s="306" t="s">
        <v>80</v>
      </c>
      <c r="D98" s="306" t="s">
        <v>80</v>
      </c>
      <c r="E98" s="306" t="s">
        <v>80</v>
      </c>
      <c r="F98" s="306" t="s">
        <v>80</v>
      </c>
      <c r="G98" s="306" t="s">
        <v>80</v>
      </c>
      <c r="H98" s="306" t="s">
        <v>80</v>
      </c>
      <c r="I98" s="306" t="s">
        <v>80</v>
      </c>
      <c r="J98" s="306" t="s">
        <v>80</v>
      </c>
      <c r="K98" s="306" t="s">
        <v>80</v>
      </c>
      <c r="L98" s="306" t="s">
        <v>80</v>
      </c>
      <c r="M98" s="306" t="s">
        <v>80</v>
      </c>
      <c r="N98" s="306" t="s">
        <v>80</v>
      </c>
      <c r="O98" s="306" t="s">
        <v>80</v>
      </c>
      <c r="P98" s="306" t="s">
        <v>80</v>
      </c>
      <c r="Q98" s="306" t="s">
        <v>80</v>
      </c>
      <c r="R98" s="306" t="s">
        <v>80</v>
      </c>
      <c r="S98" s="306" t="s">
        <v>80</v>
      </c>
      <c r="T98" s="306" t="s">
        <v>80</v>
      </c>
      <c r="U98" s="306" t="s">
        <v>80</v>
      </c>
      <c r="V98" s="306" t="s">
        <v>80</v>
      </c>
      <c r="W98" s="306" t="s">
        <v>80</v>
      </c>
      <c r="X98" s="306" t="s">
        <v>80</v>
      </c>
      <c r="Y98" s="306" t="s">
        <v>80</v>
      </c>
    </row>
    <row r="99" spans="1:25" ht="15" customHeight="1">
      <c r="A99" s="91">
        <v>271</v>
      </c>
      <c r="B99" s="185" t="s">
        <v>55</v>
      </c>
      <c r="C99" s="307" t="s">
        <v>80</v>
      </c>
      <c r="D99" s="307" t="s">
        <v>80</v>
      </c>
      <c r="E99" s="307" t="s">
        <v>80</v>
      </c>
      <c r="F99" s="307" t="s">
        <v>80</v>
      </c>
      <c r="G99" s="307" t="s">
        <v>80</v>
      </c>
      <c r="H99" s="307" t="s">
        <v>80</v>
      </c>
      <c r="I99" s="307" t="s">
        <v>80</v>
      </c>
      <c r="J99" s="307" t="s">
        <v>80</v>
      </c>
      <c r="K99" s="307" t="s">
        <v>80</v>
      </c>
      <c r="L99" s="307" t="s">
        <v>80</v>
      </c>
      <c r="M99" s="307" t="s">
        <v>80</v>
      </c>
      <c r="N99" s="307" t="s">
        <v>80</v>
      </c>
      <c r="O99" s="307" t="s">
        <v>80</v>
      </c>
      <c r="P99" s="307" t="s">
        <v>80</v>
      </c>
      <c r="Q99" s="307" t="s">
        <v>80</v>
      </c>
      <c r="R99" s="307" t="s">
        <v>80</v>
      </c>
      <c r="S99" s="307" t="s">
        <v>80</v>
      </c>
      <c r="T99" s="307" t="s">
        <v>80</v>
      </c>
      <c r="U99" s="307" t="s">
        <v>80</v>
      </c>
      <c r="V99" s="307" t="s">
        <v>80</v>
      </c>
      <c r="W99" s="307" t="s">
        <v>80</v>
      </c>
      <c r="X99" s="307" t="s">
        <v>80</v>
      </c>
      <c r="Y99" s="307" t="s">
        <v>80</v>
      </c>
    </row>
    <row r="100" spans="1:25" ht="15" customHeight="1">
      <c r="A100" s="91">
        <v>269</v>
      </c>
      <c r="B100" s="183" t="s">
        <v>42</v>
      </c>
      <c r="C100" s="306" t="s">
        <v>80</v>
      </c>
      <c r="D100" s="306" t="s">
        <v>80</v>
      </c>
      <c r="E100" s="306" t="s">
        <v>80</v>
      </c>
      <c r="F100" s="306" t="s">
        <v>80</v>
      </c>
      <c r="G100" s="306" t="s">
        <v>80</v>
      </c>
      <c r="H100" s="306" t="s">
        <v>80</v>
      </c>
      <c r="I100" s="306" t="s">
        <v>80</v>
      </c>
      <c r="J100" s="306" t="s">
        <v>80</v>
      </c>
      <c r="K100" s="306" t="s">
        <v>80</v>
      </c>
      <c r="L100" s="306" t="s">
        <v>80</v>
      </c>
      <c r="M100" s="306" t="s">
        <v>80</v>
      </c>
      <c r="N100" s="306" t="s">
        <v>80</v>
      </c>
      <c r="O100" s="306" t="s">
        <v>80</v>
      </c>
      <c r="P100" s="306" t="s">
        <v>80</v>
      </c>
      <c r="Q100" s="306" t="s">
        <v>80</v>
      </c>
      <c r="R100" s="306" t="s">
        <v>80</v>
      </c>
      <c r="S100" s="306" t="s">
        <v>80</v>
      </c>
      <c r="T100" s="306" t="s">
        <v>80</v>
      </c>
      <c r="U100" s="306" t="s">
        <v>80</v>
      </c>
      <c r="V100" s="306" t="s">
        <v>80</v>
      </c>
      <c r="W100" s="306" t="s">
        <v>80</v>
      </c>
      <c r="X100" s="306" t="s">
        <v>80</v>
      </c>
      <c r="Y100" s="306" t="s">
        <v>80</v>
      </c>
    </row>
    <row r="101" spans="1:25" ht="15" customHeight="1">
      <c r="A101" s="91">
        <v>270</v>
      </c>
      <c r="B101" s="185" t="s">
        <v>57</v>
      </c>
      <c r="C101" s="307" t="s">
        <v>80</v>
      </c>
      <c r="D101" s="307" t="s">
        <v>80</v>
      </c>
      <c r="E101" s="307" t="s">
        <v>80</v>
      </c>
      <c r="F101" s="307" t="s">
        <v>80</v>
      </c>
      <c r="G101" s="307" t="s">
        <v>80</v>
      </c>
      <c r="H101" s="307" t="s">
        <v>80</v>
      </c>
      <c r="I101" s="307" t="s">
        <v>80</v>
      </c>
      <c r="J101" s="307" t="s">
        <v>80</v>
      </c>
      <c r="K101" s="307" t="s">
        <v>80</v>
      </c>
      <c r="L101" s="307" t="s">
        <v>80</v>
      </c>
      <c r="M101" s="307" t="s">
        <v>80</v>
      </c>
      <c r="N101" s="307" t="s">
        <v>80</v>
      </c>
      <c r="O101" s="307" t="s">
        <v>80</v>
      </c>
      <c r="P101" s="307" t="s">
        <v>80</v>
      </c>
      <c r="Q101" s="307" t="s">
        <v>80</v>
      </c>
      <c r="R101" s="307" t="s">
        <v>80</v>
      </c>
      <c r="S101" s="307" t="s">
        <v>80</v>
      </c>
      <c r="T101" s="307" t="s">
        <v>80</v>
      </c>
      <c r="U101" s="307" t="s">
        <v>80</v>
      </c>
      <c r="V101" s="307" t="s">
        <v>80</v>
      </c>
      <c r="W101" s="307" t="s">
        <v>80</v>
      </c>
      <c r="X101" s="307" t="s">
        <v>80</v>
      </c>
      <c r="Y101" s="307" t="s">
        <v>80</v>
      </c>
    </row>
    <row r="102" spans="1:25" ht="15" customHeight="1">
      <c r="A102" s="91"/>
      <c r="B102" s="183" t="s">
        <v>207</v>
      </c>
      <c r="C102" s="306" t="s">
        <v>80</v>
      </c>
      <c r="D102" s="306" t="s">
        <v>80</v>
      </c>
      <c r="E102" s="306" t="s">
        <v>80</v>
      </c>
      <c r="F102" s="306" t="s">
        <v>80</v>
      </c>
      <c r="G102" s="306" t="s">
        <v>80</v>
      </c>
      <c r="H102" s="306" t="s">
        <v>80</v>
      </c>
      <c r="I102" s="306" t="s">
        <v>80</v>
      </c>
      <c r="J102" s="306" t="s">
        <v>80</v>
      </c>
      <c r="K102" s="306" t="s">
        <v>80</v>
      </c>
      <c r="L102" s="306" t="s">
        <v>80</v>
      </c>
      <c r="M102" s="306" t="s">
        <v>80</v>
      </c>
      <c r="N102" s="306" t="s">
        <v>80</v>
      </c>
      <c r="O102" s="306" t="s">
        <v>80</v>
      </c>
      <c r="P102" s="306" t="s">
        <v>80</v>
      </c>
      <c r="Q102" s="306" t="s">
        <v>80</v>
      </c>
      <c r="R102" s="306" t="s">
        <v>80</v>
      </c>
      <c r="S102" s="306" t="s">
        <v>80</v>
      </c>
      <c r="T102" s="306" t="s">
        <v>80</v>
      </c>
      <c r="U102" s="306" t="s">
        <v>80</v>
      </c>
      <c r="V102" s="306" t="s">
        <v>80</v>
      </c>
      <c r="W102" s="306" t="s">
        <v>80</v>
      </c>
      <c r="X102" s="306" t="s">
        <v>80</v>
      </c>
      <c r="Y102" s="306" t="s">
        <v>80</v>
      </c>
    </row>
    <row r="103" spans="1:25" ht="15" customHeight="1">
      <c r="A103" s="91"/>
      <c r="B103" s="185" t="s">
        <v>66</v>
      </c>
      <c r="C103" s="307" t="s">
        <v>80</v>
      </c>
      <c r="D103" s="307" t="s">
        <v>80</v>
      </c>
      <c r="E103" s="307" t="s">
        <v>80</v>
      </c>
      <c r="F103" s="307" t="s">
        <v>80</v>
      </c>
      <c r="G103" s="307" t="s">
        <v>80</v>
      </c>
      <c r="H103" s="307" t="s">
        <v>80</v>
      </c>
      <c r="I103" s="307" t="s">
        <v>80</v>
      </c>
      <c r="J103" s="307" t="s">
        <v>80</v>
      </c>
      <c r="K103" s="307" t="s">
        <v>80</v>
      </c>
      <c r="L103" s="307" t="s">
        <v>80</v>
      </c>
      <c r="M103" s="307" t="s">
        <v>80</v>
      </c>
      <c r="N103" s="307" t="s">
        <v>80</v>
      </c>
      <c r="O103" s="307" t="s">
        <v>80</v>
      </c>
      <c r="P103" s="307" t="s">
        <v>80</v>
      </c>
      <c r="Q103" s="307" t="s">
        <v>80</v>
      </c>
      <c r="R103" s="307" t="s">
        <v>80</v>
      </c>
      <c r="S103" s="307" t="s">
        <v>80</v>
      </c>
      <c r="T103" s="307" t="s">
        <v>80</v>
      </c>
      <c r="U103" s="307" t="s">
        <v>80</v>
      </c>
      <c r="V103" s="307" t="s">
        <v>80</v>
      </c>
      <c r="W103" s="307" t="s">
        <v>80</v>
      </c>
      <c r="X103" s="307" t="s">
        <v>80</v>
      </c>
      <c r="Y103" s="307" t="s">
        <v>80</v>
      </c>
    </row>
    <row r="104" spans="1:25" ht="15" customHeight="1">
      <c r="A104" s="91"/>
      <c r="B104" s="183" t="s">
        <v>67</v>
      </c>
      <c r="C104" s="306" t="s">
        <v>80</v>
      </c>
      <c r="D104" s="306" t="s">
        <v>80</v>
      </c>
      <c r="E104" s="306" t="s">
        <v>80</v>
      </c>
      <c r="F104" s="306" t="s">
        <v>80</v>
      </c>
      <c r="G104" s="306" t="s">
        <v>80</v>
      </c>
      <c r="H104" s="306" t="s">
        <v>80</v>
      </c>
      <c r="I104" s="306" t="s">
        <v>80</v>
      </c>
      <c r="J104" s="306" t="s">
        <v>80</v>
      </c>
      <c r="K104" s="306" t="s">
        <v>80</v>
      </c>
      <c r="L104" s="306" t="s">
        <v>80</v>
      </c>
      <c r="M104" s="306" t="s">
        <v>80</v>
      </c>
      <c r="N104" s="306" t="s">
        <v>80</v>
      </c>
      <c r="O104" s="306" t="s">
        <v>80</v>
      </c>
      <c r="P104" s="306" t="s">
        <v>80</v>
      </c>
      <c r="Q104" s="306" t="s">
        <v>80</v>
      </c>
      <c r="R104" s="306" t="s">
        <v>80</v>
      </c>
      <c r="S104" s="306" t="s">
        <v>80</v>
      </c>
      <c r="T104" s="306" t="s">
        <v>80</v>
      </c>
      <c r="U104" s="306" t="s">
        <v>80</v>
      </c>
      <c r="V104" s="306" t="s">
        <v>80</v>
      </c>
      <c r="W104" s="306" t="s">
        <v>80</v>
      </c>
      <c r="X104" s="306" t="s">
        <v>80</v>
      </c>
      <c r="Y104" s="306" t="s">
        <v>80</v>
      </c>
    </row>
    <row r="105" spans="1:25" ht="15" customHeight="1">
      <c r="A105" s="91"/>
      <c r="B105" s="185" t="s">
        <v>68</v>
      </c>
      <c r="C105" s="307" t="s">
        <v>80</v>
      </c>
      <c r="D105" s="307" t="s">
        <v>80</v>
      </c>
      <c r="E105" s="307" t="s">
        <v>80</v>
      </c>
      <c r="F105" s="307" t="s">
        <v>80</v>
      </c>
      <c r="G105" s="307" t="s">
        <v>80</v>
      </c>
      <c r="H105" s="307" t="s">
        <v>80</v>
      </c>
      <c r="I105" s="307" t="s">
        <v>80</v>
      </c>
      <c r="J105" s="307" t="s">
        <v>80</v>
      </c>
      <c r="K105" s="307" t="s">
        <v>80</v>
      </c>
      <c r="L105" s="307" t="s">
        <v>80</v>
      </c>
      <c r="M105" s="307" t="s">
        <v>80</v>
      </c>
      <c r="N105" s="307" t="s">
        <v>80</v>
      </c>
      <c r="O105" s="307" t="s">
        <v>80</v>
      </c>
      <c r="P105" s="307" t="s">
        <v>80</v>
      </c>
      <c r="Q105" s="307" t="s">
        <v>80</v>
      </c>
      <c r="R105" s="307" t="s">
        <v>80</v>
      </c>
      <c r="S105" s="307" t="s">
        <v>80</v>
      </c>
      <c r="T105" s="307" t="s">
        <v>80</v>
      </c>
      <c r="U105" s="307" t="s">
        <v>80</v>
      </c>
      <c r="V105" s="307" t="s">
        <v>80</v>
      </c>
      <c r="W105" s="307" t="s">
        <v>80</v>
      </c>
      <c r="X105" s="307" t="s">
        <v>80</v>
      </c>
      <c r="Y105" s="307" t="s">
        <v>80</v>
      </c>
    </row>
    <row r="106" spans="1:25" ht="15" customHeight="1">
      <c r="A106" s="91"/>
      <c r="B106" s="183" t="s">
        <v>69</v>
      </c>
      <c r="C106" s="306" t="s">
        <v>80</v>
      </c>
      <c r="D106" s="306" t="s">
        <v>80</v>
      </c>
      <c r="E106" s="306" t="s">
        <v>80</v>
      </c>
      <c r="F106" s="306" t="s">
        <v>80</v>
      </c>
      <c r="G106" s="306" t="s">
        <v>80</v>
      </c>
      <c r="H106" s="306" t="s">
        <v>80</v>
      </c>
      <c r="I106" s="306" t="s">
        <v>80</v>
      </c>
      <c r="J106" s="306" t="s">
        <v>80</v>
      </c>
      <c r="K106" s="306" t="s">
        <v>80</v>
      </c>
      <c r="L106" s="306" t="s">
        <v>80</v>
      </c>
      <c r="M106" s="306" t="s">
        <v>80</v>
      </c>
      <c r="N106" s="306" t="s">
        <v>80</v>
      </c>
      <c r="O106" s="306" t="s">
        <v>80</v>
      </c>
      <c r="P106" s="306" t="s">
        <v>80</v>
      </c>
      <c r="Q106" s="306" t="s">
        <v>80</v>
      </c>
      <c r="R106" s="306" t="s">
        <v>80</v>
      </c>
      <c r="S106" s="306" t="s">
        <v>80</v>
      </c>
      <c r="T106" s="306" t="s">
        <v>80</v>
      </c>
      <c r="U106" s="306" t="s">
        <v>80</v>
      </c>
      <c r="V106" s="306" t="s">
        <v>80</v>
      </c>
      <c r="W106" s="306" t="s">
        <v>80</v>
      </c>
      <c r="X106" s="306" t="s">
        <v>80</v>
      </c>
      <c r="Y106" s="306" t="s">
        <v>80</v>
      </c>
    </row>
    <row r="107" spans="1:25" ht="15" customHeight="1">
      <c r="A107" s="91"/>
      <c r="B107" s="185" t="s">
        <v>70</v>
      </c>
      <c r="C107" s="307" t="s">
        <v>80</v>
      </c>
      <c r="D107" s="307" t="s">
        <v>80</v>
      </c>
      <c r="E107" s="307" t="s">
        <v>80</v>
      </c>
      <c r="F107" s="307" t="s">
        <v>80</v>
      </c>
      <c r="G107" s="307" t="s">
        <v>80</v>
      </c>
      <c r="H107" s="307" t="s">
        <v>80</v>
      </c>
      <c r="I107" s="307" t="s">
        <v>80</v>
      </c>
      <c r="J107" s="307" t="s">
        <v>80</v>
      </c>
      <c r="K107" s="307" t="s">
        <v>80</v>
      </c>
      <c r="L107" s="307" t="s">
        <v>80</v>
      </c>
      <c r="M107" s="307" t="s">
        <v>80</v>
      </c>
      <c r="N107" s="307" t="s">
        <v>80</v>
      </c>
      <c r="O107" s="307" t="s">
        <v>80</v>
      </c>
      <c r="P107" s="307" t="s">
        <v>80</v>
      </c>
      <c r="Q107" s="307" t="s">
        <v>80</v>
      </c>
      <c r="R107" s="307" t="s">
        <v>80</v>
      </c>
      <c r="S107" s="307" t="s">
        <v>80</v>
      </c>
      <c r="T107" s="307" t="s">
        <v>80</v>
      </c>
      <c r="U107" s="307" t="s">
        <v>80</v>
      </c>
      <c r="V107" s="307" t="s">
        <v>80</v>
      </c>
      <c r="W107" s="307" t="s">
        <v>80</v>
      </c>
      <c r="X107" s="307" t="s">
        <v>80</v>
      </c>
      <c r="Y107" s="307" t="s">
        <v>80</v>
      </c>
    </row>
    <row r="108" spans="1:25" ht="15" customHeight="1">
      <c r="A108" s="91"/>
      <c r="B108" s="183" t="s">
        <v>71</v>
      </c>
      <c r="C108" s="306" t="s">
        <v>80</v>
      </c>
      <c r="D108" s="306" t="s">
        <v>80</v>
      </c>
      <c r="E108" s="306" t="s">
        <v>80</v>
      </c>
      <c r="F108" s="306" t="s">
        <v>80</v>
      </c>
      <c r="G108" s="306" t="s">
        <v>80</v>
      </c>
      <c r="H108" s="306" t="s">
        <v>80</v>
      </c>
      <c r="I108" s="306" t="s">
        <v>80</v>
      </c>
      <c r="J108" s="306" t="s">
        <v>80</v>
      </c>
      <c r="K108" s="306" t="s">
        <v>80</v>
      </c>
      <c r="L108" s="306" t="s">
        <v>80</v>
      </c>
      <c r="M108" s="306" t="s">
        <v>80</v>
      </c>
      <c r="N108" s="306" t="s">
        <v>80</v>
      </c>
      <c r="O108" s="306" t="s">
        <v>80</v>
      </c>
      <c r="P108" s="306" t="s">
        <v>80</v>
      </c>
      <c r="Q108" s="306" t="s">
        <v>80</v>
      </c>
      <c r="R108" s="306" t="s">
        <v>80</v>
      </c>
      <c r="S108" s="306" t="s">
        <v>80</v>
      </c>
      <c r="T108" s="306" t="s">
        <v>80</v>
      </c>
      <c r="U108" s="306" t="s">
        <v>80</v>
      </c>
      <c r="V108" s="306" t="s">
        <v>80</v>
      </c>
      <c r="W108" s="306" t="s">
        <v>80</v>
      </c>
      <c r="X108" s="306" t="s">
        <v>80</v>
      </c>
      <c r="Y108" s="306" t="s">
        <v>80</v>
      </c>
    </row>
    <row r="109" spans="1:25" ht="15" customHeight="1">
      <c r="A109" s="91"/>
      <c r="B109" s="185" t="s">
        <v>208</v>
      </c>
      <c r="C109" s="307" t="s">
        <v>80</v>
      </c>
      <c r="D109" s="307" t="s">
        <v>80</v>
      </c>
      <c r="E109" s="307" t="s">
        <v>80</v>
      </c>
      <c r="F109" s="307" t="s">
        <v>80</v>
      </c>
      <c r="G109" s="307" t="s">
        <v>80</v>
      </c>
      <c r="H109" s="307" t="s">
        <v>80</v>
      </c>
      <c r="I109" s="307" t="s">
        <v>80</v>
      </c>
      <c r="J109" s="307" t="s">
        <v>80</v>
      </c>
      <c r="K109" s="307" t="s">
        <v>80</v>
      </c>
      <c r="L109" s="307" t="s">
        <v>80</v>
      </c>
      <c r="M109" s="307" t="s">
        <v>80</v>
      </c>
      <c r="N109" s="307" t="s">
        <v>80</v>
      </c>
      <c r="O109" s="307" t="s">
        <v>80</v>
      </c>
      <c r="P109" s="307" t="s">
        <v>80</v>
      </c>
      <c r="Q109" s="307" t="s">
        <v>80</v>
      </c>
      <c r="R109" s="307" t="s">
        <v>80</v>
      </c>
      <c r="S109" s="307" t="s">
        <v>80</v>
      </c>
      <c r="T109" s="307" t="s">
        <v>80</v>
      </c>
      <c r="U109" s="307" t="s">
        <v>80</v>
      </c>
      <c r="V109" s="307" t="s">
        <v>80</v>
      </c>
      <c r="W109" s="307" t="s">
        <v>80</v>
      </c>
      <c r="X109" s="307" t="s">
        <v>80</v>
      </c>
      <c r="Y109" s="307" t="s">
        <v>80</v>
      </c>
    </row>
    <row r="110" spans="1:25" ht="15" customHeight="1">
      <c r="A110" s="91"/>
      <c r="B110" s="183" t="s">
        <v>72</v>
      </c>
      <c r="C110" s="306" t="s">
        <v>80</v>
      </c>
      <c r="D110" s="306" t="s">
        <v>80</v>
      </c>
      <c r="E110" s="306" t="s">
        <v>80</v>
      </c>
      <c r="F110" s="306" t="s">
        <v>80</v>
      </c>
      <c r="G110" s="306" t="s">
        <v>80</v>
      </c>
      <c r="H110" s="306" t="s">
        <v>80</v>
      </c>
      <c r="I110" s="306" t="s">
        <v>80</v>
      </c>
      <c r="J110" s="306" t="s">
        <v>80</v>
      </c>
      <c r="K110" s="306" t="s">
        <v>80</v>
      </c>
      <c r="L110" s="306" t="s">
        <v>80</v>
      </c>
      <c r="M110" s="306" t="s">
        <v>80</v>
      </c>
      <c r="N110" s="306" t="s">
        <v>80</v>
      </c>
      <c r="O110" s="306" t="s">
        <v>80</v>
      </c>
      <c r="P110" s="306" t="s">
        <v>80</v>
      </c>
      <c r="Q110" s="306" t="s">
        <v>80</v>
      </c>
      <c r="R110" s="306" t="s">
        <v>80</v>
      </c>
      <c r="S110" s="306" t="s">
        <v>80</v>
      </c>
      <c r="T110" s="306" t="s">
        <v>80</v>
      </c>
      <c r="U110" s="306" t="s">
        <v>80</v>
      </c>
      <c r="V110" s="306" t="s">
        <v>80</v>
      </c>
      <c r="W110" s="306" t="s">
        <v>80</v>
      </c>
      <c r="X110" s="306" t="s">
        <v>80</v>
      </c>
      <c r="Y110" s="306" t="s">
        <v>80</v>
      </c>
    </row>
    <row r="111" spans="1:25" ht="15" customHeight="1">
      <c r="A111" s="91"/>
      <c r="B111" s="185" t="s">
        <v>73</v>
      </c>
      <c r="C111" s="307" t="s">
        <v>80</v>
      </c>
      <c r="D111" s="307" t="s">
        <v>80</v>
      </c>
      <c r="E111" s="307" t="s">
        <v>80</v>
      </c>
      <c r="F111" s="307" t="s">
        <v>80</v>
      </c>
      <c r="G111" s="307" t="s">
        <v>80</v>
      </c>
      <c r="H111" s="307" t="s">
        <v>80</v>
      </c>
      <c r="I111" s="307" t="s">
        <v>80</v>
      </c>
      <c r="J111" s="307" t="s">
        <v>80</v>
      </c>
      <c r="K111" s="307" t="s">
        <v>80</v>
      </c>
      <c r="L111" s="307" t="s">
        <v>80</v>
      </c>
      <c r="M111" s="307" t="s">
        <v>80</v>
      </c>
      <c r="N111" s="307" t="s">
        <v>80</v>
      </c>
      <c r="O111" s="307" t="s">
        <v>80</v>
      </c>
      <c r="P111" s="307" t="s">
        <v>80</v>
      </c>
      <c r="Q111" s="307" t="s">
        <v>80</v>
      </c>
      <c r="R111" s="307" t="s">
        <v>80</v>
      </c>
      <c r="S111" s="307" t="s">
        <v>80</v>
      </c>
      <c r="T111" s="307" t="s">
        <v>80</v>
      </c>
      <c r="U111" s="307" t="s">
        <v>80</v>
      </c>
      <c r="V111" s="307" t="s">
        <v>80</v>
      </c>
      <c r="W111" s="307" t="s">
        <v>80</v>
      </c>
      <c r="X111" s="307" t="s">
        <v>80</v>
      </c>
      <c r="Y111" s="307" t="s">
        <v>80</v>
      </c>
    </row>
    <row r="112" spans="1:25" ht="15" customHeight="1">
      <c r="A112" s="91"/>
      <c r="B112" s="183" t="s">
        <v>74</v>
      </c>
      <c r="C112" s="306" t="s">
        <v>80</v>
      </c>
      <c r="D112" s="306" t="s">
        <v>80</v>
      </c>
      <c r="E112" s="306" t="s">
        <v>80</v>
      </c>
      <c r="F112" s="306" t="s">
        <v>80</v>
      </c>
      <c r="G112" s="306" t="s">
        <v>80</v>
      </c>
      <c r="H112" s="306" t="s">
        <v>80</v>
      </c>
      <c r="I112" s="306" t="s">
        <v>80</v>
      </c>
      <c r="J112" s="306" t="s">
        <v>80</v>
      </c>
      <c r="K112" s="306" t="s">
        <v>80</v>
      </c>
      <c r="L112" s="306" t="s">
        <v>80</v>
      </c>
      <c r="M112" s="306" t="s">
        <v>80</v>
      </c>
      <c r="N112" s="306" t="s">
        <v>80</v>
      </c>
      <c r="O112" s="306" t="s">
        <v>80</v>
      </c>
      <c r="P112" s="306" t="s">
        <v>80</v>
      </c>
      <c r="Q112" s="306" t="s">
        <v>80</v>
      </c>
      <c r="R112" s="306" t="s">
        <v>80</v>
      </c>
      <c r="S112" s="306" t="s">
        <v>80</v>
      </c>
      <c r="T112" s="306" t="s">
        <v>80</v>
      </c>
      <c r="U112" s="306" t="s">
        <v>80</v>
      </c>
      <c r="V112" s="306" t="s">
        <v>80</v>
      </c>
      <c r="W112" s="306" t="s">
        <v>80</v>
      </c>
      <c r="X112" s="306" t="s">
        <v>80</v>
      </c>
      <c r="Y112" s="306" t="s">
        <v>80</v>
      </c>
    </row>
    <row r="113" spans="1:25" ht="15" customHeight="1">
      <c r="A113" s="91"/>
      <c r="B113" s="185" t="s">
        <v>75</v>
      </c>
      <c r="C113" s="307" t="s">
        <v>80</v>
      </c>
      <c r="D113" s="307" t="s">
        <v>80</v>
      </c>
      <c r="E113" s="307" t="s">
        <v>80</v>
      </c>
      <c r="F113" s="307" t="s">
        <v>80</v>
      </c>
      <c r="G113" s="307" t="s">
        <v>80</v>
      </c>
      <c r="H113" s="307" t="s">
        <v>80</v>
      </c>
      <c r="I113" s="307" t="s">
        <v>80</v>
      </c>
      <c r="J113" s="307" t="s">
        <v>80</v>
      </c>
      <c r="K113" s="307" t="s">
        <v>80</v>
      </c>
      <c r="L113" s="307" t="s">
        <v>80</v>
      </c>
      <c r="M113" s="307" t="s">
        <v>80</v>
      </c>
      <c r="N113" s="307" t="s">
        <v>80</v>
      </c>
      <c r="O113" s="307" t="s">
        <v>80</v>
      </c>
      <c r="P113" s="307" t="s">
        <v>80</v>
      </c>
      <c r="Q113" s="307" t="s">
        <v>80</v>
      </c>
      <c r="R113" s="307" t="s">
        <v>80</v>
      </c>
      <c r="S113" s="307" t="s">
        <v>80</v>
      </c>
      <c r="T113" s="307" t="s">
        <v>80</v>
      </c>
      <c r="U113" s="307" t="s">
        <v>80</v>
      </c>
      <c r="V113" s="307" t="s">
        <v>80</v>
      </c>
      <c r="W113" s="307" t="s">
        <v>80</v>
      </c>
      <c r="X113" s="307" t="s">
        <v>80</v>
      </c>
      <c r="Y113" s="307" t="s">
        <v>80</v>
      </c>
    </row>
    <row r="114" spans="1:25" ht="15" customHeight="1">
      <c r="A114" s="91"/>
      <c r="B114" s="183" t="s">
        <v>76</v>
      </c>
      <c r="C114" s="306" t="s">
        <v>80</v>
      </c>
      <c r="D114" s="306" t="s">
        <v>80</v>
      </c>
      <c r="E114" s="306" t="s">
        <v>80</v>
      </c>
      <c r="F114" s="306" t="s">
        <v>80</v>
      </c>
      <c r="G114" s="306" t="s">
        <v>80</v>
      </c>
      <c r="H114" s="306" t="s">
        <v>80</v>
      </c>
      <c r="I114" s="306" t="s">
        <v>80</v>
      </c>
      <c r="J114" s="306" t="s">
        <v>80</v>
      </c>
      <c r="K114" s="306" t="s">
        <v>80</v>
      </c>
      <c r="L114" s="306" t="s">
        <v>80</v>
      </c>
      <c r="M114" s="306" t="s">
        <v>80</v>
      </c>
      <c r="N114" s="306" t="s">
        <v>80</v>
      </c>
      <c r="O114" s="306" t="s">
        <v>80</v>
      </c>
      <c r="P114" s="306" t="s">
        <v>80</v>
      </c>
      <c r="Q114" s="306" t="s">
        <v>80</v>
      </c>
      <c r="R114" s="306" t="s">
        <v>80</v>
      </c>
      <c r="S114" s="306" t="s">
        <v>80</v>
      </c>
      <c r="T114" s="306" t="s">
        <v>80</v>
      </c>
      <c r="U114" s="306" t="s">
        <v>80</v>
      </c>
      <c r="V114" s="306" t="s">
        <v>80</v>
      </c>
      <c r="W114" s="306" t="s">
        <v>80</v>
      </c>
      <c r="X114" s="306" t="s">
        <v>80</v>
      </c>
      <c r="Y114" s="306" t="s">
        <v>80</v>
      </c>
    </row>
    <row r="115" spans="1:25" s="85" customFormat="1" ht="20.25" customHeight="1">
      <c r="A115" s="93"/>
      <c r="B115" s="136" t="s">
        <v>270</v>
      </c>
      <c r="C115" s="138">
        <v>1677.3170961308497</v>
      </c>
      <c r="D115" s="138">
        <v>-4338.0962192137104</v>
      </c>
      <c r="E115" s="138">
        <v>4600.5802210872407</v>
      </c>
      <c r="F115" s="138">
        <v>36067.812017448348</v>
      </c>
      <c r="G115" s="138">
        <v>3915.602441535209</v>
      </c>
      <c r="H115" s="138">
        <v>5304.1775970905201</v>
      </c>
      <c r="I115" s="138">
        <v>44814.340624665689</v>
      </c>
      <c r="J115" s="138">
        <v>10598.491162988161</v>
      </c>
      <c r="K115" s="138">
        <v>16284.363592512038</v>
      </c>
      <c r="L115" s="138">
        <v>29306.009140709939</v>
      </c>
      <c r="M115" s="138">
        <v>17280.71598320729</v>
      </c>
      <c r="N115" s="138">
        <v>17671.509242361732</v>
      </c>
      <c r="O115" s="138">
        <v>-2986.3367264542003</v>
      </c>
      <c r="P115" s="138">
        <v>5860.1631781184196</v>
      </c>
      <c r="Q115" s="138">
        <v>3153.9172628646197</v>
      </c>
      <c r="R115" s="138">
        <v>995.0259114811405</v>
      </c>
      <c r="S115" s="138">
        <v>10208.85683833095</v>
      </c>
      <c r="T115" s="138">
        <v>59629.904426873261</v>
      </c>
      <c r="U115" s="138">
        <v>8642.6285600007304</v>
      </c>
      <c r="V115" s="138">
        <v>-1991.3754875329603</v>
      </c>
      <c r="W115" s="159">
        <v>174653.87308546112</v>
      </c>
      <c r="X115" s="159">
        <v>83512.783963681955</v>
      </c>
      <c r="Y115" s="159">
        <v>164055.38192247297</v>
      </c>
    </row>
    <row r="116" spans="1:25" s="87" customFormat="1" ht="10.5" customHeight="1">
      <c r="B116" s="124"/>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row>
    <row r="117" spans="1:25" s="85" customFormat="1" ht="20.25" customHeight="1">
      <c r="B117" s="160" t="s">
        <v>210</v>
      </c>
      <c r="C117" s="161">
        <v>53396.336429662362</v>
      </c>
      <c r="D117" s="161">
        <v>42007.875077081866</v>
      </c>
      <c r="E117" s="161">
        <v>24075.484131105077</v>
      </c>
      <c r="F117" s="161">
        <v>49067.43462967332</v>
      </c>
      <c r="G117" s="161">
        <v>19961.462670757868</v>
      </c>
      <c r="H117" s="161">
        <v>2741.425719036366</v>
      </c>
      <c r="I117" s="161">
        <v>86500.073125054099</v>
      </c>
      <c r="J117" s="161">
        <v>21428.549985460966</v>
      </c>
      <c r="K117" s="161">
        <v>2699.5874028800881</v>
      </c>
      <c r="L117" s="161">
        <v>-51151.464436312497</v>
      </c>
      <c r="M117" s="161">
        <v>-6186.9514338802182</v>
      </c>
      <c r="N117" s="161">
        <v>-129688.15247747689</v>
      </c>
      <c r="O117" s="161">
        <v>15533.15909060866</v>
      </c>
      <c r="P117" s="161">
        <v>-23754.625103466336</v>
      </c>
      <c r="Q117" s="161">
        <v>12586.702828385545</v>
      </c>
      <c r="R117" s="161">
        <v>-50064.557730343113</v>
      </c>
      <c r="S117" s="161">
        <v>30963.922869199294</v>
      </c>
      <c r="T117" s="161">
        <v>53986.426245694369</v>
      </c>
      <c r="U117" s="161">
        <v>20640.358083165651</v>
      </c>
      <c r="V117" s="162">
        <v>-26726.231276897473</v>
      </c>
      <c r="W117" s="159">
        <v>-129733.27595298193</v>
      </c>
      <c r="X117" s="159">
        <v>33165.155006346598</v>
      </c>
      <c r="Y117" s="159">
        <v>-151161.8259384429</v>
      </c>
    </row>
    <row r="118" spans="1:25" s="87" customFormat="1" ht="10.5" customHeight="1">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row>
    <row r="119" spans="1:25" ht="30" customHeight="1">
      <c r="B119" s="532" t="s">
        <v>211</v>
      </c>
      <c r="C119" s="533"/>
      <c r="D119" s="533"/>
      <c r="E119" s="533"/>
      <c r="F119" s="533"/>
      <c r="G119" s="533"/>
      <c r="H119" s="533"/>
      <c r="I119" s="533"/>
      <c r="J119" s="533"/>
      <c r="K119" s="533"/>
      <c r="L119" s="533"/>
      <c r="M119" s="533"/>
      <c r="N119" s="533"/>
      <c r="O119" s="533"/>
      <c r="P119" s="533"/>
      <c r="Q119" s="533"/>
      <c r="R119" s="533"/>
      <c r="S119" s="533"/>
      <c r="T119" s="533"/>
      <c r="U119" s="533"/>
      <c r="V119" s="533"/>
      <c r="W119" s="533"/>
      <c r="X119" s="533"/>
      <c r="Y119" s="534"/>
    </row>
    <row r="120" spans="1:25" ht="30" customHeight="1">
      <c r="B120" s="189" t="s">
        <v>202</v>
      </c>
      <c r="C120" s="190">
        <v>45292</v>
      </c>
      <c r="D120" s="190">
        <v>45323</v>
      </c>
      <c r="E120" s="190">
        <v>45352</v>
      </c>
      <c r="F120" s="190">
        <v>45383</v>
      </c>
      <c r="G120" s="190">
        <v>45413</v>
      </c>
      <c r="H120" s="190">
        <v>45444</v>
      </c>
      <c r="I120" s="190">
        <v>45474</v>
      </c>
      <c r="J120" s="190">
        <v>45505</v>
      </c>
      <c r="K120" s="190">
        <v>45536</v>
      </c>
      <c r="L120" s="190">
        <v>45566</v>
      </c>
      <c r="M120" s="190">
        <v>45597</v>
      </c>
      <c r="N120" s="190">
        <v>45627</v>
      </c>
      <c r="O120" s="190">
        <v>45658</v>
      </c>
      <c r="P120" s="190">
        <v>45689</v>
      </c>
      <c r="Q120" s="190">
        <v>45717</v>
      </c>
      <c r="R120" s="190">
        <v>45748</v>
      </c>
      <c r="S120" s="190">
        <v>45778</v>
      </c>
      <c r="T120" s="190">
        <v>45809</v>
      </c>
      <c r="U120" s="190">
        <v>45839</v>
      </c>
      <c r="V120" s="190" t="s">
        <v>346</v>
      </c>
      <c r="W120" s="203" t="s">
        <v>349</v>
      </c>
      <c r="X120" s="203" t="s">
        <v>265</v>
      </c>
      <c r="Y120" s="204" t="s">
        <v>266</v>
      </c>
    </row>
    <row r="121" spans="1:25" s="85" customFormat="1" ht="20.25" customHeight="1">
      <c r="B121" s="187" t="s">
        <v>198</v>
      </c>
      <c r="C121" s="205" t="s">
        <v>80</v>
      </c>
      <c r="D121" s="205" t="s">
        <v>80</v>
      </c>
      <c r="E121" s="205" t="s">
        <v>80</v>
      </c>
      <c r="F121" s="205" t="s">
        <v>80</v>
      </c>
      <c r="G121" s="205" t="s">
        <v>80</v>
      </c>
      <c r="H121" s="205" t="s">
        <v>80</v>
      </c>
      <c r="I121" s="205" t="s">
        <v>80</v>
      </c>
      <c r="J121" s="205" t="s">
        <v>80</v>
      </c>
      <c r="K121" s="205" t="s">
        <v>80</v>
      </c>
      <c r="L121" s="205" t="s">
        <v>80</v>
      </c>
      <c r="M121" s="205" t="s">
        <v>80</v>
      </c>
      <c r="N121" s="205" t="s">
        <v>80</v>
      </c>
      <c r="O121" s="205" t="s">
        <v>80</v>
      </c>
      <c r="P121" s="205" t="s">
        <v>80</v>
      </c>
      <c r="Q121" s="205" t="s">
        <v>80</v>
      </c>
      <c r="R121" s="205" t="s">
        <v>80</v>
      </c>
      <c r="S121" s="205" t="s">
        <v>80</v>
      </c>
      <c r="T121" s="205" t="s">
        <v>80</v>
      </c>
      <c r="U121" s="205" t="s">
        <v>80</v>
      </c>
      <c r="V121" s="205" t="s">
        <v>80</v>
      </c>
      <c r="W121" s="205" t="s">
        <v>80</v>
      </c>
      <c r="X121" s="205" t="s">
        <v>80</v>
      </c>
      <c r="Y121" s="205" t="s">
        <v>80</v>
      </c>
    </row>
    <row r="122" spans="1:25" ht="15" customHeight="1">
      <c r="A122" s="91">
        <v>92</v>
      </c>
      <c r="B122" s="183" t="s">
        <v>108</v>
      </c>
      <c r="C122" s="123" t="s">
        <v>80</v>
      </c>
      <c r="D122" s="123" t="s">
        <v>80</v>
      </c>
      <c r="E122" s="123" t="s">
        <v>80</v>
      </c>
      <c r="F122" s="123" t="s">
        <v>80</v>
      </c>
      <c r="G122" s="123" t="s">
        <v>80</v>
      </c>
      <c r="H122" s="123" t="s">
        <v>80</v>
      </c>
      <c r="I122" s="123" t="s">
        <v>80</v>
      </c>
      <c r="J122" s="123" t="s">
        <v>80</v>
      </c>
      <c r="K122" s="123" t="s">
        <v>80</v>
      </c>
      <c r="L122" s="123" t="s">
        <v>80</v>
      </c>
      <c r="M122" s="123" t="s">
        <v>80</v>
      </c>
      <c r="N122" s="123" t="s">
        <v>80</v>
      </c>
      <c r="O122" s="123" t="s">
        <v>80</v>
      </c>
      <c r="P122" s="123" t="s">
        <v>80</v>
      </c>
      <c r="Q122" s="123" t="s">
        <v>80</v>
      </c>
      <c r="R122" s="123" t="s">
        <v>80</v>
      </c>
      <c r="S122" s="123" t="s">
        <v>80</v>
      </c>
      <c r="T122" s="123" t="s">
        <v>80</v>
      </c>
      <c r="U122" s="123" t="s">
        <v>80</v>
      </c>
      <c r="V122" s="123" t="s">
        <v>80</v>
      </c>
      <c r="W122" s="123" t="s">
        <v>80</v>
      </c>
      <c r="X122" s="123" t="s">
        <v>80</v>
      </c>
      <c r="Y122" s="123" t="s">
        <v>80</v>
      </c>
    </row>
    <row r="123" spans="1:25" ht="15" customHeight="1">
      <c r="A123" s="91">
        <v>93</v>
      </c>
      <c r="B123" s="185" t="s">
        <v>109</v>
      </c>
      <c r="C123" s="122" t="s">
        <v>80</v>
      </c>
      <c r="D123" s="122" t="s">
        <v>80</v>
      </c>
      <c r="E123" s="122" t="s">
        <v>80</v>
      </c>
      <c r="F123" s="122" t="s">
        <v>80</v>
      </c>
      <c r="G123" s="122" t="s">
        <v>80</v>
      </c>
      <c r="H123" s="122" t="s">
        <v>80</v>
      </c>
      <c r="I123" s="122" t="s">
        <v>80</v>
      </c>
      <c r="J123" s="122" t="s">
        <v>80</v>
      </c>
      <c r="K123" s="122" t="s">
        <v>80</v>
      </c>
      <c r="L123" s="122" t="s">
        <v>80</v>
      </c>
      <c r="M123" s="122" t="s">
        <v>80</v>
      </c>
      <c r="N123" s="122" t="s">
        <v>80</v>
      </c>
      <c r="O123" s="122" t="s">
        <v>80</v>
      </c>
      <c r="P123" s="122" t="s">
        <v>80</v>
      </c>
      <c r="Q123" s="122" t="s">
        <v>80</v>
      </c>
      <c r="R123" s="122" t="s">
        <v>80</v>
      </c>
      <c r="S123" s="122" t="s">
        <v>80</v>
      </c>
      <c r="T123" s="122" t="s">
        <v>80</v>
      </c>
      <c r="U123" s="122" t="s">
        <v>80</v>
      </c>
      <c r="V123" s="122" t="s">
        <v>80</v>
      </c>
      <c r="W123" s="122" t="s">
        <v>80</v>
      </c>
      <c r="X123" s="122" t="s">
        <v>80</v>
      </c>
      <c r="Y123" s="122" t="s">
        <v>80</v>
      </c>
    </row>
    <row r="124" spans="1:25" ht="15" customHeight="1">
      <c r="A124" s="91">
        <v>94</v>
      </c>
      <c r="B124" s="183" t="s">
        <v>110</v>
      </c>
      <c r="C124" s="123" t="s">
        <v>80</v>
      </c>
      <c r="D124" s="123" t="s">
        <v>80</v>
      </c>
      <c r="E124" s="123" t="s">
        <v>80</v>
      </c>
      <c r="F124" s="123" t="s">
        <v>80</v>
      </c>
      <c r="G124" s="123" t="s">
        <v>80</v>
      </c>
      <c r="H124" s="123" t="s">
        <v>80</v>
      </c>
      <c r="I124" s="123" t="s">
        <v>80</v>
      </c>
      <c r="J124" s="123" t="s">
        <v>80</v>
      </c>
      <c r="K124" s="123" t="s">
        <v>80</v>
      </c>
      <c r="L124" s="123" t="s">
        <v>80</v>
      </c>
      <c r="M124" s="123" t="s">
        <v>80</v>
      </c>
      <c r="N124" s="123" t="s">
        <v>80</v>
      </c>
      <c r="O124" s="123" t="s">
        <v>80</v>
      </c>
      <c r="P124" s="123" t="s">
        <v>80</v>
      </c>
      <c r="Q124" s="123" t="s">
        <v>80</v>
      </c>
      <c r="R124" s="123" t="s">
        <v>80</v>
      </c>
      <c r="S124" s="123" t="s">
        <v>80</v>
      </c>
      <c r="T124" s="123" t="s">
        <v>80</v>
      </c>
      <c r="U124" s="123" t="s">
        <v>80</v>
      </c>
      <c r="V124" s="123" t="s">
        <v>80</v>
      </c>
      <c r="W124" s="123" t="s">
        <v>80</v>
      </c>
      <c r="X124" s="123" t="s">
        <v>80</v>
      </c>
      <c r="Y124" s="123" t="s">
        <v>80</v>
      </c>
    </row>
    <row r="125" spans="1:25" s="85" customFormat="1" ht="20.25" customHeight="1">
      <c r="B125" s="136" t="s">
        <v>212</v>
      </c>
      <c r="C125" s="163" t="s">
        <v>80</v>
      </c>
      <c r="D125" s="163" t="s">
        <v>80</v>
      </c>
      <c r="E125" s="163" t="s">
        <v>80</v>
      </c>
      <c r="F125" s="163" t="s">
        <v>80</v>
      </c>
      <c r="G125" s="163" t="s">
        <v>80</v>
      </c>
      <c r="H125" s="163" t="s">
        <v>80</v>
      </c>
      <c r="I125" s="163" t="s">
        <v>80</v>
      </c>
      <c r="J125" s="163" t="s">
        <v>80</v>
      </c>
      <c r="K125" s="163" t="s">
        <v>80</v>
      </c>
      <c r="L125" s="163" t="s">
        <v>80</v>
      </c>
      <c r="M125" s="163" t="s">
        <v>80</v>
      </c>
      <c r="N125" s="163" t="s">
        <v>80</v>
      </c>
      <c r="O125" s="163" t="s">
        <v>80</v>
      </c>
      <c r="P125" s="163" t="s">
        <v>80</v>
      </c>
      <c r="Q125" s="163" t="s">
        <v>80</v>
      </c>
      <c r="R125" s="163" t="s">
        <v>80</v>
      </c>
      <c r="S125" s="163" t="s">
        <v>80</v>
      </c>
      <c r="T125" s="163" t="s">
        <v>80</v>
      </c>
      <c r="U125" s="163" t="s">
        <v>80</v>
      </c>
      <c r="V125" s="163" t="s">
        <v>80</v>
      </c>
      <c r="W125" s="163" t="s">
        <v>80</v>
      </c>
      <c r="X125" s="163" t="s">
        <v>80</v>
      </c>
      <c r="Y125" s="163" t="s">
        <v>80</v>
      </c>
    </row>
    <row r="126" spans="1:25" s="87" customFormat="1" ht="10.5" customHeight="1">
      <c r="B126" s="124"/>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row>
    <row r="127" spans="1:25" s="85" customFormat="1" ht="20.25" customHeight="1">
      <c r="B127" s="160" t="s">
        <v>213</v>
      </c>
      <c r="C127" s="164">
        <v>53396.336429662362</v>
      </c>
      <c r="D127" s="164">
        <v>42007.875077081866</v>
      </c>
      <c r="E127" s="164">
        <v>24075.484131105077</v>
      </c>
      <c r="F127" s="164">
        <v>49067.43462967332</v>
      </c>
      <c r="G127" s="164">
        <v>19961.462670757868</v>
      </c>
      <c r="H127" s="164">
        <v>2741.425719036366</v>
      </c>
      <c r="I127" s="164">
        <v>86500.073125054099</v>
      </c>
      <c r="J127" s="164">
        <v>21428.549985460966</v>
      </c>
      <c r="K127" s="164">
        <v>2699.5874028800881</v>
      </c>
      <c r="L127" s="164">
        <v>-51151.464436312497</v>
      </c>
      <c r="M127" s="164">
        <v>-6186.9514338802182</v>
      </c>
      <c r="N127" s="164">
        <v>-129688.15247747689</v>
      </c>
      <c r="O127" s="164">
        <v>15533.15909060866</v>
      </c>
      <c r="P127" s="164">
        <v>-23754.625103466336</v>
      </c>
      <c r="Q127" s="164">
        <v>12586.702828385545</v>
      </c>
      <c r="R127" s="164">
        <v>-50064.557730343113</v>
      </c>
      <c r="S127" s="164">
        <v>30963.922869199294</v>
      </c>
      <c r="T127" s="164">
        <v>53986.426245694369</v>
      </c>
      <c r="U127" s="164">
        <v>20640.358083165651</v>
      </c>
      <c r="V127" s="164">
        <v>-26726.231276897473</v>
      </c>
      <c r="W127" s="159">
        <v>-129733.27595298193</v>
      </c>
      <c r="X127" s="159">
        <v>33165.155006346598</v>
      </c>
      <c r="Y127" s="159">
        <v>-151161.8259384429</v>
      </c>
    </row>
    <row r="128" spans="1:25">
      <c r="B128" s="86"/>
    </row>
    <row r="129" spans="2:25" s="319" customFormat="1" ht="12.65" customHeight="1">
      <c r="B129" s="316" t="s">
        <v>214</v>
      </c>
    </row>
    <row r="130" spans="2:25">
      <c r="B130" s="316" t="s">
        <v>194</v>
      </c>
    </row>
    <row r="131" spans="2:25" s="319" customFormat="1" ht="13">
      <c r="B131" s="434" t="s">
        <v>261</v>
      </c>
    </row>
    <row r="132" spans="2:25" s="317" customFormat="1" ht="13">
      <c r="B132" s="154" t="s">
        <v>185</v>
      </c>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row>
    <row r="133" spans="2:25">
      <c r="B133" s="154" t="s">
        <v>187</v>
      </c>
    </row>
    <row r="134" spans="2:25">
      <c r="C134" s="86"/>
      <c r="D134" s="86"/>
      <c r="E134" s="86"/>
      <c r="F134" s="86"/>
      <c r="G134" s="86"/>
      <c r="H134" s="86"/>
      <c r="I134" s="86"/>
      <c r="J134" s="86"/>
      <c r="K134" s="86"/>
      <c r="L134" s="86"/>
      <c r="M134" s="86"/>
      <c r="N134" s="86"/>
      <c r="O134" s="86"/>
      <c r="P134" s="86"/>
      <c r="Q134" s="86"/>
      <c r="R134" s="86"/>
      <c r="S134" s="86"/>
      <c r="T134" s="86"/>
      <c r="U134" s="86"/>
      <c r="V134" s="86"/>
      <c r="W134" s="86"/>
      <c r="X134" s="86"/>
      <c r="Y134" s="86"/>
    </row>
  </sheetData>
  <mergeCells count="5">
    <mergeCell ref="B1:Y1"/>
    <mergeCell ref="B5:Y5"/>
    <mergeCell ref="B119:Y119"/>
    <mergeCell ref="B2:Y2"/>
    <mergeCell ref="B80:Y80"/>
  </mergeCell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5" max="9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40"/>
  <sheetViews>
    <sheetView showGridLines="0" topLeftCell="B1" zoomScale="80" zoomScaleNormal="80" workbookViewId="0">
      <selection activeCell="B9" sqref="B9"/>
    </sheetView>
  </sheetViews>
  <sheetFormatPr defaultColWidth="9.453125" defaultRowHeight="12.5"/>
  <cols>
    <col min="1" max="1" width="0" style="81" hidden="1" customWidth="1"/>
    <col min="2" max="19" width="20.453125" style="81" customWidth="1"/>
    <col min="20" max="16384" width="9.453125" style="81"/>
  </cols>
  <sheetData>
    <row r="1" spans="1:19" s="427" customFormat="1" ht="24.75" customHeight="1">
      <c r="B1" s="513" t="s">
        <v>132</v>
      </c>
      <c r="C1" s="513"/>
      <c r="D1" s="513"/>
      <c r="E1" s="513"/>
      <c r="F1" s="513"/>
      <c r="G1" s="513"/>
      <c r="H1" s="513"/>
      <c r="I1" s="513"/>
      <c r="J1" s="513"/>
      <c r="K1" s="513"/>
      <c r="L1" s="513"/>
      <c r="M1" s="513"/>
      <c r="N1" s="513"/>
      <c r="O1" s="513"/>
      <c r="P1" s="513"/>
      <c r="Q1" s="513"/>
      <c r="R1" s="513"/>
      <c r="S1" s="513"/>
    </row>
    <row r="2" spans="1:19" s="428" customFormat="1" ht="25.5" customHeight="1">
      <c r="B2" s="535" t="s">
        <v>271</v>
      </c>
      <c r="C2" s="537"/>
      <c r="D2" s="537"/>
      <c r="E2" s="537"/>
      <c r="F2" s="537"/>
      <c r="G2" s="537"/>
      <c r="H2" s="537"/>
      <c r="I2" s="537"/>
      <c r="J2" s="537"/>
      <c r="K2" s="537"/>
      <c r="L2" s="537"/>
      <c r="M2" s="537"/>
      <c r="N2" s="537"/>
      <c r="O2" s="537"/>
      <c r="P2" s="537"/>
      <c r="Q2" s="537"/>
      <c r="R2" s="537"/>
      <c r="S2" s="537"/>
    </row>
    <row r="3" spans="1:19" s="15" customFormat="1" ht="25.5" customHeight="1">
      <c r="B3" s="150"/>
      <c r="C3" s="286"/>
      <c r="D3" s="150"/>
      <c r="E3" s="150"/>
      <c r="F3" s="150"/>
      <c r="G3" s="150"/>
      <c r="H3" s="150"/>
      <c r="I3" s="150"/>
      <c r="J3" s="150"/>
      <c r="K3" s="150"/>
      <c r="L3" s="150"/>
      <c r="M3" s="150"/>
      <c r="N3" s="150"/>
      <c r="O3" s="150"/>
      <c r="P3" s="140"/>
      <c r="Q3" s="140"/>
      <c r="R3" s="135"/>
      <c r="S3" s="239"/>
    </row>
    <row r="4" spans="1:19" s="15" customFormat="1" ht="25.5" hidden="1" customHeight="1">
      <c r="B4" s="135"/>
      <c r="C4" s="135" t="s">
        <v>216</v>
      </c>
      <c r="D4" s="165" t="s">
        <v>217</v>
      </c>
      <c r="E4" s="165" t="s">
        <v>218</v>
      </c>
      <c r="F4" s="165" t="s">
        <v>219</v>
      </c>
      <c r="G4" s="165" t="s">
        <v>220</v>
      </c>
      <c r="H4" s="165" t="s">
        <v>221</v>
      </c>
      <c r="I4" s="165" t="s">
        <v>230</v>
      </c>
      <c r="J4" s="165" t="s">
        <v>223</v>
      </c>
      <c r="K4" s="165" t="s">
        <v>231</v>
      </c>
      <c r="L4" s="165" t="s">
        <v>225</v>
      </c>
      <c r="M4" s="165" t="s">
        <v>234</v>
      </c>
      <c r="N4" s="165" t="s">
        <v>227</v>
      </c>
      <c r="O4" s="165" t="s">
        <v>272</v>
      </c>
      <c r="P4" s="165" t="s">
        <v>228</v>
      </c>
      <c r="Q4" s="165"/>
      <c r="R4" s="165" t="s">
        <v>4</v>
      </c>
      <c r="S4" s="165" t="s">
        <v>18</v>
      </c>
    </row>
    <row r="5" spans="1:19" s="229" customFormat="1" ht="25.5" customHeight="1">
      <c r="B5" s="223" t="s">
        <v>273</v>
      </c>
      <c r="C5" s="234"/>
      <c r="D5" s="234"/>
      <c r="E5" s="234"/>
      <c r="F5" s="234"/>
      <c r="G5" s="234"/>
      <c r="H5" s="234"/>
      <c r="I5" s="234"/>
      <c r="J5" s="234"/>
      <c r="K5" s="234"/>
      <c r="L5" s="234"/>
      <c r="M5" s="234"/>
      <c r="N5" s="234"/>
      <c r="O5" s="234"/>
      <c r="P5" s="234"/>
      <c r="Q5" s="234"/>
      <c r="R5" s="234"/>
      <c r="S5" s="226" t="s">
        <v>347</v>
      </c>
    </row>
    <row r="6" spans="1:19" s="229" customFormat="1" ht="40.5" hidden="1" customHeight="1">
      <c r="B6" s="114"/>
      <c r="C6" s="234" t="s">
        <v>216</v>
      </c>
      <c r="D6" s="234" t="s">
        <v>217</v>
      </c>
      <c r="E6" s="234" t="s">
        <v>218</v>
      </c>
      <c r="F6" s="234" t="s">
        <v>219</v>
      </c>
      <c r="G6" s="234" t="s">
        <v>220</v>
      </c>
      <c r="H6" s="234" t="s">
        <v>221</v>
      </c>
      <c r="I6" s="234" t="s">
        <v>222</v>
      </c>
      <c r="J6" s="234" t="s">
        <v>223</v>
      </c>
      <c r="K6" s="234" t="s">
        <v>224</v>
      </c>
      <c r="L6" s="234" t="s">
        <v>225</v>
      </c>
      <c r="M6" s="234" t="s">
        <v>226</v>
      </c>
      <c r="N6" s="234" t="s">
        <v>227</v>
      </c>
      <c r="O6" s="234" t="s">
        <v>201</v>
      </c>
      <c r="P6" s="234" t="s">
        <v>228</v>
      </c>
      <c r="Q6" s="234"/>
      <c r="R6" s="234" t="s">
        <v>4</v>
      </c>
      <c r="S6" s="226"/>
    </row>
    <row r="7" spans="1:19" s="9" customFormat="1" ht="33" customHeight="1">
      <c r="B7" s="257" t="s">
        <v>229</v>
      </c>
      <c r="C7" s="326" t="s">
        <v>216</v>
      </c>
      <c r="D7" s="193" t="s">
        <v>217</v>
      </c>
      <c r="E7" s="194" t="s">
        <v>227</v>
      </c>
      <c r="F7" s="194" t="s">
        <v>219</v>
      </c>
      <c r="G7" s="194" t="s">
        <v>218</v>
      </c>
      <c r="H7" s="194" t="s">
        <v>220</v>
      </c>
      <c r="I7" s="194" t="s">
        <v>221</v>
      </c>
      <c r="J7" s="194" t="s">
        <v>230</v>
      </c>
      <c r="K7" s="194" t="s">
        <v>223</v>
      </c>
      <c r="L7" s="194" t="s">
        <v>231</v>
      </c>
      <c r="M7" s="194" t="s">
        <v>232</v>
      </c>
      <c r="N7" s="194" t="s">
        <v>233</v>
      </c>
      <c r="O7" s="194" t="s">
        <v>234</v>
      </c>
      <c r="P7" s="194" t="s">
        <v>235</v>
      </c>
      <c r="Q7" s="194" t="s">
        <v>236</v>
      </c>
      <c r="R7" s="194" t="s">
        <v>237</v>
      </c>
      <c r="S7" s="195" t="s">
        <v>118</v>
      </c>
    </row>
    <row r="8" spans="1:19" s="8" customFormat="1" ht="24.75" customHeight="1">
      <c r="A8" s="243" t="s">
        <v>1</v>
      </c>
      <c r="B8" s="148" t="s">
        <v>1</v>
      </c>
      <c r="C8" s="250">
        <v>10951.660614100554</v>
      </c>
      <c r="D8" s="250">
        <v>5553.9629082031934</v>
      </c>
      <c r="E8" s="250">
        <v>670.19407127953332</v>
      </c>
      <c r="F8" s="250">
        <v>10078.768022991097</v>
      </c>
      <c r="G8" s="250">
        <v>6633.3980738568489</v>
      </c>
      <c r="H8" s="250">
        <v>4373.8092318190465</v>
      </c>
      <c r="I8" s="250">
        <v>23811.17100516786</v>
      </c>
      <c r="J8" s="250">
        <v>-2819.6591302512638</v>
      </c>
      <c r="K8" s="250">
        <v>6756.1015833786851</v>
      </c>
      <c r="L8" s="250">
        <v>-635.98597512272499</v>
      </c>
      <c r="M8" s="250">
        <v>3005.872171956185</v>
      </c>
      <c r="N8" s="250">
        <v>9389.5967261541373</v>
      </c>
      <c r="O8" s="250">
        <v>14483.084418776236</v>
      </c>
      <c r="P8" s="250">
        <v>-765.67506266282851</v>
      </c>
      <c r="Q8" s="250">
        <v>8328.2324911857722</v>
      </c>
      <c r="R8" s="250">
        <v>654.17201721843526</v>
      </c>
      <c r="S8" s="250">
        <v>100468.70316805075</v>
      </c>
    </row>
    <row r="9" spans="1:19" s="11" customFormat="1" ht="24.75" customHeight="1">
      <c r="A9" s="243" t="s">
        <v>0</v>
      </c>
      <c r="B9" s="149" t="s">
        <v>0</v>
      </c>
      <c r="C9" s="312">
        <v>-8553.4913288240696</v>
      </c>
      <c r="D9" s="251">
        <v>-3502.9948864099019</v>
      </c>
      <c r="E9" s="312">
        <v>-4188.7236808075731</v>
      </c>
      <c r="F9" s="251">
        <v>-145.83293243411705</v>
      </c>
      <c r="G9" s="312">
        <v>-64.267570403703999</v>
      </c>
      <c r="H9" s="251">
        <v>-0.56000000000000005</v>
      </c>
      <c r="I9" s="312">
        <v>-1882.1910089410028</v>
      </c>
      <c r="J9" s="251">
        <v>-95.489768413508003</v>
      </c>
      <c r="K9" s="312">
        <v>-16912.857478823113</v>
      </c>
      <c r="L9" s="251">
        <v>-2731.1313056126055</v>
      </c>
      <c r="M9" s="312">
        <v>18.030633593422845</v>
      </c>
      <c r="N9" s="251">
        <v>-1947.2714876269761</v>
      </c>
      <c r="O9" s="312">
        <v>70.426016086729177</v>
      </c>
      <c r="P9" s="251">
        <v>-671.57084269998904</v>
      </c>
      <c r="Q9" s="251">
        <v>-2019.7952909996384</v>
      </c>
      <c r="R9" s="251">
        <v>-4880.429734046179</v>
      </c>
      <c r="S9" s="251">
        <v>-47508.150666362235</v>
      </c>
    </row>
    <row r="10" spans="1:19" s="11" customFormat="1" ht="24.75" customHeight="1">
      <c r="A10" s="243" t="s">
        <v>2</v>
      </c>
      <c r="B10" s="148" t="s">
        <v>2</v>
      </c>
      <c r="C10" s="250">
        <v>-24050.323109676912</v>
      </c>
      <c r="D10" s="250">
        <v>-2640.228155114723</v>
      </c>
      <c r="E10" s="250">
        <v>-1103.2959404361379</v>
      </c>
      <c r="F10" s="250">
        <v>-641.39553649001994</v>
      </c>
      <c r="G10" s="250">
        <v>-401.32276747198011</v>
      </c>
      <c r="H10" s="250">
        <v>0</v>
      </c>
      <c r="I10" s="250">
        <v>-3551.0489359025501</v>
      </c>
      <c r="J10" s="250">
        <v>586.37519437970002</v>
      </c>
      <c r="K10" s="250">
        <v>-9624.9844691725466</v>
      </c>
      <c r="L10" s="250">
        <v>-6492.0586614525846</v>
      </c>
      <c r="M10" s="250">
        <v>-1257.2911355450231</v>
      </c>
      <c r="N10" s="250">
        <v>-13467.958013619289</v>
      </c>
      <c r="O10" s="250">
        <v>206.65868243075252</v>
      </c>
      <c r="P10" s="250">
        <v>4301.4319680957924</v>
      </c>
      <c r="Q10" s="250">
        <v>-22978.940264104436</v>
      </c>
      <c r="R10" s="250">
        <v>11741.615892907515</v>
      </c>
      <c r="S10" s="250">
        <v>-69372.765251172445</v>
      </c>
    </row>
    <row r="11" spans="1:19" s="11" customFormat="1" ht="24.75" customHeight="1">
      <c r="A11" s="243" t="s">
        <v>3</v>
      </c>
      <c r="B11" s="149" t="s">
        <v>3</v>
      </c>
      <c r="C11" s="312">
        <v>4.2989272290000005E-3</v>
      </c>
      <c r="D11" s="251">
        <v>4.5210756880889997</v>
      </c>
      <c r="E11" s="312">
        <v>1.627426449339</v>
      </c>
      <c r="F11" s="251">
        <v>107.87794962508801</v>
      </c>
      <c r="G11" s="312">
        <v>-105.59085446958201</v>
      </c>
      <c r="H11" s="251">
        <v>0</v>
      </c>
      <c r="I11" s="312">
        <v>-290.38195708953305</v>
      </c>
      <c r="J11" s="251">
        <v>62.63720134199199</v>
      </c>
      <c r="K11" s="312">
        <v>119.856801205243</v>
      </c>
      <c r="L11" s="251">
        <v>37.145450644503015</v>
      </c>
      <c r="M11" s="312">
        <v>-44.632606365501005</v>
      </c>
      <c r="N11" s="251">
        <v>60.979816935327008</v>
      </c>
      <c r="O11" s="312">
        <v>5.8558149079430004</v>
      </c>
      <c r="P11" s="251">
        <v>5.5098257980000006E-3</v>
      </c>
      <c r="Q11" s="251">
        <v>40.348393502565358</v>
      </c>
      <c r="R11" s="251">
        <v>1.3168340214999998</v>
      </c>
      <c r="S11" s="251">
        <v>1.5711551500003222</v>
      </c>
    </row>
    <row r="12" spans="1:19" s="11" customFormat="1" ht="24.75" customHeight="1">
      <c r="A12" s="243" t="s">
        <v>6</v>
      </c>
      <c r="B12" s="148" t="s">
        <v>6</v>
      </c>
      <c r="C12" s="250">
        <v>-455.11666491944402</v>
      </c>
      <c r="D12" s="250">
        <v>298.93665458263604</v>
      </c>
      <c r="E12" s="250">
        <v>8.8871663899999995E-4</v>
      </c>
      <c r="F12" s="250">
        <v>-7087.299265472132</v>
      </c>
      <c r="G12" s="250">
        <v>-2894.6452885926083</v>
      </c>
      <c r="H12" s="250">
        <v>-3282.2666262603402</v>
      </c>
      <c r="I12" s="250">
        <v>3.2154708140740005</v>
      </c>
      <c r="J12" s="250">
        <v>1.4139281274999999E-2</v>
      </c>
      <c r="K12" s="250">
        <v>-84.526929107976997</v>
      </c>
      <c r="L12" s="250">
        <v>-1.2847275895870001</v>
      </c>
      <c r="M12" s="250">
        <v>-16.479143081680999</v>
      </c>
      <c r="N12" s="250">
        <v>-193.945974994469</v>
      </c>
      <c r="O12" s="250">
        <v>0.28333355606899996</v>
      </c>
      <c r="P12" s="250">
        <v>0</v>
      </c>
      <c r="Q12" s="250">
        <v>577.50252861379658</v>
      </c>
      <c r="R12" s="250">
        <v>-90.221399150562078</v>
      </c>
      <c r="S12" s="250">
        <v>-13225.833003604312</v>
      </c>
    </row>
    <row r="13" spans="1:19" s="11" customFormat="1" ht="24.75" customHeight="1">
      <c r="A13" s="243" t="s">
        <v>9</v>
      </c>
      <c r="B13" s="149" t="s">
        <v>9</v>
      </c>
      <c r="C13" s="312">
        <v>0</v>
      </c>
      <c r="D13" s="251">
        <v>3.2552370450000009E-3</v>
      </c>
      <c r="E13" s="312">
        <v>-61.85579985536301</v>
      </c>
      <c r="F13" s="251">
        <v>-9.9905650510409991</v>
      </c>
      <c r="G13" s="312">
        <v>3.63061713E-4</v>
      </c>
      <c r="H13" s="251">
        <v>0</v>
      </c>
      <c r="I13" s="312">
        <v>2.4519736386999488E-2</v>
      </c>
      <c r="J13" s="251">
        <v>1.734498071715</v>
      </c>
      <c r="K13" s="312">
        <v>-39.983316473728998</v>
      </c>
      <c r="L13" s="251">
        <v>2430.3373453177583</v>
      </c>
      <c r="M13" s="312">
        <v>3.1008012906880231</v>
      </c>
      <c r="N13" s="251">
        <v>52.417682693134907</v>
      </c>
      <c r="O13" s="312">
        <v>0.66697867669400013</v>
      </c>
      <c r="P13" s="251">
        <v>1.1927117195929995</v>
      </c>
      <c r="Q13" s="251">
        <v>-21.630781494260273</v>
      </c>
      <c r="R13" s="251">
        <v>1667.6837370368316</v>
      </c>
      <c r="S13" s="251">
        <v>4023.7014299671664</v>
      </c>
    </row>
    <row r="14" spans="1:19" s="11" customFormat="1" ht="24.75" customHeight="1">
      <c r="A14" s="243" t="s">
        <v>8</v>
      </c>
      <c r="B14" s="148" t="s">
        <v>8</v>
      </c>
      <c r="C14" s="250">
        <v>3.7489700343339996</v>
      </c>
      <c r="D14" s="250">
        <v>-12.865072377103322</v>
      </c>
      <c r="E14" s="250">
        <v>5.4574746118439972</v>
      </c>
      <c r="F14" s="250">
        <v>52.661254431882</v>
      </c>
      <c r="G14" s="250">
        <v>43.064209868575006</v>
      </c>
      <c r="H14" s="250">
        <v>6.1792804688039995</v>
      </c>
      <c r="I14" s="250">
        <v>2104.7896432467578</v>
      </c>
      <c r="J14" s="250">
        <v>91.792749961616451</v>
      </c>
      <c r="K14" s="250">
        <v>1008.5972985355236</v>
      </c>
      <c r="L14" s="250">
        <v>1543.2957898458646</v>
      </c>
      <c r="M14" s="250">
        <v>13.817157697656654</v>
      </c>
      <c r="N14" s="250">
        <v>25579.215327444741</v>
      </c>
      <c r="O14" s="250">
        <v>-4.3317059E-5</v>
      </c>
      <c r="P14" s="250">
        <v>-436.19659367199506</v>
      </c>
      <c r="Q14" s="250">
        <v>27832.492520776366</v>
      </c>
      <c r="R14" s="250">
        <v>9863.4954258468897</v>
      </c>
      <c r="S14" s="250">
        <v>67699.545393404696</v>
      </c>
    </row>
    <row r="15" spans="1:19" s="11" customFormat="1" ht="24.75" customHeight="1">
      <c r="A15" s="243"/>
      <c r="B15" s="149" t="s">
        <v>10</v>
      </c>
      <c r="C15" s="312">
        <v>11.069329840430983</v>
      </c>
      <c r="D15" s="251">
        <v>10.009031030294999</v>
      </c>
      <c r="E15" s="312">
        <v>266.1322624191539</v>
      </c>
      <c r="F15" s="251">
        <v>0.77543410310000005</v>
      </c>
      <c r="G15" s="312">
        <v>17.349855897788</v>
      </c>
      <c r="H15" s="251">
        <v>-3.1783268217289997</v>
      </c>
      <c r="I15" s="312">
        <v>427.34780640435599</v>
      </c>
      <c r="J15" s="251">
        <v>171.11685078200301</v>
      </c>
      <c r="K15" s="312">
        <v>2922.5667029497477</v>
      </c>
      <c r="L15" s="251">
        <v>1106.9378695149621</v>
      </c>
      <c r="M15" s="312">
        <v>-63.170963538978995</v>
      </c>
      <c r="N15" s="251">
        <v>1836.201824350353</v>
      </c>
      <c r="O15" s="312">
        <v>-8.6925045349359955</v>
      </c>
      <c r="P15" s="251">
        <v>3463.7530898094874</v>
      </c>
      <c r="Q15" s="251">
        <v>2195.2028276878013</v>
      </c>
      <c r="R15" s="251">
        <v>4589.8425911390614</v>
      </c>
      <c r="S15" s="251">
        <v>16943.263681032895</v>
      </c>
    </row>
    <row r="16" spans="1:19" s="11" customFormat="1" ht="24.75" customHeight="1">
      <c r="A16" s="243" t="s">
        <v>10</v>
      </c>
      <c r="B16" s="148" t="s">
        <v>238</v>
      </c>
      <c r="C16" s="250">
        <v>0</v>
      </c>
      <c r="D16" s="250">
        <v>0</v>
      </c>
      <c r="E16" s="250">
        <v>0</v>
      </c>
      <c r="F16" s="250">
        <v>0</v>
      </c>
      <c r="G16" s="250">
        <v>0</v>
      </c>
      <c r="H16" s="250">
        <v>0</v>
      </c>
      <c r="I16" s="250">
        <v>47.745521642002998</v>
      </c>
      <c r="J16" s="250">
        <v>0</v>
      </c>
      <c r="K16" s="250">
        <v>20.505376167541002</v>
      </c>
      <c r="L16" s="250">
        <v>0</v>
      </c>
      <c r="M16" s="250">
        <v>0</v>
      </c>
      <c r="N16" s="250">
        <v>0</v>
      </c>
      <c r="O16" s="250">
        <v>0</v>
      </c>
      <c r="P16" s="250">
        <v>4.8488905468950003</v>
      </c>
      <c r="Q16" s="250">
        <v>198.87441743931998</v>
      </c>
      <c r="R16" s="250">
        <v>589.3761709815609</v>
      </c>
      <c r="S16" s="250">
        <v>861.35037677731987</v>
      </c>
    </row>
    <row r="17" spans="1:19" s="11" customFormat="1" ht="24.75" customHeight="1">
      <c r="A17" s="11" t="s">
        <v>17</v>
      </c>
      <c r="B17" s="196" t="s">
        <v>239</v>
      </c>
      <c r="C17" s="253">
        <v>-22092.447890517877</v>
      </c>
      <c r="D17" s="253">
        <v>-288.65518916046989</v>
      </c>
      <c r="E17" s="253">
        <v>-4410.4632976225657</v>
      </c>
      <c r="F17" s="253">
        <v>2355.5643617038568</v>
      </c>
      <c r="G17" s="253">
        <v>3227.9860217470505</v>
      </c>
      <c r="H17" s="253">
        <v>1093.9835592057811</v>
      </c>
      <c r="I17" s="253">
        <v>20670.672065078354</v>
      </c>
      <c r="J17" s="253">
        <v>-2001.4782648464702</v>
      </c>
      <c r="K17" s="253">
        <v>-15834.724431340632</v>
      </c>
      <c r="L17" s="253">
        <v>-4742.7442144544148</v>
      </c>
      <c r="M17" s="253">
        <v>1659.2469160067683</v>
      </c>
      <c r="N17" s="253">
        <v>21309.235901336957</v>
      </c>
      <c r="O17" s="253">
        <v>14758.282696582428</v>
      </c>
      <c r="P17" s="253">
        <v>5897.789670962753</v>
      </c>
      <c r="Q17" s="253">
        <v>14152.286842607286</v>
      </c>
      <c r="R17" s="253">
        <v>24136.851535955055</v>
      </c>
      <c r="S17" s="254">
        <v>59891.386283243832</v>
      </c>
    </row>
    <row r="18" spans="1:19" s="7" customFormat="1" ht="13">
      <c r="B18" s="147"/>
      <c r="C18" s="293"/>
      <c r="D18" s="293"/>
      <c r="E18" s="293"/>
      <c r="F18" s="293"/>
      <c r="G18" s="293"/>
      <c r="H18" s="293"/>
      <c r="I18" s="293"/>
      <c r="J18" s="293"/>
      <c r="K18" s="293"/>
      <c r="L18" s="293"/>
      <c r="M18" s="293"/>
      <c r="N18" s="293"/>
      <c r="O18" s="293"/>
      <c r="P18" s="293"/>
      <c r="Q18" s="293"/>
      <c r="R18" s="293"/>
      <c r="S18" s="293"/>
    </row>
    <row r="19" spans="1:19" s="147" customFormat="1" ht="13">
      <c r="B19" s="154" t="s">
        <v>240</v>
      </c>
      <c r="L19" s="259"/>
    </row>
    <row r="20" spans="1:19" s="7" customFormat="1" ht="26.25" customHeight="1">
      <c r="B20" s="126"/>
      <c r="C20" s="147"/>
      <c r="D20" s="147"/>
      <c r="E20" s="147"/>
      <c r="F20" s="147"/>
      <c r="G20" s="147"/>
      <c r="H20" s="147"/>
      <c r="I20" s="147"/>
      <c r="J20" s="147"/>
      <c r="K20" s="147"/>
      <c r="L20" s="147"/>
      <c r="M20" s="147"/>
      <c r="N20" s="147"/>
      <c r="O20" s="147"/>
      <c r="P20" s="147"/>
      <c r="Q20" s="147"/>
      <c r="R20" s="147"/>
      <c r="S20" s="226" t="s">
        <v>348</v>
      </c>
    </row>
    <row r="21" spans="1:19" s="7" customFormat="1" ht="31.5" customHeight="1">
      <c r="B21" s="257" t="s">
        <v>229</v>
      </c>
      <c r="C21" s="326" t="s">
        <v>216</v>
      </c>
      <c r="D21" s="193" t="s">
        <v>217</v>
      </c>
      <c r="E21" s="194" t="s">
        <v>227</v>
      </c>
      <c r="F21" s="194" t="s">
        <v>219</v>
      </c>
      <c r="G21" s="194" t="s">
        <v>218</v>
      </c>
      <c r="H21" s="194" t="s">
        <v>220</v>
      </c>
      <c r="I21" s="194" t="s">
        <v>221</v>
      </c>
      <c r="J21" s="194" t="s">
        <v>230</v>
      </c>
      <c r="K21" s="194" t="s">
        <v>223</v>
      </c>
      <c r="L21" s="194" t="s">
        <v>231</v>
      </c>
      <c r="M21" s="194" t="s">
        <v>232</v>
      </c>
      <c r="N21" s="194" t="s">
        <v>233</v>
      </c>
      <c r="O21" s="194" t="s">
        <v>234</v>
      </c>
      <c r="P21" s="194" t="s">
        <v>235</v>
      </c>
      <c r="Q21" s="194" t="s">
        <v>236</v>
      </c>
      <c r="R21" s="194" t="s">
        <v>237</v>
      </c>
      <c r="S21" s="195" t="s">
        <v>118</v>
      </c>
    </row>
    <row r="22" spans="1:19" s="12" customFormat="1" ht="25.5" customHeight="1">
      <c r="A22" s="243" t="s">
        <v>1</v>
      </c>
      <c r="B22" s="148" t="s">
        <v>1</v>
      </c>
      <c r="C22" s="250">
        <v>11322.881864199046</v>
      </c>
      <c r="D22" s="250">
        <v>-1765.4063063778353</v>
      </c>
      <c r="E22" s="250">
        <v>-4810.1092265072666</v>
      </c>
      <c r="F22" s="250">
        <v>-853.51769599823353</v>
      </c>
      <c r="G22" s="250">
        <v>231.23143151868297</v>
      </c>
      <c r="H22" s="250">
        <v>81.22502668578791</v>
      </c>
      <c r="I22" s="250">
        <v>67679.087836157341</v>
      </c>
      <c r="J22" s="250">
        <v>21381.74806513462</v>
      </c>
      <c r="K22" s="250">
        <v>36804.285941637863</v>
      </c>
      <c r="L22" s="250">
        <v>34818.952838353398</v>
      </c>
      <c r="M22" s="250">
        <v>10061.787374566449</v>
      </c>
      <c r="N22" s="250">
        <v>26376.655853638658</v>
      </c>
      <c r="O22" s="250">
        <v>34342.640328940695</v>
      </c>
      <c r="P22" s="250">
        <v>474.2806416681459</v>
      </c>
      <c r="Q22" s="250">
        <v>25573.818139451774</v>
      </c>
      <c r="R22" s="250">
        <v>1523.507045102293</v>
      </c>
      <c r="S22" s="250">
        <v>263243.06915817142</v>
      </c>
    </row>
    <row r="23" spans="1:19" s="7" customFormat="1" ht="25.5" customHeight="1">
      <c r="A23" s="243" t="s">
        <v>0</v>
      </c>
      <c r="B23" s="149" t="s">
        <v>0</v>
      </c>
      <c r="C23" s="312">
        <v>1787.0038159603578</v>
      </c>
      <c r="D23" s="251">
        <v>-860.14784617569421</v>
      </c>
      <c r="E23" s="312">
        <v>-1214.0395743960528</v>
      </c>
      <c r="F23" s="251">
        <v>-94.677984867720014</v>
      </c>
      <c r="G23" s="312">
        <v>94.902270492626982</v>
      </c>
      <c r="H23" s="251">
        <v>-0.64769694286900004</v>
      </c>
      <c r="I23" s="312">
        <v>2320.7008041260765</v>
      </c>
      <c r="J23" s="251">
        <v>-59.932690633566999</v>
      </c>
      <c r="K23" s="312">
        <v>8988.3065934191909</v>
      </c>
      <c r="L23" s="251">
        <v>-1544.7057920480008</v>
      </c>
      <c r="M23" s="312">
        <v>-322.12249900626506</v>
      </c>
      <c r="N23" s="251">
        <v>643.05321761348898</v>
      </c>
      <c r="O23" s="312">
        <v>-475.808307461038</v>
      </c>
      <c r="P23" s="251">
        <v>-883.81912173803471</v>
      </c>
      <c r="Q23" s="251">
        <v>750.42566915910959</v>
      </c>
      <c r="R23" s="251">
        <v>-2539.3124160646098</v>
      </c>
      <c r="S23" s="251">
        <v>6589.1784414369977</v>
      </c>
    </row>
    <row r="24" spans="1:19" s="7" customFormat="1" ht="25.5" customHeight="1">
      <c r="A24" s="243" t="s">
        <v>2</v>
      </c>
      <c r="B24" s="148" t="s">
        <v>2</v>
      </c>
      <c r="C24" s="250">
        <v>7196.4764930321426</v>
      </c>
      <c r="D24" s="250">
        <v>-7736.2375384315756</v>
      </c>
      <c r="E24" s="250">
        <v>-21.38929203223881</v>
      </c>
      <c r="F24" s="250">
        <v>-1000.436227581341</v>
      </c>
      <c r="G24" s="250">
        <v>335.7604175095006</v>
      </c>
      <c r="H24" s="250">
        <v>0</v>
      </c>
      <c r="I24" s="250">
        <v>-13223.682762660286</v>
      </c>
      <c r="J24" s="250">
        <v>-431.04257020014217</v>
      </c>
      <c r="K24" s="250">
        <v>-47318.000025745518</v>
      </c>
      <c r="L24" s="250">
        <v>-4022.4752716772846</v>
      </c>
      <c r="M24" s="250">
        <v>-1201.0722932393735</v>
      </c>
      <c r="N24" s="250">
        <v>-19840.716190382442</v>
      </c>
      <c r="O24" s="250">
        <v>-6392.2277706447485</v>
      </c>
      <c r="P24" s="250">
        <v>11989.928469380755</v>
      </c>
      <c r="Q24" s="250">
        <v>-24903.315857192556</v>
      </c>
      <c r="R24" s="250">
        <v>1435.7444248396189</v>
      </c>
      <c r="S24" s="250">
        <v>-105132.68599502549</v>
      </c>
    </row>
    <row r="25" spans="1:19" s="7" customFormat="1" ht="25.5" customHeight="1">
      <c r="A25" s="243" t="s">
        <v>3</v>
      </c>
      <c r="B25" s="149" t="s">
        <v>3</v>
      </c>
      <c r="C25" s="251">
        <v>-5.1319720000000002E-6</v>
      </c>
      <c r="D25" s="251">
        <v>0.58862378095500023</v>
      </c>
      <c r="E25" s="312">
        <v>-8.9861232737500014</v>
      </c>
      <c r="F25" s="251">
        <v>-119.36433754239098</v>
      </c>
      <c r="G25" s="312">
        <v>-7.7233915329659952</v>
      </c>
      <c r="H25" s="251">
        <v>0</v>
      </c>
      <c r="I25" s="312">
        <v>87.643681647784121</v>
      </c>
      <c r="J25" s="251">
        <v>-44.460747624108002</v>
      </c>
      <c r="K25" s="312">
        <v>-228.48345751108798</v>
      </c>
      <c r="L25" s="251">
        <v>-54.767209432465989</v>
      </c>
      <c r="M25" s="312">
        <v>-45.269912188473</v>
      </c>
      <c r="N25" s="251">
        <v>-234.402378419358</v>
      </c>
      <c r="O25" s="312">
        <v>-24.707126961462997</v>
      </c>
      <c r="P25" s="251">
        <v>0</v>
      </c>
      <c r="Q25" s="251">
        <v>-0.50828342933637394</v>
      </c>
      <c r="R25" s="251">
        <v>-0.61174397136799996</v>
      </c>
      <c r="S25" s="251">
        <v>-681.05241159000025</v>
      </c>
    </row>
    <row r="26" spans="1:19" s="7" customFormat="1" ht="25.5" customHeight="1">
      <c r="A26" s="243" t="s">
        <v>6</v>
      </c>
      <c r="B26" s="148" t="s">
        <v>6</v>
      </c>
      <c r="C26" s="250">
        <v>0</v>
      </c>
      <c r="D26" s="250">
        <v>0</v>
      </c>
      <c r="E26" s="250">
        <v>0</v>
      </c>
      <c r="F26" s="250">
        <v>26962.249053358035</v>
      </c>
      <c r="G26" s="250">
        <v>-423.72757622856341</v>
      </c>
      <c r="H26" s="250">
        <v>0</v>
      </c>
      <c r="I26" s="250">
        <v>0</v>
      </c>
      <c r="J26" s="250">
        <v>0</v>
      </c>
      <c r="K26" s="250">
        <v>2.8182443970249995</v>
      </c>
      <c r="L26" s="250">
        <v>-1.518929557443</v>
      </c>
      <c r="M26" s="250">
        <v>-90.546939155518999</v>
      </c>
      <c r="N26" s="250">
        <v>0</v>
      </c>
      <c r="O26" s="250">
        <v>0</v>
      </c>
      <c r="P26" s="250">
        <v>0</v>
      </c>
      <c r="Q26" s="250">
        <v>-2614.8608338949766</v>
      </c>
      <c r="R26" s="250">
        <v>146.39030627461102</v>
      </c>
      <c r="S26" s="250">
        <v>23980.803325193167</v>
      </c>
    </row>
    <row r="27" spans="1:19" s="7" customFormat="1" ht="25.5" customHeight="1">
      <c r="A27" s="243" t="s">
        <v>9</v>
      </c>
      <c r="B27" s="149" t="s">
        <v>9</v>
      </c>
      <c r="C27" s="312">
        <v>6.0157124851999991E-2</v>
      </c>
      <c r="D27" s="251">
        <v>0.16255763463500003</v>
      </c>
      <c r="E27" s="312">
        <v>96.441891555024981</v>
      </c>
      <c r="F27" s="251">
        <v>7.0279706814369982</v>
      </c>
      <c r="G27" s="312">
        <v>9.9669469300000006E-4</v>
      </c>
      <c r="H27" s="251">
        <v>0</v>
      </c>
      <c r="I27" s="312">
        <v>22.839863775071994</v>
      </c>
      <c r="J27" s="251">
        <v>5.4426135489619982</v>
      </c>
      <c r="K27" s="312">
        <v>53.96952060413301</v>
      </c>
      <c r="L27" s="251">
        <v>1937.6630472668028</v>
      </c>
      <c r="M27" s="312">
        <v>158.43083380138492</v>
      </c>
      <c r="N27" s="251">
        <v>484.03872804569107</v>
      </c>
      <c r="O27" s="312">
        <v>3.1316437121930001</v>
      </c>
      <c r="P27" s="251">
        <v>0</v>
      </c>
      <c r="Q27" s="251">
        <v>78.921575435116267</v>
      </c>
      <c r="R27" s="251">
        <v>-5139.0859144399992</v>
      </c>
      <c r="S27" s="251">
        <v>-2290.9545145600023</v>
      </c>
    </row>
    <row r="28" spans="1:19" s="7" customFormat="1" ht="25.5" customHeight="1">
      <c r="A28" s="243" t="s">
        <v>8</v>
      </c>
      <c r="B28" s="148" t="s">
        <v>8</v>
      </c>
      <c r="C28" s="250">
        <v>-8.7860938002590085</v>
      </c>
      <c r="D28" s="250">
        <v>25.860581738888971</v>
      </c>
      <c r="E28" s="250">
        <v>-11.241427604660998</v>
      </c>
      <c r="F28" s="250">
        <v>-0.87981976698899989</v>
      </c>
      <c r="G28" s="250">
        <v>13.808628633701973</v>
      </c>
      <c r="H28" s="250">
        <v>28.136595018514999</v>
      </c>
      <c r="I28" s="250">
        <v>40659.054253487389</v>
      </c>
      <c r="J28" s="250">
        <v>-5449.1891639392661</v>
      </c>
      <c r="K28" s="250">
        <v>1036.8363917621568</v>
      </c>
      <c r="L28" s="250">
        <v>1289.6059575273564</v>
      </c>
      <c r="M28" s="250">
        <v>835.71192295576213</v>
      </c>
      <c r="N28" s="250">
        <v>4148.4228745645987</v>
      </c>
      <c r="O28" s="250">
        <v>-10.015998544978</v>
      </c>
      <c r="P28" s="250">
        <v>435.32705398446905</v>
      </c>
      <c r="Q28" s="250">
        <v>24196.394289153628</v>
      </c>
      <c r="R28" s="250">
        <v>6203.3327899154392</v>
      </c>
      <c r="S28" s="250">
        <v>73392.37883508575</v>
      </c>
    </row>
    <row r="29" spans="1:19" s="7" customFormat="1" ht="25.5" customHeight="1">
      <c r="A29" s="243" t="s">
        <v>10</v>
      </c>
      <c r="B29" s="149" t="s">
        <v>10</v>
      </c>
      <c r="C29" s="312">
        <v>28.378818942656999</v>
      </c>
      <c r="D29" s="251">
        <v>87.515563900445997</v>
      </c>
      <c r="E29" s="312">
        <v>77.879655015303996</v>
      </c>
      <c r="F29" s="251">
        <v>0.748243868757</v>
      </c>
      <c r="G29" s="312">
        <v>-8.6754463151790056</v>
      </c>
      <c r="H29" s="251">
        <v>0</v>
      </c>
      <c r="I29" s="312">
        <v>193.74194316967606</v>
      </c>
      <c r="J29" s="251">
        <v>347.639715561603</v>
      </c>
      <c r="K29" s="312">
        <v>1327.4576133897449</v>
      </c>
      <c r="L29" s="251">
        <v>787.06764388771307</v>
      </c>
      <c r="M29" s="312">
        <v>-223.115468689198</v>
      </c>
      <c r="N29" s="251">
        <v>2298.6392602495898</v>
      </c>
      <c r="O29" s="312">
        <v>3.5830744158709944</v>
      </c>
      <c r="P29" s="251">
        <v>6837.5400958575347</v>
      </c>
      <c r="Q29" s="251">
        <v>6072.5389318730122</v>
      </c>
      <c r="R29" s="251">
        <v>818.41529853087798</v>
      </c>
      <c r="S29" s="251">
        <v>18649.354943658411</v>
      </c>
    </row>
    <row r="30" spans="1:19" s="7" customFormat="1" ht="25.5" customHeight="1">
      <c r="A30" s="148" t="s">
        <v>238</v>
      </c>
      <c r="B30" s="148" t="s">
        <v>238</v>
      </c>
      <c r="C30" s="250">
        <v>0</v>
      </c>
      <c r="D30" s="250">
        <v>0</v>
      </c>
      <c r="E30" s="250">
        <v>0</v>
      </c>
      <c r="F30" s="250">
        <v>0</v>
      </c>
      <c r="G30" s="250">
        <v>0</v>
      </c>
      <c r="H30" s="250">
        <v>0</v>
      </c>
      <c r="I30" s="250">
        <v>0</v>
      </c>
      <c r="J30" s="250">
        <v>0</v>
      </c>
      <c r="K30" s="250">
        <v>0</v>
      </c>
      <c r="L30" s="250">
        <v>0</v>
      </c>
      <c r="M30" s="250">
        <v>0</v>
      </c>
      <c r="N30" s="250">
        <v>0</v>
      </c>
      <c r="O30" s="250">
        <v>0</v>
      </c>
      <c r="P30" s="250">
        <v>0</v>
      </c>
      <c r="Q30" s="250">
        <v>0</v>
      </c>
      <c r="R30" s="250">
        <v>0</v>
      </c>
      <c r="S30" s="250">
        <v>0</v>
      </c>
    </row>
    <row r="31" spans="1:19" s="7" customFormat="1" ht="25.5" customHeight="1">
      <c r="A31" s="7" t="s">
        <v>17</v>
      </c>
      <c r="B31" s="196" t="s">
        <v>239</v>
      </c>
      <c r="C31" s="253">
        <v>20326.01505032682</v>
      </c>
      <c r="D31" s="253">
        <v>-10247.66436393018</v>
      </c>
      <c r="E31" s="253">
        <v>-5891.4440972436405</v>
      </c>
      <c r="F31" s="253">
        <v>24901.149202151555</v>
      </c>
      <c r="G31" s="253">
        <v>235.57733077249708</v>
      </c>
      <c r="H31" s="253">
        <v>108.7139247614339</v>
      </c>
      <c r="I31" s="253">
        <v>97739.38561970304</v>
      </c>
      <c r="J31" s="253">
        <v>15750.205221848104</v>
      </c>
      <c r="K31" s="253">
        <v>667.19082195350825</v>
      </c>
      <c r="L31" s="253">
        <v>33209.822284320078</v>
      </c>
      <c r="M31" s="253">
        <v>9173.803019044768</v>
      </c>
      <c r="N31" s="253">
        <v>13875.691365310227</v>
      </c>
      <c r="O31" s="253">
        <v>27446.595843456525</v>
      </c>
      <c r="P31" s="253">
        <v>18853.257139152869</v>
      </c>
      <c r="Q31" s="253">
        <v>29153.413630555773</v>
      </c>
      <c r="R31" s="253">
        <v>2448.3797901868625</v>
      </c>
      <c r="S31" s="254">
        <v>277750.09178237029</v>
      </c>
    </row>
    <row r="32" spans="1:19">
      <c r="C32" s="313"/>
      <c r="D32" s="313"/>
      <c r="E32" s="313"/>
      <c r="F32" s="313"/>
      <c r="G32" s="313"/>
      <c r="H32" s="313"/>
      <c r="I32" s="313"/>
      <c r="J32" s="313"/>
      <c r="K32" s="313"/>
      <c r="L32" s="313"/>
      <c r="M32" s="313"/>
      <c r="N32" s="313"/>
      <c r="O32" s="313"/>
      <c r="P32" s="313"/>
      <c r="Q32" s="313"/>
      <c r="R32" s="313"/>
      <c r="S32" s="313"/>
    </row>
    <row r="33" spans="2:19" s="132" customFormat="1" ht="13">
      <c r="B33" s="134" t="s">
        <v>242</v>
      </c>
    </row>
    <row r="34" spans="2:19" s="132" customFormat="1" ht="13">
      <c r="B34" s="134" t="s">
        <v>274</v>
      </c>
    </row>
    <row r="35" spans="2:19" s="132" customFormat="1" ht="13">
      <c r="B35" s="134" t="s">
        <v>275</v>
      </c>
      <c r="C35" s="324"/>
      <c r="D35" s="324"/>
      <c r="E35" s="324"/>
      <c r="F35" s="324"/>
      <c r="G35" s="324"/>
      <c r="H35" s="324"/>
      <c r="I35" s="324"/>
      <c r="J35" s="324"/>
      <c r="K35" s="324"/>
      <c r="L35" s="324"/>
      <c r="M35" s="324"/>
      <c r="N35" s="324"/>
      <c r="O35" s="324"/>
      <c r="P35" s="324"/>
      <c r="Q35" s="324"/>
      <c r="R35" s="324"/>
      <c r="S35" s="324"/>
    </row>
    <row r="36" spans="2:19" s="132" customFormat="1" ht="13">
      <c r="B36" s="316" t="s">
        <v>194</v>
      </c>
      <c r="C36" s="324"/>
      <c r="D36" s="324"/>
      <c r="E36" s="324"/>
      <c r="F36" s="324"/>
      <c r="G36" s="324"/>
      <c r="H36" s="324"/>
      <c r="I36" s="324"/>
      <c r="J36" s="324"/>
      <c r="K36" s="324"/>
      <c r="L36" s="324"/>
      <c r="M36" s="324"/>
      <c r="N36" s="324"/>
      <c r="O36" s="324"/>
      <c r="P36" s="324"/>
      <c r="Q36" s="324"/>
      <c r="R36" s="324"/>
      <c r="S36" s="324"/>
    </row>
    <row r="37" spans="2:19" s="132" customFormat="1" ht="13">
      <c r="B37" s="434" t="s">
        <v>195</v>
      </c>
      <c r="C37" s="173"/>
      <c r="D37" s="173"/>
      <c r="E37" s="173"/>
      <c r="F37" s="173"/>
      <c r="G37" s="173"/>
      <c r="H37" s="173"/>
      <c r="I37" s="173"/>
      <c r="J37" s="173"/>
      <c r="K37" s="173"/>
      <c r="L37" s="173"/>
      <c r="M37" s="173"/>
      <c r="N37" s="173"/>
      <c r="O37" s="173"/>
      <c r="P37" s="173"/>
      <c r="Q37" s="173"/>
      <c r="R37" s="173"/>
      <c r="S37" s="173"/>
    </row>
    <row r="38" spans="2:19" s="132" customFormat="1" ht="13">
      <c r="B38" s="434" t="s">
        <v>261</v>
      </c>
      <c r="C38" s="173"/>
      <c r="D38" s="173"/>
      <c r="E38" s="173"/>
      <c r="F38" s="173"/>
      <c r="G38" s="173"/>
      <c r="H38" s="173"/>
      <c r="I38" s="173"/>
      <c r="J38" s="173"/>
      <c r="K38" s="173"/>
      <c r="L38" s="173"/>
      <c r="M38" s="173"/>
      <c r="N38" s="173"/>
      <c r="O38" s="173"/>
      <c r="P38" s="173"/>
      <c r="Q38" s="173"/>
      <c r="R38" s="173"/>
      <c r="S38" s="173"/>
    </row>
    <row r="39" spans="2:19" ht="13">
      <c r="B39" s="134" t="s">
        <v>185</v>
      </c>
    </row>
    <row r="40" spans="2:19" ht="13">
      <c r="B40" s="134" t="s">
        <v>187</v>
      </c>
    </row>
  </sheetData>
  <mergeCells count="2">
    <mergeCell ref="B1:S1"/>
    <mergeCell ref="B2:S2"/>
  </mergeCells>
  <conditionalFormatting sqref="C8:S16">
    <cfRule type="cellIs" dxfId="3" priority="5" operator="equal">
      <formula>0</formula>
    </cfRule>
  </conditionalFormatting>
  <conditionalFormatting sqref="C22:S30">
    <cfRule type="cellIs" dxfId="2" priority="1"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X79"/>
  <sheetViews>
    <sheetView topLeftCell="B1" zoomScale="80" zoomScaleNormal="80" zoomScaleSheetLayoutView="85" workbookViewId="0">
      <selection activeCell="B14" sqref="B14"/>
    </sheetView>
  </sheetViews>
  <sheetFormatPr defaultColWidth="9.453125" defaultRowHeight="14.5"/>
  <cols>
    <col min="1" max="1" width="6.453125" style="86" hidden="1" customWidth="1"/>
    <col min="2" max="2" width="67.453125" style="17" customWidth="1"/>
    <col min="3" max="19" width="15.453125" style="16" customWidth="1"/>
    <col min="20" max="22" width="15.54296875" style="16" customWidth="1"/>
    <col min="23" max="23" width="21.453125" style="10" customWidth="1"/>
    <col min="24" max="24" width="23.453125" style="10" customWidth="1"/>
    <col min="25" max="16384" width="9.453125" style="16"/>
  </cols>
  <sheetData>
    <row r="1" spans="1:24" s="427" customFormat="1" ht="25.5" customHeight="1">
      <c r="A1" s="429"/>
      <c r="B1" s="513" t="s">
        <v>132</v>
      </c>
      <c r="C1" s="513"/>
      <c r="D1" s="513"/>
      <c r="E1" s="513"/>
      <c r="F1" s="513"/>
      <c r="G1" s="513"/>
      <c r="H1" s="513"/>
      <c r="I1" s="513"/>
      <c r="J1" s="513"/>
      <c r="K1" s="513"/>
      <c r="L1" s="513"/>
      <c r="M1" s="513"/>
      <c r="N1" s="513"/>
      <c r="O1" s="513"/>
      <c r="P1" s="513"/>
      <c r="Q1" s="513"/>
      <c r="R1" s="513"/>
      <c r="S1" s="513"/>
      <c r="T1" s="513"/>
      <c r="U1" s="513"/>
      <c r="V1" s="513"/>
      <c r="W1" s="513"/>
      <c r="X1" s="513"/>
    </row>
    <row r="2" spans="1:24" s="428" customFormat="1" ht="25.5" customHeight="1">
      <c r="A2" s="430"/>
      <c r="B2" s="535" t="s">
        <v>276</v>
      </c>
      <c r="C2" s="535"/>
      <c r="D2" s="535"/>
      <c r="E2" s="535"/>
      <c r="F2" s="535"/>
      <c r="G2" s="535"/>
      <c r="H2" s="535"/>
      <c r="I2" s="535"/>
      <c r="J2" s="535"/>
      <c r="K2" s="535"/>
      <c r="L2" s="535"/>
      <c r="M2" s="535"/>
      <c r="N2" s="535"/>
      <c r="O2" s="535"/>
      <c r="P2" s="535"/>
      <c r="Q2" s="535"/>
      <c r="R2" s="535"/>
      <c r="S2" s="535"/>
      <c r="T2" s="535"/>
      <c r="U2" s="535"/>
      <c r="V2" s="535"/>
      <c r="W2" s="535"/>
      <c r="X2" s="535"/>
    </row>
    <row r="3" spans="1:24" s="15" customFormat="1" ht="25.5" customHeight="1">
      <c r="A3" s="73"/>
      <c r="B3" s="150"/>
      <c r="C3" s="150"/>
      <c r="D3" s="150"/>
      <c r="E3" s="150"/>
      <c r="F3" s="150"/>
      <c r="G3" s="150"/>
      <c r="H3" s="150"/>
      <c r="I3" s="150"/>
      <c r="J3" s="150"/>
      <c r="K3" s="150"/>
      <c r="L3" s="150"/>
      <c r="M3" s="150"/>
      <c r="N3" s="150"/>
      <c r="O3" s="150"/>
      <c r="P3" s="150"/>
      <c r="Q3" s="150"/>
      <c r="R3" s="150"/>
      <c r="S3" s="150"/>
      <c r="T3" s="150"/>
      <c r="U3" s="150"/>
      <c r="W3" s="124"/>
      <c r="X3" s="244"/>
    </row>
    <row r="4" spans="1:24" s="229" customFormat="1" ht="25.5" customHeight="1">
      <c r="B4" s="223" t="s">
        <v>277</v>
      </c>
      <c r="C4" s="425"/>
      <c r="D4" s="425"/>
      <c r="E4" s="425"/>
      <c r="F4" s="425"/>
      <c r="G4" s="425"/>
      <c r="H4" s="425"/>
      <c r="I4" s="425"/>
      <c r="J4" s="425"/>
      <c r="K4" s="425"/>
      <c r="L4" s="425"/>
      <c r="M4" s="425"/>
      <c r="N4" s="425"/>
      <c r="O4" s="425"/>
      <c r="P4" s="426"/>
      <c r="Q4" s="233"/>
      <c r="R4" s="426"/>
      <c r="S4" s="426"/>
      <c r="T4" s="426"/>
      <c r="U4" s="426"/>
      <c r="V4" s="409"/>
      <c r="W4" s="38"/>
      <c r="X4" s="226" t="s">
        <v>345</v>
      </c>
    </row>
    <row r="5" spans="1:24" s="15" customFormat="1" ht="30" customHeight="1">
      <c r="A5" s="73"/>
      <c r="B5" s="540" t="s">
        <v>278</v>
      </c>
      <c r="C5" s="541"/>
      <c r="D5" s="541"/>
      <c r="E5" s="541"/>
      <c r="F5" s="541"/>
      <c r="G5" s="541"/>
      <c r="H5" s="541"/>
      <c r="I5" s="541"/>
      <c r="J5" s="541"/>
      <c r="K5" s="541"/>
      <c r="L5" s="541"/>
      <c r="M5" s="541"/>
      <c r="N5" s="541"/>
      <c r="O5" s="541"/>
      <c r="P5" s="541"/>
      <c r="Q5" s="541"/>
      <c r="R5" s="541"/>
      <c r="S5" s="541"/>
      <c r="T5" s="541"/>
      <c r="U5" s="541"/>
      <c r="V5" s="541"/>
      <c r="W5" s="541"/>
      <c r="X5" s="541"/>
    </row>
    <row r="6" spans="1:24" ht="30" customHeight="1">
      <c r="B6" s="489" t="s">
        <v>279</v>
      </c>
      <c r="C6" s="190">
        <v>45292</v>
      </c>
      <c r="D6" s="190">
        <v>45323</v>
      </c>
      <c r="E6" s="190">
        <v>45352</v>
      </c>
      <c r="F6" s="190">
        <v>45383</v>
      </c>
      <c r="G6" s="190">
        <v>45413</v>
      </c>
      <c r="H6" s="190">
        <v>45444</v>
      </c>
      <c r="I6" s="190">
        <v>45474</v>
      </c>
      <c r="J6" s="190">
        <v>45505</v>
      </c>
      <c r="K6" s="190">
        <v>45536</v>
      </c>
      <c r="L6" s="190">
        <v>45566</v>
      </c>
      <c r="M6" s="190">
        <v>45597</v>
      </c>
      <c r="N6" s="190">
        <v>45627</v>
      </c>
      <c r="O6" s="190">
        <v>45658</v>
      </c>
      <c r="P6" s="190">
        <v>45689</v>
      </c>
      <c r="Q6" s="190">
        <v>45717</v>
      </c>
      <c r="R6" s="190">
        <v>45748</v>
      </c>
      <c r="S6" s="190">
        <v>45778</v>
      </c>
      <c r="T6" s="190">
        <v>45809</v>
      </c>
      <c r="U6" s="190">
        <v>45839</v>
      </c>
      <c r="V6" s="190" t="s">
        <v>346</v>
      </c>
      <c r="W6" s="203" t="s">
        <v>280</v>
      </c>
      <c r="X6" s="204" t="s">
        <v>281</v>
      </c>
    </row>
    <row r="7" spans="1:24" s="76" customFormat="1" ht="20.25" customHeight="1">
      <c r="A7" s="90"/>
      <c r="B7" s="187" t="s">
        <v>203</v>
      </c>
      <c r="C7" s="208"/>
      <c r="D7" s="208"/>
      <c r="E7" s="208"/>
      <c r="F7" s="208"/>
      <c r="G7" s="208"/>
      <c r="H7" s="208"/>
      <c r="I7" s="208"/>
      <c r="J7" s="208"/>
      <c r="K7" s="208"/>
      <c r="L7" s="208"/>
      <c r="M7" s="208"/>
      <c r="N7" s="208"/>
      <c r="O7" s="208"/>
      <c r="P7" s="208"/>
      <c r="Q7" s="208"/>
      <c r="R7" s="208"/>
      <c r="S7" s="208"/>
      <c r="T7" s="208"/>
      <c r="U7" s="208"/>
      <c r="V7" s="209"/>
      <c r="W7" s="209"/>
      <c r="X7" s="208"/>
    </row>
    <row r="8" spans="1:24" ht="15" customHeight="1">
      <c r="A8" s="91">
        <v>272</v>
      </c>
      <c r="B8" s="183" t="s">
        <v>39</v>
      </c>
      <c r="C8" s="206">
        <v>0.91707964101601647</v>
      </c>
      <c r="D8" s="206">
        <v>0.75936869056872069</v>
      </c>
      <c r="E8" s="206">
        <v>0.78909708905563036</v>
      </c>
      <c r="F8" s="206">
        <v>0.83617658960397989</v>
      </c>
      <c r="G8" s="206">
        <v>0.78153819023620485</v>
      </c>
      <c r="H8" s="206">
        <v>0.74617007779826849</v>
      </c>
      <c r="I8" s="206">
        <v>0.85654755467328414</v>
      </c>
      <c r="J8" s="206">
        <v>0.82619430225297208</v>
      </c>
      <c r="K8" s="206">
        <v>0.79070972751011936</v>
      </c>
      <c r="L8" s="206">
        <v>0.8872126059815173</v>
      </c>
      <c r="M8" s="206">
        <v>0.76027552896771056</v>
      </c>
      <c r="N8" s="206">
        <v>0.84464718419748408</v>
      </c>
      <c r="O8" s="206">
        <v>0.98926115477541998</v>
      </c>
      <c r="P8" s="206">
        <v>0.93968759885234476</v>
      </c>
      <c r="Q8" s="206">
        <v>0.91233664973404416</v>
      </c>
      <c r="R8" s="206">
        <v>0.99915858733487539</v>
      </c>
      <c r="S8" s="206">
        <v>1.0944457147021183</v>
      </c>
      <c r="T8" s="206">
        <v>1.0510854989217933</v>
      </c>
      <c r="U8" s="206">
        <v>1.2292944675659925</v>
      </c>
      <c r="V8" s="206">
        <v>1.1149699703236706</v>
      </c>
      <c r="W8" s="206">
        <v>8.6398394495045778</v>
      </c>
      <c r="X8" s="206">
        <v>12.250410764554445</v>
      </c>
    </row>
    <row r="9" spans="1:24" ht="15" customHeight="1">
      <c r="A9" s="91">
        <v>273</v>
      </c>
      <c r="B9" s="185" t="s">
        <v>36</v>
      </c>
      <c r="C9" s="207">
        <v>0.44840232804774871</v>
      </c>
      <c r="D9" s="207">
        <v>0.56881162480451053</v>
      </c>
      <c r="E9" s="207">
        <v>0.58269107846902557</v>
      </c>
      <c r="F9" s="207">
        <v>-0.42748367617741678</v>
      </c>
      <c r="G9" s="207">
        <v>0.98229313615516389</v>
      </c>
      <c r="H9" s="207">
        <v>4.6610859486790446E-2</v>
      </c>
      <c r="I9" s="207">
        <v>1.182031423829315</v>
      </c>
      <c r="J9" s="207">
        <v>0.62242908918544515</v>
      </c>
      <c r="K9" s="207">
        <v>0.26735676244791762</v>
      </c>
      <c r="L9" s="207">
        <v>0.39839147742375758</v>
      </c>
      <c r="M9" s="207">
        <v>0.23918559343228196</v>
      </c>
      <c r="N9" s="207">
        <v>-0.6244422052085099</v>
      </c>
      <c r="O9" s="207">
        <v>1.6435602611252875</v>
      </c>
      <c r="P9" s="207">
        <v>0.70185151376314536</v>
      </c>
      <c r="Q9" s="207">
        <v>0.92192377709712048</v>
      </c>
      <c r="R9" s="207">
        <v>1.7589911966858267</v>
      </c>
      <c r="S9" s="207">
        <v>0.95008492212798501</v>
      </c>
      <c r="T9" s="207">
        <v>0.87006323757611881</v>
      </c>
      <c r="U9" s="207">
        <v>0.40240749340263449</v>
      </c>
      <c r="V9" s="207">
        <v>1.1739371850892724</v>
      </c>
      <c r="W9" s="207">
        <v>8.7320051060730606</v>
      </c>
      <c r="X9" s="207">
        <v>9.0337193242132798</v>
      </c>
    </row>
    <row r="10" spans="1:24" ht="15" customHeight="1">
      <c r="A10" s="91">
        <v>274</v>
      </c>
      <c r="B10" s="183" t="s">
        <v>44</v>
      </c>
      <c r="C10" s="206">
        <v>0.89679734644705889</v>
      </c>
      <c r="D10" s="206">
        <v>0.74193882751187346</v>
      </c>
      <c r="E10" s="206">
        <v>0.767127460666714</v>
      </c>
      <c r="F10" s="206">
        <v>0.81570892329469302</v>
      </c>
      <c r="G10" s="206">
        <v>0.76430602059815556</v>
      </c>
      <c r="H10" s="206">
        <v>0.72602285857179538</v>
      </c>
      <c r="I10" s="206">
        <v>0.83173989544201277</v>
      </c>
      <c r="J10" s="206">
        <v>0.80119250641683948</v>
      </c>
      <c r="K10" s="206">
        <v>0.77105745527208569</v>
      </c>
      <c r="L10" s="206">
        <v>0.8628008544719421</v>
      </c>
      <c r="M10" s="206">
        <v>0.73982326900994622</v>
      </c>
      <c r="N10" s="206">
        <v>0.84051263842171409</v>
      </c>
      <c r="O10" s="206">
        <v>0.94392715476155331</v>
      </c>
      <c r="P10" s="206">
        <v>0.90638299750618501</v>
      </c>
      <c r="Q10" s="206">
        <v>0.88247101841723463</v>
      </c>
      <c r="R10" s="206">
        <v>0.9724983287767941</v>
      </c>
      <c r="S10" s="206">
        <v>1.0568455749558439</v>
      </c>
      <c r="T10" s="206">
        <v>1.0212798252526341</v>
      </c>
      <c r="U10" s="206">
        <v>1.1938704140733307</v>
      </c>
      <c r="V10" s="206">
        <v>1.0843367755860385</v>
      </c>
      <c r="W10" s="206">
        <v>8.3513498333282143</v>
      </c>
      <c r="X10" s="206">
        <v>11.876119806454199</v>
      </c>
    </row>
    <row r="11" spans="1:24" ht="15" customHeight="1">
      <c r="A11" s="91">
        <v>275</v>
      </c>
      <c r="B11" s="185" t="s">
        <v>99</v>
      </c>
      <c r="C11" s="207">
        <v>1.0192594198602478</v>
      </c>
      <c r="D11" s="207">
        <v>0.86633111428105281</v>
      </c>
      <c r="E11" s="207">
        <v>0.88216837145813543</v>
      </c>
      <c r="F11" s="207">
        <v>0.88892770317411873</v>
      </c>
      <c r="G11" s="207">
        <v>0.87752789844475387</v>
      </c>
      <c r="H11" s="207">
        <v>0.80966016222394899</v>
      </c>
      <c r="I11" s="207">
        <v>0.96331024949280675</v>
      </c>
      <c r="J11" s="207">
        <v>0.90789660460318089</v>
      </c>
      <c r="K11" s="207">
        <v>0.84989124219538326</v>
      </c>
      <c r="L11" s="207">
        <v>0.91990535880583479</v>
      </c>
      <c r="M11" s="207">
        <v>0.79847091096087297</v>
      </c>
      <c r="N11" s="207">
        <v>0.813591815637011</v>
      </c>
      <c r="O11" s="207">
        <v>1.0596752062465953</v>
      </c>
      <c r="P11" s="207">
        <v>0.99946158526513784</v>
      </c>
      <c r="Q11" s="207">
        <v>0.98188920779047351</v>
      </c>
      <c r="R11" s="207">
        <v>1.054824458255581</v>
      </c>
      <c r="S11" s="207">
        <v>1.1439941314730646</v>
      </c>
      <c r="T11" s="207">
        <v>1.1047578740761992</v>
      </c>
      <c r="U11" s="207">
        <v>1.2809345748525232</v>
      </c>
      <c r="V11" s="207">
        <v>1.1476353808038624</v>
      </c>
      <c r="W11" s="207">
        <v>9.117052915155341</v>
      </c>
      <c r="X11" s="207">
        <v>12.854252575588916</v>
      </c>
    </row>
    <row r="12" spans="1:24" ht="15" customHeight="1">
      <c r="A12" s="91">
        <v>276</v>
      </c>
      <c r="B12" s="183" t="s">
        <v>40</v>
      </c>
      <c r="C12" s="206">
        <v>1.1185090562062783</v>
      </c>
      <c r="D12" s="206">
        <v>0.97078181089564453</v>
      </c>
      <c r="E12" s="206">
        <v>0.95684880440529696</v>
      </c>
      <c r="F12" s="206">
        <v>0.85200911214904806</v>
      </c>
      <c r="G12" s="206">
        <v>0.90032879615419859</v>
      </c>
      <c r="H12" s="206">
        <v>0.82700091503384954</v>
      </c>
      <c r="I12" s="206">
        <v>1.0536118076379921</v>
      </c>
      <c r="J12" s="206">
        <v>0.91546498065908111</v>
      </c>
      <c r="K12" s="206">
        <v>0.87783053148240242</v>
      </c>
      <c r="L12" s="206">
        <v>0.92222654332259424</v>
      </c>
      <c r="M12" s="206">
        <v>0.79736213387913324</v>
      </c>
      <c r="N12" s="206">
        <v>0.66429672755154456</v>
      </c>
      <c r="O12" s="206">
        <v>1.0525002240218413</v>
      </c>
      <c r="P12" s="206">
        <v>1.031281427026471</v>
      </c>
      <c r="Q12" s="206">
        <v>1.0737234774324804</v>
      </c>
      <c r="R12" s="206">
        <v>1.1047578740761992</v>
      </c>
      <c r="S12" s="206">
        <v>1.2278772673638656</v>
      </c>
      <c r="T12" s="206">
        <v>1.1299360933450657</v>
      </c>
      <c r="U12" s="206">
        <v>1.1986266377531649</v>
      </c>
      <c r="V12" s="206">
        <v>1.1523894313860978</v>
      </c>
      <c r="W12" s="206">
        <v>9.3310227368274212</v>
      </c>
      <c r="X12" s="206">
        <v>12.940732050472121</v>
      </c>
    </row>
    <row r="13" spans="1:24" ht="15" customHeight="1">
      <c r="A13" s="91">
        <v>277</v>
      </c>
      <c r="B13" s="185" t="s">
        <v>48</v>
      </c>
      <c r="C13" s="207">
        <v>0.94271583490363753</v>
      </c>
      <c r="D13" s="207">
        <v>0.78153819023620485</v>
      </c>
      <c r="E13" s="207">
        <v>0.81611218693691967</v>
      </c>
      <c r="F13" s="207">
        <v>0.85009294217957176</v>
      </c>
      <c r="G13" s="207">
        <v>0.80351096050661397</v>
      </c>
      <c r="H13" s="207">
        <v>0.77277057781030578</v>
      </c>
      <c r="I13" s="207">
        <v>0.89730183169500322</v>
      </c>
      <c r="J13" s="207">
        <v>0.85715269577401898</v>
      </c>
      <c r="K13" s="207">
        <v>0.82256462459268676</v>
      </c>
      <c r="L13" s="207">
        <v>0.92737370812790232</v>
      </c>
      <c r="M13" s="207">
        <v>0.79363270047511492</v>
      </c>
      <c r="N13" s="207">
        <v>0.86310344332841282</v>
      </c>
      <c r="O13" s="207">
        <v>1.031079364665672</v>
      </c>
      <c r="P13" s="207">
        <v>0.96876241545345465</v>
      </c>
      <c r="Q13" s="207">
        <v>0.94029323879485105</v>
      </c>
      <c r="R13" s="207">
        <v>1.0309783336368099</v>
      </c>
      <c r="S13" s="207">
        <v>1.1222505102578282</v>
      </c>
      <c r="T13" s="207">
        <v>1.0871671766411737</v>
      </c>
      <c r="U13" s="207">
        <v>1.2523773780563943</v>
      </c>
      <c r="V13" s="207">
        <v>1.14662390950744</v>
      </c>
      <c r="W13" s="207">
        <v>8.9081848013201181</v>
      </c>
      <c r="X13" s="207">
        <v>12.665943255834321</v>
      </c>
    </row>
    <row r="14" spans="1:24" ht="15" customHeight="1">
      <c r="A14" s="91">
        <v>278</v>
      </c>
      <c r="B14" s="183" t="s">
        <v>100</v>
      </c>
      <c r="C14" s="206">
        <v>1.0265330683866978</v>
      </c>
      <c r="D14" s="206">
        <v>0.86269999172152723</v>
      </c>
      <c r="E14" s="206">
        <v>0.91405217403901418</v>
      </c>
      <c r="F14" s="206">
        <v>0.87298851182629278</v>
      </c>
      <c r="G14" s="206">
        <v>0.88045338917322624</v>
      </c>
      <c r="H14" s="206">
        <v>0.82931996272384367</v>
      </c>
      <c r="I14" s="206">
        <v>0.99441173843308661</v>
      </c>
      <c r="J14" s="206">
        <v>0.91768514531037226</v>
      </c>
      <c r="K14" s="206">
        <v>0.85967415610954845</v>
      </c>
      <c r="L14" s="206">
        <v>0.92010719881838554</v>
      </c>
      <c r="M14" s="206">
        <v>0.79897490457541664</v>
      </c>
      <c r="N14" s="206">
        <v>0.78577110373075243</v>
      </c>
      <c r="O14" s="206">
        <v>1.0712977371780426</v>
      </c>
      <c r="P14" s="206">
        <v>1.0223910654425339</v>
      </c>
      <c r="Q14" s="206">
        <v>0.99198790163752903</v>
      </c>
      <c r="R14" s="206">
        <v>1.0734202567168865</v>
      </c>
      <c r="S14" s="206">
        <v>1.1546148084326404</v>
      </c>
      <c r="T14" s="206">
        <v>1.1152733156885972</v>
      </c>
      <c r="U14" s="206">
        <v>1.292582552074478</v>
      </c>
      <c r="V14" s="206">
        <v>1.1531986537384142</v>
      </c>
      <c r="W14" s="206">
        <v>9.2267706772757379</v>
      </c>
      <c r="X14" s="206">
        <v>12.948299333020728</v>
      </c>
    </row>
    <row r="15" spans="1:24" ht="15" customHeight="1">
      <c r="A15" s="91">
        <v>279</v>
      </c>
      <c r="B15" s="185" t="s">
        <v>29</v>
      </c>
      <c r="C15" s="207">
        <v>1.1702949889105412</v>
      </c>
      <c r="D15" s="207">
        <v>1.088986762026579</v>
      </c>
      <c r="E15" s="207">
        <v>1.0382528259554249</v>
      </c>
      <c r="F15" s="207">
        <v>0.76884051639447648</v>
      </c>
      <c r="G15" s="207">
        <v>0.86683544719745953</v>
      </c>
      <c r="H15" s="207">
        <v>0.75896565390003445</v>
      </c>
      <c r="I15" s="207">
        <v>1.0750374443784665</v>
      </c>
      <c r="J15" s="207">
        <v>1.0616964199627859</v>
      </c>
      <c r="K15" s="207">
        <v>0.8307315830846278</v>
      </c>
      <c r="L15" s="207">
        <v>0.87440074355104969</v>
      </c>
      <c r="M15" s="207">
        <v>0.67667919755531614</v>
      </c>
      <c r="N15" s="207">
        <v>0.32944146951834341</v>
      </c>
      <c r="O15" s="207">
        <v>1.1968050788677687</v>
      </c>
      <c r="P15" s="207">
        <v>1.1432861259921481</v>
      </c>
      <c r="Q15" s="207">
        <v>1.127711259224256</v>
      </c>
      <c r="R15" s="207">
        <v>1.1509733078469253</v>
      </c>
      <c r="S15" s="207">
        <v>1.2160342985507668</v>
      </c>
      <c r="T15" s="207">
        <v>1.0035016445291802</v>
      </c>
      <c r="U15" s="207">
        <v>1.3099050647235089</v>
      </c>
      <c r="V15" s="207">
        <v>1.1585599153392394</v>
      </c>
      <c r="W15" s="207">
        <v>9.6943855558261305</v>
      </c>
      <c r="X15" s="207">
        <v>12.697832229852651</v>
      </c>
    </row>
    <row r="16" spans="1:24" ht="15" customHeight="1">
      <c r="A16" s="91">
        <v>280</v>
      </c>
      <c r="B16" s="183" t="s">
        <v>54</v>
      </c>
      <c r="C16" s="206">
        <v>-9.9999500001501929E-4</v>
      </c>
      <c r="D16" s="206">
        <v>0.37399763226697758</v>
      </c>
      <c r="E16" s="206">
        <v>0.20320618449456163</v>
      </c>
      <c r="F16" s="206">
        <v>-0.92241936862535567</v>
      </c>
      <c r="G16" s="206">
        <v>1.1317564485778746</v>
      </c>
      <c r="H16" s="206">
        <v>-0.27192959982616571</v>
      </c>
      <c r="I16" s="206">
        <v>1.696225264398791</v>
      </c>
      <c r="J16" s="206">
        <v>0.73529007896038934</v>
      </c>
      <c r="K16" s="206">
        <v>-9.045906110083024E-2</v>
      </c>
      <c r="L16" s="206">
        <v>0.10135132577953243</v>
      </c>
      <c r="M16" s="206">
        <v>0.48215866197649859</v>
      </c>
      <c r="N16" s="206">
        <v>-0.46899675940504437</v>
      </c>
      <c r="O16" s="206">
        <v>1.3615862938997481</v>
      </c>
      <c r="P16" s="206">
        <v>0.50748335673682732</v>
      </c>
      <c r="Q16" s="206">
        <v>0.7120229144130974</v>
      </c>
      <c r="R16" s="206">
        <v>1.8541803474479934</v>
      </c>
      <c r="S16" s="206">
        <v>0.90305314181019014</v>
      </c>
      <c r="T16" s="206">
        <v>0.62373718926625088</v>
      </c>
      <c r="U16" s="206">
        <v>0.2886156954488257</v>
      </c>
      <c r="V16" s="206">
        <v>1.1658435938624194</v>
      </c>
      <c r="W16" s="206">
        <v>7.652041297785118</v>
      </c>
      <c r="X16" s="206">
        <v>7.6754043255435676</v>
      </c>
    </row>
    <row r="17" spans="1:24" ht="15" customHeight="1">
      <c r="A17" s="91">
        <v>281</v>
      </c>
      <c r="B17" s="185" t="s">
        <v>101</v>
      </c>
      <c r="C17" s="207">
        <v>0.90971296308923399</v>
      </c>
      <c r="D17" s="207">
        <v>0.82145558248154771</v>
      </c>
      <c r="E17" s="207">
        <v>0.66178015159069048</v>
      </c>
      <c r="F17" s="207">
        <v>0.23116677934164898</v>
      </c>
      <c r="G17" s="207">
        <v>0.95180108815904418</v>
      </c>
      <c r="H17" s="207">
        <v>0.58188642015902303</v>
      </c>
      <c r="I17" s="207">
        <v>0.96038235595024446</v>
      </c>
      <c r="J17" s="207">
        <v>0.7381107065711916</v>
      </c>
      <c r="K17" s="207">
        <v>0.47160858920550197</v>
      </c>
      <c r="L17" s="207">
        <v>0.79615257279090201</v>
      </c>
      <c r="M17" s="207">
        <v>0.75594293027150172</v>
      </c>
      <c r="N17" s="207">
        <v>0.49170492048948233</v>
      </c>
      <c r="O17" s="207">
        <v>0.85402617250180413</v>
      </c>
      <c r="P17" s="207">
        <v>1.0655368373942053</v>
      </c>
      <c r="Q17" s="207">
        <v>1.2960265584290198</v>
      </c>
      <c r="R17" s="207">
        <v>0.84394127413789022</v>
      </c>
      <c r="S17" s="207">
        <v>0.89094550190608857</v>
      </c>
      <c r="T17" s="207">
        <v>0.5518169317319348</v>
      </c>
      <c r="U17" s="207">
        <v>0.72088596239797198</v>
      </c>
      <c r="V17" s="207">
        <v>0.58198700209572962</v>
      </c>
      <c r="W17" s="207">
        <v>7.0090259939745891</v>
      </c>
      <c r="X17" s="207">
        <v>9.7257626368037791</v>
      </c>
    </row>
    <row r="18" spans="1:24" ht="15" customHeight="1">
      <c r="A18" s="91">
        <v>282</v>
      </c>
      <c r="B18" s="183" t="s">
        <v>35</v>
      </c>
      <c r="C18" s="206">
        <v>0.84948784343721684</v>
      </c>
      <c r="D18" s="206">
        <v>0.75735352334665151</v>
      </c>
      <c r="E18" s="206">
        <v>0.89760452405454316</v>
      </c>
      <c r="F18" s="206">
        <v>0.28289940726995155</v>
      </c>
      <c r="G18" s="206">
        <v>0.68161247570033368</v>
      </c>
      <c r="H18" s="206">
        <v>0.55282245492887228</v>
      </c>
      <c r="I18" s="206">
        <v>1.1699914784808243</v>
      </c>
      <c r="J18" s="206">
        <v>0.81056745324821122</v>
      </c>
      <c r="K18" s="206">
        <v>0.90486941311314695</v>
      </c>
      <c r="L18" s="206">
        <v>0.75100601002344547</v>
      </c>
      <c r="M18" s="206">
        <v>0.91980443895091923</v>
      </c>
      <c r="N18" s="206">
        <v>0.58701622717542534</v>
      </c>
      <c r="O18" s="206">
        <v>0.98683744159238529</v>
      </c>
      <c r="P18" s="206">
        <v>0.95513255256381058</v>
      </c>
      <c r="Q18" s="206">
        <v>0.90486941311314695</v>
      </c>
      <c r="R18" s="206">
        <v>1.0413850603424208</v>
      </c>
      <c r="S18" s="206">
        <v>1.1306440053753875</v>
      </c>
      <c r="T18" s="206">
        <v>1.0555318445026387</v>
      </c>
      <c r="U18" s="206">
        <v>1.0858530520096963</v>
      </c>
      <c r="V18" s="206">
        <v>1.2067228517284292</v>
      </c>
      <c r="W18" s="206">
        <v>8.6793915491095959</v>
      </c>
      <c r="X18" s="206">
        <v>12.157169420353384</v>
      </c>
    </row>
    <row r="19" spans="1:24" ht="15" customHeight="1">
      <c r="A19" s="91">
        <v>283</v>
      </c>
      <c r="B19" s="185" t="s">
        <v>46</v>
      </c>
      <c r="C19" s="207">
        <v>0.82770670651051148</v>
      </c>
      <c r="D19" s="207">
        <v>0.65845836765541321</v>
      </c>
      <c r="E19" s="207">
        <v>0.75100601002344547</v>
      </c>
      <c r="F19" s="207">
        <v>0.49160442883480471</v>
      </c>
      <c r="G19" s="207">
        <v>0.84162189016159061</v>
      </c>
      <c r="H19" s="207">
        <v>0.60170300365318496</v>
      </c>
      <c r="I19" s="207">
        <v>0.9939067676368154</v>
      </c>
      <c r="J19" s="207">
        <v>0.77498760315022253</v>
      </c>
      <c r="K19" s="207">
        <v>0.64970146270833595</v>
      </c>
      <c r="L19" s="207">
        <v>0.81651545219219201</v>
      </c>
      <c r="M19" s="207">
        <v>0.65262034637434851</v>
      </c>
      <c r="N19" s="207">
        <v>0.515624792612428</v>
      </c>
      <c r="O19" s="207">
        <v>1.0844378599733488</v>
      </c>
      <c r="P19" s="207">
        <v>0.87288763888821563</v>
      </c>
      <c r="Q19" s="207">
        <v>1.037343485772027</v>
      </c>
      <c r="R19" s="207">
        <v>1.1598749851660699</v>
      </c>
      <c r="S19" s="207">
        <v>1.0092590082062287</v>
      </c>
      <c r="T19" s="207">
        <v>0.90708934465939706</v>
      </c>
      <c r="U19" s="207">
        <v>0.96250254624163745</v>
      </c>
      <c r="V19" s="207">
        <v>0.92030903923463825</v>
      </c>
      <c r="W19" s="207">
        <v>8.2356923637884449</v>
      </c>
      <c r="X19" s="207">
        <v>11.115165000859477</v>
      </c>
    </row>
    <row r="20" spans="1:24" ht="15" customHeight="1">
      <c r="A20" s="91">
        <v>284</v>
      </c>
      <c r="B20" s="183" t="s">
        <v>102</v>
      </c>
      <c r="C20" s="206">
        <v>0.85513557289141318</v>
      </c>
      <c r="D20" s="206">
        <v>0.81873343992991465</v>
      </c>
      <c r="E20" s="206">
        <v>0.80089010329291455</v>
      </c>
      <c r="F20" s="206">
        <v>0.6286678731892863</v>
      </c>
      <c r="G20" s="206">
        <v>0.86643198066258265</v>
      </c>
      <c r="H20" s="206">
        <v>0.68292134517015768</v>
      </c>
      <c r="I20" s="206">
        <v>0.99511870178963591</v>
      </c>
      <c r="J20" s="206">
        <v>0.8680458564852529</v>
      </c>
      <c r="K20" s="206">
        <v>0.71182149056869548</v>
      </c>
      <c r="L20" s="206">
        <v>0.84595817313228849</v>
      </c>
      <c r="M20" s="206">
        <v>0.7534240631842124</v>
      </c>
      <c r="N20" s="206">
        <v>0.616995624719479</v>
      </c>
      <c r="O20" s="206">
        <v>1.0268361484405091</v>
      </c>
      <c r="P20" s="206">
        <v>1.0042086715153005</v>
      </c>
      <c r="Q20" s="206">
        <v>1.0439111265446002</v>
      </c>
      <c r="R20" s="206">
        <v>1.0865606554576743</v>
      </c>
      <c r="S20" s="206">
        <v>1.1534009603380468</v>
      </c>
      <c r="T20" s="206">
        <v>0.9733061119945603</v>
      </c>
      <c r="U20" s="206">
        <v>1.099601662909123</v>
      </c>
      <c r="V20" s="206">
        <v>1.038859057291063</v>
      </c>
      <c r="W20" s="206">
        <v>8.7438575405755898</v>
      </c>
      <c r="X20" s="206">
        <v>11.963081331721256</v>
      </c>
    </row>
    <row r="21" spans="1:24" ht="15" customHeight="1">
      <c r="A21" s="91">
        <v>285</v>
      </c>
      <c r="B21" s="185" t="s">
        <v>31</v>
      </c>
      <c r="C21" s="207">
        <v>0.88882681429684851</v>
      </c>
      <c r="D21" s="207">
        <v>1.054824458255581</v>
      </c>
      <c r="E21" s="207">
        <v>0.80895449707263367</v>
      </c>
      <c r="F21" s="207">
        <v>0.27367380490869664</v>
      </c>
      <c r="G21" s="207">
        <v>0.9112266201360768</v>
      </c>
      <c r="H21" s="207">
        <v>0.4935137874578146</v>
      </c>
      <c r="I21" s="207">
        <v>1.2493398522981778</v>
      </c>
      <c r="J21" s="207">
        <v>0.9152631499309507</v>
      </c>
      <c r="K21" s="207">
        <v>0.74072993149934518</v>
      </c>
      <c r="L21" s="207">
        <v>0.68090770687969382</v>
      </c>
      <c r="M21" s="207">
        <v>0.61669377418540705</v>
      </c>
      <c r="N21" s="207">
        <v>0.23367258983364536</v>
      </c>
      <c r="O21" s="207">
        <v>1.0495697440074991</v>
      </c>
      <c r="P21" s="207">
        <v>1.0043096757744792</v>
      </c>
      <c r="Q21" s="207">
        <v>1.1422746981880323</v>
      </c>
      <c r="R21" s="207">
        <v>1.2127954372752754</v>
      </c>
      <c r="S21" s="207">
        <v>1.1708008416501059</v>
      </c>
      <c r="T21" s="207">
        <v>1.2344572932347688</v>
      </c>
      <c r="U21" s="207">
        <v>1.0151177151295627</v>
      </c>
      <c r="V21" s="207">
        <v>1.221196447933707</v>
      </c>
      <c r="W21" s="207">
        <v>9.4167718679203176</v>
      </c>
      <c r="X21" s="207">
        <v>11.923117645628281</v>
      </c>
    </row>
    <row r="22" spans="1:24" ht="15" customHeight="1">
      <c r="A22" s="91">
        <v>286</v>
      </c>
      <c r="B22" s="183" t="s">
        <v>103</v>
      </c>
      <c r="C22" s="206">
        <v>8.8939527762519788E-2</v>
      </c>
      <c r="D22" s="206">
        <v>0.32171639994417944</v>
      </c>
      <c r="E22" s="206">
        <v>0.73327539330571767</v>
      </c>
      <c r="F22" s="206">
        <v>0.56448725887918272</v>
      </c>
      <c r="G22" s="206">
        <v>0.684230231655377</v>
      </c>
      <c r="H22" s="206">
        <v>0.76259304195616551</v>
      </c>
      <c r="I22" s="206">
        <v>1.07756435190079</v>
      </c>
      <c r="J22" s="206">
        <v>0.95462777816297262</v>
      </c>
      <c r="K22" s="206">
        <v>0.87490511681569672</v>
      </c>
      <c r="L22" s="206">
        <v>0.5405557588730403</v>
      </c>
      <c r="M22" s="206">
        <v>1.3543898767487121</v>
      </c>
      <c r="N22" s="206">
        <v>0.35583158277260907</v>
      </c>
      <c r="O22" s="206">
        <v>0.93433793717690605</v>
      </c>
      <c r="P22" s="206">
        <v>1.0929293093894614</v>
      </c>
      <c r="Q22" s="206">
        <v>0.52869267322930114</v>
      </c>
      <c r="R22" s="206">
        <v>1.3875381816908998</v>
      </c>
      <c r="S22" s="206">
        <v>1.1762642124052434</v>
      </c>
      <c r="T22" s="206">
        <v>0.98158626257726667</v>
      </c>
      <c r="U22" s="206">
        <v>1.0785751325981892</v>
      </c>
      <c r="V22" s="206">
        <v>1.6399011588201091</v>
      </c>
      <c r="W22" s="206">
        <v>9.1637650094781264</v>
      </c>
      <c r="X22" s="206">
        <v>12.612890091561809</v>
      </c>
    </row>
    <row r="23" spans="1:24" ht="15" customHeight="1">
      <c r="A23" s="91">
        <v>31</v>
      </c>
      <c r="B23" s="185" t="s">
        <v>22</v>
      </c>
      <c r="C23" s="207">
        <v>1.7313165150076628</v>
      </c>
      <c r="D23" s="207">
        <v>0.71393646102713149</v>
      </c>
      <c r="E23" s="207">
        <v>1.1569413913288287</v>
      </c>
      <c r="F23" s="207">
        <v>2.7517809412911873</v>
      </c>
      <c r="G23" s="207">
        <v>1.9221397476801911</v>
      </c>
      <c r="H23" s="207">
        <v>6.6740780027883631</v>
      </c>
      <c r="I23" s="207">
        <v>2.2604700224239167</v>
      </c>
      <c r="J23" s="207">
        <v>0.95967563574728842</v>
      </c>
      <c r="K23" s="207">
        <v>-3.0514732119769263</v>
      </c>
      <c r="L23" s="207">
        <v>5.4777664322255504</v>
      </c>
      <c r="M23" s="207">
        <v>4.1529181448581625</v>
      </c>
      <c r="N23" s="207">
        <v>1.3810495868845152</v>
      </c>
      <c r="O23" s="207">
        <v>-3.7024202597655886</v>
      </c>
      <c r="P23" s="207">
        <v>2.3315657519937645</v>
      </c>
      <c r="Q23" s="207">
        <v>-2.2150004944518997</v>
      </c>
      <c r="R23" s="207">
        <v>0.13168663079787279</v>
      </c>
      <c r="S23" s="207">
        <v>0.7964549617022243</v>
      </c>
      <c r="T23" s="207">
        <v>-3.4157981432851017</v>
      </c>
      <c r="U23" s="207">
        <v>3.110908037907322</v>
      </c>
      <c r="V23" s="207">
        <v>-1.4219928030608457</v>
      </c>
      <c r="W23" s="207">
        <v>-4.5216819114588702</v>
      </c>
      <c r="X23" s="207">
        <v>3.0944116123705214</v>
      </c>
    </row>
    <row r="24" spans="1:24" s="76" customFormat="1" ht="20.25" customHeight="1">
      <c r="A24" s="92"/>
      <c r="B24" s="187" t="s">
        <v>0</v>
      </c>
      <c r="C24" s="187"/>
      <c r="D24" s="187"/>
      <c r="E24" s="187"/>
      <c r="F24" s="187"/>
      <c r="G24" s="187"/>
      <c r="H24" s="187"/>
      <c r="I24" s="187"/>
      <c r="J24" s="187"/>
      <c r="K24" s="187"/>
      <c r="L24" s="187"/>
      <c r="M24" s="187"/>
      <c r="N24" s="187"/>
      <c r="O24" s="187"/>
      <c r="P24" s="187"/>
      <c r="Q24" s="187"/>
      <c r="R24" s="187"/>
      <c r="S24" s="187"/>
      <c r="T24" s="187"/>
      <c r="U24" s="187"/>
      <c r="V24" s="187"/>
      <c r="W24" s="187"/>
      <c r="X24" s="187"/>
    </row>
    <row r="25" spans="1:24" ht="15" customHeight="1">
      <c r="A25" s="91">
        <v>287</v>
      </c>
      <c r="B25" s="183" t="s">
        <v>28</v>
      </c>
      <c r="C25" s="206">
        <v>-4.675850271904352</v>
      </c>
      <c r="D25" s="206">
        <v>0.93040157475692808</v>
      </c>
      <c r="E25" s="206">
        <v>-0.64590500762606951</v>
      </c>
      <c r="F25" s="206">
        <v>-1.7882181776405162</v>
      </c>
      <c r="G25" s="206">
        <v>-3.0432322369634761</v>
      </c>
      <c r="H25" s="206">
        <v>1.4871496454091897</v>
      </c>
      <c r="I25" s="206">
        <v>2.9754063057524576</v>
      </c>
      <c r="J25" s="206">
        <v>6.5432691767051097</v>
      </c>
      <c r="K25" s="206">
        <v>-3.0255844993351957</v>
      </c>
      <c r="L25" s="206">
        <v>-1.5737845265902735</v>
      </c>
      <c r="M25" s="206">
        <v>-3.1056522939871911</v>
      </c>
      <c r="N25" s="206">
        <v>-4.1720701325251781</v>
      </c>
      <c r="O25" s="206">
        <v>4.9264035668157931</v>
      </c>
      <c r="P25" s="206">
        <v>-2.6045800942332278</v>
      </c>
      <c r="Q25" s="206">
        <v>5.9868665525457914</v>
      </c>
      <c r="R25" s="206">
        <v>3.6980370556242121</v>
      </c>
      <c r="S25" s="206">
        <v>1.6245546924324969</v>
      </c>
      <c r="T25" s="206">
        <v>1.4205959072546364</v>
      </c>
      <c r="U25" s="206">
        <v>-4.2037839283885461</v>
      </c>
      <c r="V25" s="206">
        <v>6.4080451103081089</v>
      </c>
      <c r="W25" s="206">
        <v>18.003134301272027</v>
      </c>
      <c r="X25" s="206">
        <v>4.5808217121435746</v>
      </c>
    </row>
    <row r="26" spans="1:24" ht="15" customHeight="1">
      <c r="A26" s="91">
        <v>289</v>
      </c>
      <c r="B26" s="185" t="s">
        <v>27</v>
      </c>
      <c r="C26" s="207">
        <v>-4.2417117197545764</v>
      </c>
      <c r="D26" s="207">
        <v>1.0891889402022628</v>
      </c>
      <c r="E26" s="207">
        <v>4.8211618066559936E-2</v>
      </c>
      <c r="F26" s="207">
        <v>-3.3347299945944116</v>
      </c>
      <c r="G26" s="207">
        <v>-3.1774244107840133</v>
      </c>
      <c r="H26" s="207">
        <v>1.0119862950176639</v>
      </c>
      <c r="I26" s="207">
        <v>2.8297991471893482</v>
      </c>
      <c r="J26" s="207">
        <v>5.7627296886338115</v>
      </c>
      <c r="K26" s="207">
        <v>-2.8328991075837138</v>
      </c>
      <c r="L26" s="207">
        <v>-1.5729971137168377</v>
      </c>
      <c r="M26" s="207">
        <v>-4.1416878634219643</v>
      </c>
      <c r="N26" s="207">
        <v>-4.9743185625648465</v>
      </c>
      <c r="O26" s="207">
        <v>5.4754459468894652</v>
      </c>
      <c r="P26" s="207">
        <v>-2.8356197483195444</v>
      </c>
      <c r="Q26" s="207">
        <v>5.1740067857874266</v>
      </c>
      <c r="R26" s="207">
        <v>5.9636579702033004</v>
      </c>
      <c r="S26" s="207">
        <v>3.0018743861757002</v>
      </c>
      <c r="T26" s="207">
        <v>1.5656295406567722</v>
      </c>
      <c r="U26" s="207">
        <v>-4.5265511815139092</v>
      </c>
      <c r="V26" s="207">
        <v>6.5582928368021811</v>
      </c>
      <c r="W26" s="207">
        <v>21.558567781162807</v>
      </c>
      <c r="X26" s="207">
        <v>5.8985103554965548</v>
      </c>
    </row>
    <row r="27" spans="1:24" ht="15" customHeight="1">
      <c r="A27" s="91">
        <v>288</v>
      </c>
      <c r="B27" s="183" t="s">
        <v>104</v>
      </c>
      <c r="C27" s="206">
        <v>-3.8194469500818116</v>
      </c>
      <c r="D27" s="206">
        <v>1.1079932780943693</v>
      </c>
      <c r="E27" s="206">
        <v>0.26735676244791762</v>
      </c>
      <c r="F27" s="206">
        <v>-4.7910275302435963</v>
      </c>
      <c r="G27" s="206">
        <v>-2.3318814451196772</v>
      </c>
      <c r="H27" s="206">
        <v>1.2010554339379098</v>
      </c>
      <c r="I27" s="206">
        <v>2.7803499072951467</v>
      </c>
      <c r="J27" s="206">
        <v>5.0250807571821525</v>
      </c>
      <c r="K27" s="206">
        <v>-3.7985735053831462</v>
      </c>
      <c r="L27" s="206">
        <v>-1.2025113421364608</v>
      </c>
      <c r="M27" s="206">
        <v>-3.8621416367141705</v>
      </c>
      <c r="N27" s="206">
        <v>-5.5147076397059323</v>
      </c>
      <c r="O27" s="206">
        <v>5.0219300520202523</v>
      </c>
      <c r="P27" s="206">
        <v>-3.3869151491374936</v>
      </c>
      <c r="Q27" s="206">
        <v>4.1180327609076954</v>
      </c>
      <c r="R27" s="206">
        <v>7.3246320773797891</v>
      </c>
      <c r="S27" s="206">
        <v>4.0416381651076705</v>
      </c>
      <c r="T27" s="206">
        <v>1.4132938872251799</v>
      </c>
      <c r="U27" s="206">
        <v>-5.3657760513996351</v>
      </c>
      <c r="V27" s="206">
        <v>6.6149969305429011</v>
      </c>
      <c r="W27" s="206">
        <v>20.700731188886579</v>
      </c>
      <c r="X27" s="206">
        <v>4.2067791254027753</v>
      </c>
    </row>
    <row r="28" spans="1:24" ht="15" customHeight="1">
      <c r="A28" s="91">
        <v>235</v>
      </c>
      <c r="B28" s="185" t="s">
        <v>12</v>
      </c>
      <c r="C28" s="207">
        <v>-6.5770356509715242</v>
      </c>
      <c r="D28" s="207">
        <v>1.2890373737261456</v>
      </c>
      <c r="E28" s="207">
        <v>1.6135798331787754</v>
      </c>
      <c r="F28" s="207">
        <v>-7.3741568889711431</v>
      </c>
      <c r="G28" s="207">
        <v>-2.7943161103112146</v>
      </c>
      <c r="H28" s="207">
        <v>-0.29416648002110435</v>
      </c>
      <c r="I28" s="207">
        <v>2.134971237261297</v>
      </c>
      <c r="J28" s="207">
        <v>4.2447172973328691</v>
      </c>
      <c r="K28" s="207">
        <v>-5.205424611060991</v>
      </c>
      <c r="L28" s="207">
        <v>-0.88198746818093809</v>
      </c>
      <c r="M28" s="207">
        <v>-5.0329313241153812</v>
      </c>
      <c r="N28" s="207">
        <v>-5.0049119061950478</v>
      </c>
      <c r="O28" s="207">
        <v>4.8050739206241531</v>
      </c>
      <c r="P28" s="207">
        <v>-4.4227151179718049</v>
      </c>
      <c r="Q28" s="207">
        <v>2.8832845477448501</v>
      </c>
      <c r="R28" s="207">
        <v>7.2462064393942143</v>
      </c>
      <c r="S28" s="207">
        <v>2.9449300961874769</v>
      </c>
      <c r="T28" s="207">
        <v>-0.33822672040649593</v>
      </c>
      <c r="U28" s="207">
        <v>-6.7539977782684133</v>
      </c>
      <c r="V28" s="207">
        <v>4.0403896729406767</v>
      </c>
      <c r="W28" s="207">
        <v>10.009330617231086</v>
      </c>
      <c r="X28" s="207">
        <v>-6.7519463436538132</v>
      </c>
    </row>
    <row r="29" spans="1:24" ht="15" customHeight="1">
      <c r="A29" s="91">
        <v>236</v>
      </c>
      <c r="B29" s="183" t="s">
        <v>13</v>
      </c>
      <c r="C29" s="206">
        <v>-3.9181736732142696</v>
      </c>
      <c r="D29" s="206">
        <v>1.2272699019223694</v>
      </c>
      <c r="E29" s="206">
        <v>-0.27192959982616571</v>
      </c>
      <c r="F29" s="206">
        <v>-3.1628999351371903</v>
      </c>
      <c r="G29" s="206">
        <v>-2.4765183943661384</v>
      </c>
      <c r="H29" s="206">
        <v>1.7374205771186126</v>
      </c>
      <c r="I29" s="206">
        <v>2.9119929887749549</v>
      </c>
      <c r="J29" s="206">
        <v>5.8303336700765698</v>
      </c>
      <c r="K29" s="206">
        <v>-2.6645571980506588</v>
      </c>
      <c r="L29" s="206">
        <v>-1.4775751234321888</v>
      </c>
      <c r="M29" s="206">
        <v>-3.2497238675400837</v>
      </c>
      <c r="N29" s="206">
        <v>-4.2595211050505242</v>
      </c>
      <c r="O29" s="206">
        <v>4.4702337141387716</v>
      </c>
      <c r="P29" s="206">
        <v>-2.7315009514066304</v>
      </c>
      <c r="Q29" s="206">
        <v>4.1167833520110264</v>
      </c>
      <c r="R29" s="206">
        <v>5.935793192536039</v>
      </c>
      <c r="S29" s="206">
        <v>2.6748486720975535</v>
      </c>
      <c r="T29" s="206">
        <v>1.1135543706533042</v>
      </c>
      <c r="U29" s="206">
        <v>-4.4854887707363531</v>
      </c>
      <c r="V29" s="206">
        <v>5.955922905504778</v>
      </c>
      <c r="W29" s="206">
        <v>17.759591492154698</v>
      </c>
      <c r="X29" s="206">
        <v>4.6044596488367802</v>
      </c>
    </row>
    <row r="30" spans="1:24" ht="15" customHeight="1">
      <c r="A30" s="91">
        <v>237</v>
      </c>
      <c r="B30" s="185" t="s">
        <v>81</v>
      </c>
      <c r="C30" s="207">
        <v>-4.5426848310324459</v>
      </c>
      <c r="D30" s="207">
        <v>0.87329113124575031</v>
      </c>
      <c r="E30" s="207">
        <v>1.3228735625379358</v>
      </c>
      <c r="F30" s="207">
        <v>-7.0858279374881477</v>
      </c>
      <c r="G30" s="207">
        <v>-3.4898498236594691</v>
      </c>
      <c r="H30" s="207">
        <v>1.2389117073520595</v>
      </c>
      <c r="I30" s="207">
        <v>3.1388548806117598</v>
      </c>
      <c r="J30" s="207">
        <v>5.8293812013596522</v>
      </c>
      <c r="K30" s="207">
        <v>-3.2643320562900726</v>
      </c>
      <c r="L30" s="207">
        <v>-1.7534450523953637</v>
      </c>
      <c r="M30" s="207">
        <v>-6.3108688746893051</v>
      </c>
      <c r="N30" s="207">
        <v>-6.1089388757349639</v>
      </c>
      <c r="O30" s="207">
        <v>6.0230142368701109</v>
      </c>
      <c r="P30" s="207">
        <v>-3.3187789091151529</v>
      </c>
      <c r="Q30" s="207">
        <v>5.231657936478598</v>
      </c>
      <c r="R30" s="207">
        <v>9.4741212806130051</v>
      </c>
      <c r="S30" s="207">
        <v>3.9135377929203656</v>
      </c>
      <c r="T30" s="207">
        <v>2.0069742542112579</v>
      </c>
      <c r="U30" s="207">
        <v>-7.1799951571106533</v>
      </c>
      <c r="V30" s="207">
        <v>7.4345887888551516</v>
      </c>
      <c r="W30" s="207">
        <v>24.821059287202331</v>
      </c>
      <c r="X30" s="207">
        <v>4.3530838452778369</v>
      </c>
    </row>
    <row r="31" spans="1:24" ht="15" customHeight="1">
      <c r="A31" s="91">
        <v>234</v>
      </c>
      <c r="B31" s="183" t="s">
        <v>20</v>
      </c>
      <c r="C31" s="206">
        <v>-5.3441969884196538</v>
      </c>
      <c r="D31" s="206">
        <v>-4.3222105856805371</v>
      </c>
      <c r="E31" s="206">
        <v>0.40963672699146514</v>
      </c>
      <c r="F31" s="206">
        <v>0.59888619540457455</v>
      </c>
      <c r="G31" s="206">
        <v>4.3067613604031152</v>
      </c>
      <c r="H31" s="206">
        <v>-0.18552768422996735</v>
      </c>
      <c r="I31" s="206">
        <v>2.0923898330951687</v>
      </c>
      <c r="J31" s="206">
        <v>13.087763566131954</v>
      </c>
      <c r="K31" s="206">
        <v>-2.4306715848552329</v>
      </c>
      <c r="L31" s="206">
        <v>-4.1367989648371406</v>
      </c>
      <c r="M31" s="206">
        <v>-6.8125378841464794</v>
      </c>
      <c r="N31" s="206">
        <v>-5.0843895289044809</v>
      </c>
      <c r="O31" s="206">
        <v>8.6387530565420292</v>
      </c>
      <c r="P31" s="206">
        <v>-2.6985213405009318</v>
      </c>
      <c r="Q31" s="206">
        <v>3.8148668081557275</v>
      </c>
      <c r="R31" s="206">
        <v>11.973606356034864</v>
      </c>
      <c r="S31" s="206">
        <v>15.881623847892328</v>
      </c>
      <c r="T31" s="206">
        <v>-4.6317049717318781</v>
      </c>
      <c r="U31" s="206">
        <v>-7.4340664266386369</v>
      </c>
      <c r="V31" s="206">
        <v>18.749375741600048</v>
      </c>
      <c r="W31" s="206">
        <v>49.27275246609787</v>
      </c>
      <c r="X31" s="206">
        <v>23.492593917201262</v>
      </c>
    </row>
    <row r="32" spans="1:24" ht="15" customHeight="1">
      <c r="A32" s="91">
        <v>175</v>
      </c>
      <c r="B32" s="185" t="s">
        <v>19</v>
      </c>
      <c r="C32" s="207">
        <v>-3.4070085809971147</v>
      </c>
      <c r="D32" s="207">
        <v>1.8567267337863598</v>
      </c>
      <c r="E32" s="207">
        <v>1.1871918390214091</v>
      </c>
      <c r="F32" s="207">
        <v>-4.6132017277397637</v>
      </c>
      <c r="G32" s="207">
        <v>-1.789789553578629</v>
      </c>
      <c r="H32" s="207">
        <v>1.5283617936652263</v>
      </c>
      <c r="I32" s="207">
        <v>2.4937873977697791</v>
      </c>
      <c r="J32" s="207">
        <v>4.594627291757817</v>
      </c>
      <c r="K32" s="207">
        <v>-2.4867578223553721</v>
      </c>
      <c r="L32" s="207">
        <v>-0.70162702342994976</v>
      </c>
      <c r="M32" s="207">
        <v>-3.8634875573097816</v>
      </c>
      <c r="N32" s="207">
        <v>-4.7658890433773138</v>
      </c>
      <c r="O32" s="207">
        <v>4.5855279550103063</v>
      </c>
      <c r="P32" s="207">
        <v>-2.213142561810983</v>
      </c>
      <c r="Q32" s="207">
        <v>2.1516205944587199</v>
      </c>
      <c r="R32" s="207">
        <v>7.2456702097025953</v>
      </c>
      <c r="S32" s="207">
        <v>4.3992181032573399</v>
      </c>
      <c r="T32" s="207">
        <v>1.2934941894198033</v>
      </c>
      <c r="U32" s="207">
        <v>-4.5998466411473942</v>
      </c>
      <c r="V32" s="207">
        <v>6.5645799615479064</v>
      </c>
      <c r="W32" s="207">
        <v>20.453066325912019</v>
      </c>
      <c r="X32" s="207">
        <v>6.7835817726471532</v>
      </c>
    </row>
    <row r="33" spans="1:24" ht="15" customHeight="1">
      <c r="A33" s="91">
        <v>250</v>
      </c>
      <c r="B33" s="183" t="s">
        <v>82</v>
      </c>
      <c r="C33" s="206">
        <v>-2.4499883994536731</v>
      </c>
      <c r="D33" s="206">
        <v>1.276782141660405</v>
      </c>
      <c r="E33" s="206">
        <v>-4.9077772988334516</v>
      </c>
      <c r="F33" s="206">
        <v>3.2117998340149114</v>
      </c>
      <c r="G33" s="206">
        <v>-4.1892217968517116</v>
      </c>
      <c r="H33" s="206">
        <v>1.2472136384865848</v>
      </c>
      <c r="I33" s="206">
        <v>3.3850312362687163</v>
      </c>
      <c r="J33" s="206">
        <v>4.9118198103145687</v>
      </c>
      <c r="K33" s="206">
        <v>-3.6258332445673176</v>
      </c>
      <c r="L33" s="206">
        <v>-2.0166872619834635</v>
      </c>
      <c r="M33" s="206">
        <v>-1.9474866182375195</v>
      </c>
      <c r="N33" s="206">
        <v>-1.752364334347007</v>
      </c>
      <c r="O33" s="206">
        <v>4.1188657085015734</v>
      </c>
      <c r="P33" s="206">
        <v>-0.40726840358293259</v>
      </c>
      <c r="Q33" s="206">
        <v>5.7128214594894189</v>
      </c>
      <c r="R33" s="206">
        <v>-4.5656872720826982</v>
      </c>
      <c r="S33" s="206">
        <v>-0.66825716428743931</v>
      </c>
      <c r="T33" s="206">
        <v>0.64960081305717665</v>
      </c>
      <c r="U33" s="206">
        <v>-0.67431621579746093</v>
      </c>
      <c r="V33" s="206">
        <v>8.7604966236366693</v>
      </c>
      <c r="W33" s="206">
        <v>12.985352451581193</v>
      </c>
      <c r="X33" s="206">
        <v>2.7816860605289264</v>
      </c>
    </row>
    <row r="34" spans="1:24" ht="15" customHeight="1">
      <c r="A34" s="91">
        <v>171</v>
      </c>
      <c r="B34" s="185" t="s">
        <v>23</v>
      </c>
      <c r="C34" s="207">
        <v>-4.0861698297751303</v>
      </c>
      <c r="D34" s="207">
        <v>0.91223573744785824</v>
      </c>
      <c r="E34" s="207">
        <v>0.44086898037720346</v>
      </c>
      <c r="F34" s="207">
        <v>-1.0043226561301282</v>
      </c>
      <c r="G34" s="207">
        <v>-1.0012537425645576</v>
      </c>
      <c r="H34" s="207">
        <v>0.74324848122937226</v>
      </c>
      <c r="I34" s="207">
        <v>-0.62156027224462207</v>
      </c>
      <c r="J34" s="207">
        <v>0.7638022003276177</v>
      </c>
      <c r="K34" s="207">
        <v>-0.14659244814929195</v>
      </c>
      <c r="L34" s="207">
        <v>0.24249354113770494</v>
      </c>
      <c r="M34" s="207">
        <v>-3.0217054451346002</v>
      </c>
      <c r="N34" s="207">
        <v>-1.5647288982141987</v>
      </c>
      <c r="O34" s="207">
        <v>2.6363528222684778</v>
      </c>
      <c r="P34" s="207">
        <v>-1.3863011046478988</v>
      </c>
      <c r="Q34" s="207">
        <v>0.1613299970423725</v>
      </c>
      <c r="R34" s="207">
        <v>2.0692174907634353</v>
      </c>
      <c r="S34" s="207">
        <v>2.2498354865470276</v>
      </c>
      <c r="T34" s="207">
        <v>-0.24639594563544165</v>
      </c>
      <c r="U34" s="207">
        <v>-1.1377777891412961</v>
      </c>
      <c r="V34" s="207">
        <v>1.5119155312378894</v>
      </c>
      <c r="W34" s="207">
        <v>5.918527065473242</v>
      </c>
      <c r="X34" s="207">
        <v>1.2073300938872933</v>
      </c>
    </row>
    <row r="35" spans="1:24" ht="15" customHeight="1">
      <c r="A35" s="91">
        <v>291</v>
      </c>
      <c r="B35" s="183" t="s">
        <v>106</v>
      </c>
      <c r="C35" s="206">
        <v>-2.5818843174398722</v>
      </c>
      <c r="D35" s="206">
        <v>-1.4609234265993081</v>
      </c>
      <c r="E35" s="206">
        <v>-5.1644645077476667</v>
      </c>
      <c r="F35" s="206">
        <v>5.4541420585733533</v>
      </c>
      <c r="G35" s="206">
        <v>-3.2306621856279634</v>
      </c>
      <c r="H35" s="206">
        <v>-0.4549618985136874</v>
      </c>
      <c r="I35" s="206">
        <v>-0.39531655869501492</v>
      </c>
      <c r="J35" s="206">
        <v>5.7053161156086531</v>
      </c>
      <c r="K35" s="206">
        <v>-4.3095802838962669</v>
      </c>
      <c r="L35" s="206">
        <v>-1.7250476947949807</v>
      </c>
      <c r="M35" s="206">
        <v>1.2559212732824392</v>
      </c>
      <c r="N35" s="206">
        <v>-3.492745084735617</v>
      </c>
      <c r="O35" s="206">
        <v>4.0066860469688805</v>
      </c>
      <c r="P35" s="206">
        <v>-3.1040050760748841</v>
      </c>
      <c r="Q35" s="206">
        <v>4.1054352411089354</v>
      </c>
      <c r="R35" s="206">
        <v>-9.3995494505920334</v>
      </c>
      <c r="S35" s="206">
        <v>-0.92608517129096413</v>
      </c>
      <c r="T35" s="206">
        <v>0.60140119899688216</v>
      </c>
      <c r="U35" s="206">
        <v>0.83274821788256759</v>
      </c>
      <c r="V35" s="206">
        <v>2.712639969581133</v>
      </c>
      <c r="W35" s="206">
        <v>-1.8795126762134515</v>
      </c>
      <c r="X35" s="206">
        <v>-9.8322173904296051</v>
      </c>
    </row>
    <row r="36" spans="1:24" ht="15" customHeight="1">
      <c r="A36" s="91">
        <v>290</v>
      </c>
      <c r="B36" s="185" t="s">
        <v>105</v>
      </c>
      <c r="C36" s="207">
        <v>-1.9716045698997533</v>
      </c>
      <c r="D36" s="207">
        <v>3.1589689183684158</v>
      </c>
      <c r="E36" s="207">
        <v>1.2831627799233303</v>
      </c>
      <c r="F36" s="207">
        <v>-2.2868460626077791</v>
      </c>
      <c r="G36" s="207">
        <v>-0.40278662982194646</v>
      </c>
      <c r="H36" s="207">
        <v>3.053800415126446</v>
      </c>
      <c r="I36" s="207">
        <v>1.3991984190326008</v>
      </c>
      <c r="J36" s="207">
        <v>3.3549505691282917</v>
      </c>
      <c r="K36" s="207">
        <v>-2.1467227386323486</v>
      </c>
      <c r="L36" s="207">
        <v>-0.10894061657793941</v>
      </c>
      <c r="M36" s="207">
        <v>-0.87594108500368861</v>
      </c>
      <c r="N36" s="207">
        <v>-3.053412163123113</v>
      </c>
      <c r="O36" s="207">
        <v>3.4529775197009656</v>
      </c>
      <c r="P36" s="207">
        <v>-1.9903262054537976</v>
      </c>
      <c r="Q36" s="207">
        <v>0.62192597829778151</v>
      </c>
      <c r="R36" s="207">
        <v>4.5865738155191451</v>
      </c>
      <c r="S36" s="207">
        <v>5.162753769108491</v>
      </c>
      <c r="T36" s="207">
        <v>1.1448032866627074</v>
      </c>
      <c r="U36" s="207">
        <v>-1.6726531833193974</v>
      </c>
      <c r="V36" s="207">
        <v>2.4733931633712558</v>
      </c>
      <c r="W36" s="207">
        <v>14.359293089730826</v>
      </c>
      <c r="X36" s="207">
        <v>7.419978678289894</v>
      </c>
    </row>
    <row r="37" spans="1:24" s="76" customFormat="1" ht="20.25" customHeight="1">
      <c r="A37" s="92"/>
      <c r="B37" s="187" t="s">
        <v>2</v>
      </c>
      <c r="C37" s="187"/>
      <c r="D37" s="187"/>
      <c r="E37" s="187"/>
      <c r="F37" s="187"/>
      <c r="G37" s="187"/>
      <c r="H37" s="187"/>
      <c r="I37" s="187"/>
      <c r="J37" s="187"/>
      <c r="K37" s="187"/>
      <c r="L37" s="187"/>
      <c r="M37" s="187"/>
      <c r="N37" s="187"/>
      <c r="O37" s="187"/>
      <c r="P37" s="187"/>
      <c r="Q37" s="187"/>
      <c r="R37" s="187"/>
      <c r="S37" s="187"/>
      <c r="T37" s="187"/>
      <c r="U37" s="187"/>
      <c r="V37" s="187"/>
      <c r="W37" s="187"/>
      <c r="X37" s="187"/>
    </row>
    <row r="38" spans="1:24" ht="15" customHeight="1">
      <c r="A38" s="91">
        <v>178</v>
      </c>
      <c r="B38" s="183" t="s">
        <v>21</v>
      </c>
      <c r="C38" s="206">
        <v>0.54930316773082666</v>
      </c>
      <c r="D38" s="206">
        <v>0.83567240998148407</v>
      </c>
      <c r="E38" s="206">
        <v>0.33756848341698742</v>
      </c>
      <c r="F38" s="206">
        <v>0.13398968607540951</v>
      </c>
      <c r="G38" s="206">
        <v>0.78103428380499906</v>
      </c>
      <c r="H38" s="206">
        <v>0.53190964286609699</v>
      </c>
      <c r="I38" s="206">
        <v>1.1876977762454288</v>
      </c>
      <c r="J38" s="206">
        <v>1.0462351632268394</v>
      </c>
      <c r="K38" s="206">
        <v>0.298444461388641</v>
      </c>
      <c r="L38" s="206">
        <v>-2.8995795406444813E-2</v>
      </c>
      <c r="M38" s="206">
        <v>0.61588884385493259</v>
      </c>
      <c r="N38" s="206">
        <v>0.10255254920276968</v>
      </c>
      <c r="O38" s="206">
        <v>1.0571487459473303</v>
      </c>
      <c r="P38" s="206">
        <v>0.77942180015637064</v>
      </c>
      <c r="Q38" s="206">
        <v>0.81671708542472743</v>
      </c>
      <c r="R38" s="206">
        <v>1.2359758214831089</v>
      </c>
      <c r="S38" s="206">
        <v>1.0165319366770973</v>
      </c>
      <c r="T38" s="206">
        <v>0.74687530345710229</v>
      </c>
      <c r="U38" s="206">
        <v>0.47301520157201082</v>
      </c>
      <c r="V38" s="206">
        <v>3.5606337552039236E-2</v>
      </c>
      <c r="W38" s="206">
        <v>6.3247602212759091</v>
      </c>
      <c r="X38" s="206">
        <v>7.377770921036884</v>
      </c>
    </row>
    <row r="39" spans="1:24" ht="15" customHeight="1">
      <c r="A39" s="91">
        <v>292</v>
      </c>
      <c r="B39" s="185" t="s">
        <v>38</v>
      </c>
      <c r="C39" s="207">
        <v>0.41445650522811661</v>
      </c>
      <c r="D39" s="207">
        <v>0.63168677850885047</v>
      </c>
      <c r="E39" s="207">
        <v>1.0186533061220757</v>
      </c>
      <c r="F39" s="207">
        <v>-0.46919582121246606</v>
      </c>
      <c r="G39" s="207">
        <v>0.75473386621074212</v>
      </c>
      <c r="H39" s="207">
        <v>0.87772965370230338</v>
      </c>
      <c r="I39" s="207">
        <v>1.1906322620307748</v>
      </c>
      <c r="J39" s="207">
        <v>0.97401292761118441</v>
      </c>
      <c r="K39" s="207">
        <v>0.87238327571093066</v>
      </c>
      <c r="L39" s="207">
        <v>0.76813513697968006</v>
      </c>
      <c r="M39" s="207">
        <v>1.267363838879092</v>
      </c>
      <c r="N39" s="207">
        <v>0.12928349915644333</v>
      </c>
      <c r="O39" s="207">
        <v>1.3491195855038995</v>
      </c>
      <c r="P39" s="207">
        <v>0.67476635882259473</v>
      </c>
      <c r="Q39" s="207">
        <v>0.63027794475578958</v>
      </c>
      <c r="R39" s="207">
        <v>1.5568952720952183</v>
      </c>
      <c r="S39" s="207">
        <v>1.2816435438759157</v>
      </c>
      <c r="T39" s="207">
        <v>1.3289531173365106</v>
      </c>
      <c r="U39" s="207">
        <v>0.55061031716844866</v>
      </c>
      <c r="V39" s="207">
        <v>1.5285648505918772</v>
      </c>
      <c r="W39" s="207">
        <v>9.2486182160922397</v>
      </c>
      <c r="X39" s="207">
        <v>12.600953757848927</v>
      </c>
    </row>
    <row r="40" spans="1:24" ht="15" customHeight="1">
      <c r="A40" s="91">
        <v>179</v>
      </c>
      <c r="B40" s="183" t="s">
        <v>24</v>
      </c>
      <c r="C40" s="206">
        <v>-1.0432203134359668</v>
      </c>
      <c r="D40" s="206">
        <v>2.1580563492803293</v>
      </c>
      <c r="E40" s="206">
        <v>0.26053881400093815</v>
      </c>
      <c r="F40" s="206">
        <v>-1.0554901933688257</v>
      </c>
      <c r="G40" s="206">
        <v>-0.71364139967569429</v>
      </c>
      <c r="H40" s="206">
        <v>1.6879882037578113</v>
      </c>
      <c r="I40" s="206">
        <v>1.2927851374421522</v>
      </c>
      <c r="J40" s="206">
        <v>2.5191064900361937</v>
      </c>
      <c r="K40" s="206">
        <v>-1.047871172785193</v>
      </c>
      <c r="L40" s="206">
        <v>1.7356910556697471</v>
      </c>
      <c r="M40" s="206">
        <v>-1.5429722992850685</v>
      </c>
      <c r="N40" s="206">
        <v>-1.6065549997562982</v>
      </c>
      <c r="O40" s="206">
        <v>2.3540811730646993</v>
      </c>
      <c r="P40" s="206">
        <v>-1.4013878464137122</v>
      </c>
      <c r="Q40" s="206">
        <v>1.5835066645966975</v>
      </c>
      <c r="R40" s="206">
        <v>2.0084023618475584</v>
      </c>
      <c r="S40" s="206">
        <v>1.9160246027515058</v>
      </c>
      <c r="T40" s="206">
        <v>1.333918357686656</v>
      </c>
      <c r="U40" s="206">
        <v>1.2756681031840742</v>
      </c>
      <c r="V40" s="206">
        <v>2.2509602409235043</v>
      </c>
      <c r="W40" s="206">
        <v>11.842002793022303</v>
      </c>
      <c r="X40" s="206">
        <v>9.0727603836640753</v>
      </c>
    </row>
    <row r="41" spans="1:24" ht="15" customHeight="1">
      <c r="A41" s="91">
        <v>240</v>
      </c>
      <c r="B41" s="185" t="s">
        <v>83</v>
      </c>
      <c r="C41" s="207">
        <v>1.340505276452447</v>
      </c>
      <c r="D41" s="207">
        <v>-0.28878221963731221</v>
      </c>
      <c r="E41" s="207">
        <v>-2.1649217556419131</v>
      </c>
      <c r="F41" s="207">
        <v>1.8217958675027006</v>
      </c>
      <c r="G41" s="207">
        <v>-3.50065835519014</v>
      </c>
      <c r="H41" s="207">
        <v>-0.55565052003659332</v>
      </c>
      <c r="I41" s="207">
        <v>7.872522849994894</v>
      </c>
      <c r="J41" s="207">
        <v>-1.2467627040099956</v>
      </c>
      <c r="K41" s="207">
        <v>0.74052845024095859</v>
      </c>
      <c r="L41" s="207">
        <v>0.65986759593714339</v>
      </c>
      <c r="M41" s="207">
        <v>-2.3279746422419407</v>
      </c>
      <c r="N41" s="207">
        <v>1.6998863944082387</v>
      </c>
      <c r="O41" s="207">
        <v>1.2260551819718728</v>
      </c>
      <c r="P41" s="207">
        <v>1.1049600837941682</v>
      </c>
      <c r="Q41" s="207">
        <v>-1.2847753824588182</v>
      </c>
      <c r="R41" s="207">
        <v>3.2675492569147764</v>
      </c>
      <c r="S41" s="207">
        <v>5.356326008410079</v>
      </c>
      <c r="T41" s="207">
        <v>2.2637424098225409</v>
      </c>
      <c r="U41" s="207">
        <v>0.45473077673845808</v>
      </c>
      <c r="V41" s="207">
        <v>3.6448536053360385</v>
      </c>
      <c r="W41" s="207">
        <v>17.034315420542285</v>
      </c>
      <c r="X41" s="207">
        <v>17.886604779645239</v>
      </c>
    </row>
    <row r="42" spans="1:24" ht="15" customHeight="1">
      <c r="A42" s="91">
        <v>241</v>
      </c>
      <c r="B42" s="183" t="s">
        <v>84</v>
      </c>
      <c r="C42" s="206">
        <v>-0.29077642405080439</v>
      </c>
      <c r="D42" s="206">
        <v>0.69107699209835971</v>
      </c>
      <c r="E42" s="206">
        <v>0.90618118494201383</v>
      </c>
      <c r="F42" s="206">
        <v>-2.144276376121411</v>
      </c>
      <c r="G42" s="206">
        <v>-1.1789947414713993</v>
      </c>
      <c r="H42" s="206">
        <v>0.40280910383583546</v>
      </c>
      <c r="I42" s="206">
        <v>2.5069074422216175</v>
      </c>
      <c r="J42" s="206">
        <v>1.6786333391734445</v>
      </c>
      <c r="K42" s="206">
        <v>-0.8712821447504524</v>
      </c>
      <c r="L42" s="206">
        <v>0.54618618764605742</v>
      </c>
      <c r="M42" s="206">
        <v>-1.5270209687746785</v>
      </c>
      <c r="N42" s="206">
        <v>-0.67024377927793921</v>
      </c>
      <c r="O42" s="206">
        <v>2.0859582151337719</v>
      </c>
      <c r="P42" s="206">
        <v>-0.8972504668297745</v>
      </c>
      <c r="Q42" s="206">
        <v>1.2263588605929527</v>
      </c>
      <c r="R42" s="206">
        <v>3.3738662558149883</v>
      </c>
      <c r="S42" s="206">
        <v>4.103665463752975</v>
      </c>
      <c r="T42" s="206">
        <v>2.0187057307974783</v>
      </c>
      <c r="U42" s="206">
        <v>-0.8075218824420034</v>
      </c>
      <c r="V42" s="206">
        <v>2.9319598521378936</v>
      </c>
      <c r="W42" s="206">
        <v>14.797095838116107</v>
      </c>
      <c r="X42" s="206">
        <v>11.916066711323353</v>
      </c>
    </row>
    <row r="43" spans="1:24" ht="15" customHeight="1">
      <c r="A43" s="91">
        <v>242</v>
      </c>
      <c r="B43" s="185" t="s">
        <v>14</v>
      </c>
      <c r="C43" s="207">
        <v>1.4100994096736486E-2</v>
      </c>
      <c r="D43" s="207">
        <v>0.24770628633203273</v>
      </c>
      <c r="E43" s="207">
        <v>0.91990535880583479</v>
      </c>
      <c r="F43" s="207">
        <v>-1.574473507687145</v>
      </c>
      <c r="G43" s="207">
        <v>0.61045573255269403</v>
      </c>
      <c r="H43" s="207">
        <v>0.47472325734887022</v>
      </c>
      <c r="I43" s="207">
        <v>1.4779147349862569</v>
      </c>
      <c r="J43" s="207">
        <v>0.68563982074572039</v>
      </c>
      <c r="K43" s="207">
        <v>1.1443987082587341</v>
      </c>
      <c r="L43" s="207">
        <v>0.16473554015617253</v>
      </c>
      <c r="M43" s="207">
        <v>1.4967913826007759</v>
      </c>
      <c r="N43" s="207">
        <v>0.37771153888621711</v>
      </c>
      <c r="O43" s="207">
        <v>0.82387532645233819</v>
      </c>
      <c r="P43" s="207">
        <v>0.38744864914770005</v>
      </c>
      <c r="Q43" s="207">
        <v>0.45553441779924242</v>
      </c>
      <c r="R43" s="207">
        <v>2.5291538547850507</v>
      </c>
      <c r="S43" s="207">
        <v>1.1031402108915529</v>
      </c>
      <c r="T43" s="207">
        <v>1.5989485311618523</v>
      </c>
      <c r="U43" s="207">
        <v>-0.14549405462506115</v>
      </c>
      <c r="V43" s="207">
        <v>1.4912092125858152</v>
      </c>
      <c r="W43" s="207">
        <v>8.5210524534809764</v>
      </c>
      <c r="X43" s="207">
        <v>12.010899775961221</v>
      </c>
    </row>
    <row r="44" spans="1:24" ht="15" customHeight="1">
      <c r="A44" s="91">
        <v>243</v>
      </c>
      <c r="B44" s="183" t="s">
        <v>15</v>
      </c>
      <c r="C44" s="206">
        <v>0.65111056839251091</v>
      </c>
      <c r="D44" s="206">
        <v>0.8499920921370574</v>
      </c>
      <c r="E44" s="206">
        <v>0.80945854310523657</v>
      </c>
      <c r="F44" s="206">
        <v>0.51160424803215676</v>
      </c>
      <c r="G44" s="206">
        <v>0.77327444292288305</v>
      </c>
      <c r="H44" s="206">
        <v>0.7346856690331407</v>
      </c>
      <c r="I44" s="206">
        <v>0.8876161556390656</v>
      </c>
      <c r="J44" s="206">
        <v>1.1317564485778746</v>
      </c>
      <c r="K44" s="206">
        <v>0.39879307179286627</v>
      </c>
      <c r="L44" s="206">
        <v>0.85654755467328414</v>
      </c>
      <c r="M44" s="206">
        <v>0.38232901981825762</v>
      </c>
      <c r="N44" s="206">
        <v>0.45181763178673862</v>
      </c>
      <c r="O44" s="206">
        <v>1.1895191711979152</v>
      </c>
      <c r="P44" s="206">
        <v>0.97855686043064338</v>
      </c>
      <c r="Q44" s="206">
        <v>1.5274480425209589</v>
      </c>
      <c r="R44" s="206">
        <v>1.655249942699129</v>
      </c>
      <c r="S44" s="206">
        <v>0.56579460571128948</v>
      </c>
      <c r="T44" s="206">
        <v>0.93191554213525762</v>
      </c>
      <c r="U44" s="206">
        <v>0.80482141466701762</v>
      </c>
      <c r="V44" s="206">
        <v>1.1064766695697728</v>
      </c>
      <c r="W44" s="206">
        <v>9.0980681996662156</v>
      </c>
      <c r="X44" s="206">
        <v>11.39474856011411</v>
      </c>
    </row>
    <row r="45" spans="1:24" s="510" customFormat="1" ht="15" customHeight="1">
      <c r="A45" s="508">
        <v>244</v>
      </c>
      <c r="B45" s="185" t="s">
        <v>25</v>
      </c>
      <c r="C45" s="509">
        <v>0.34118070090191566</v>
      </c>
      <c r="D45" s="509">
        <v>0.61890736579783834</v>
      </c>
      <c r="E45" s="509">
        <v>1.3037253489977871</v>
      </c>
      <c r="F45" s="509">
        <v>-4.5998942016183264E-3</v>
      </c>
      <c r="G45" s="509">
        <v>0.68604256411049391</v>
      </c>
      <c r="H45" s="509">
        <v>0.91314395165645124</v>
      </c>
      <c r="I45" s="509">
        <v>0.87843580028139456</v>
      </c>
      <c r="J45" s="509">
        <v>1.4678689187036014</v>
      </c>
      <c r="K45" s="509">
        <v>0.14109945173682092</v>
      </c>
      <c r="L45" s="509">
        <v>0.55774966394479009</v>
      </c>
      <c r="M45" s="509">
        <v>0.81228124746213837</v>
      </c>
      <c r="N45" s="509">
        <v>0.63571212648638209</v>
      </c>
      <c r="O45" s="509">
        <v>1.2164391634976965</v>
      </c>
      <c r="P45" s="509">
        <v>1.031281427026471</v>
      </c>
      <c r="Q45" s="509">
        <v>0.54900152027379079</v>
      </c>
      <c r="R45" s="509">
        <v>1.5083626763696003</v>
      </c>
      <c r="S45" s="509">
        <v>1.1824361527644811</v>
      </c>
      <c r="T45" s="509">
        <v>0.89931979791121819</v>
      </c>
      <c r="U45" s="509">
        <v>0.90295223880750086</v>
      </c>
      <c r="V45" s="509">
        <v>1.4483366106520918</v>
      </c>
      <c r="W45" s="509">
        <v>9.0758672564186895</v>
      </c>
      <c r="X45" s="509">
        <v>11.435134693372532</v>
      </c>
    </row>
    <row r="46" spans="1:24" ht="15" customHeight="1">
      <c r="A46" s="91">
        <v>246</v>
      </c>
      <c r="B46" s="183" t="s">
        <v>16</v>
      </c>
      <c r="C46" s="206">
        <v>0.9152631499309507</v>
      </c>
      <c r="D46" s="206">
        <v>0.83426072044959199</v>
      </c>
      <c r="E46" s="206">
        <v>0.85180740833250468</v>
      </c>
      <c r="F46" s="206">
        <v>0.35974553652593499</v>
      </c>
      <c r="G46" s="206">
        <v>0.77015051983619287</v>
      </c>
      <c r="H46" s="206">
        <v>0.7575550382552052</v>
      </c>
      <c r="I46" s="206">
        <v>1.0135014861759828</v>
      </c>
      <c r="J46" s="206">
        <v>0.87631737537311949</v>
      </c>
      <c r="K46" s="206">
        <v>0.74637157033991741</v>
      </c>
      <c r="L46" s="206">
        <v>0.81228124746213837</v>
      </c>
      <c r="M46" s="206">
        <v>0.7220946202814531</v>
      </c>
      <c r="N46" s="206">
        <v>0.71121722145257138</v>
      </c>
      <c r="O46" s="206">
        <v>1.0675581683442061</v>
      </c>
      <c r="P46" s="206">
        <v>0.96310832307425187</v>
      </c>
      <c r="Q46" s="206">
        <v>0.99582567009493062</v>
      </c>
      <c r="R46" s="206">
        <v>0.74617007779826849</v>
      </c>
      <c r="S46" s="206">
        <v>1.157548334797994</v>
      </c>
      <c r="T46" s="206">
        <v>0.87833492189604101</v>
      </c>
      <c r="U46" s="206">
        <v>1.3786164708919415</v>
      </c>
      <c r="V46" s="206">
        <v>0.92071272127813586</v>
      </c>
      <c r="W46" s="206">
        <v>8.4000105129084233</v>
      </c>
      <c r="X46" s="206">
        <v>11.679837726177468</v>
      </c>
    </row>
    <row r="47" spans="1:24" ht="15" customHeight="1">
      <c r="A47" s="91">
        <v>247</v>
      </c>
      <c r="B47" s="185" t="s">
        <v>85</v>
      </c>
      <c r="C47" s="207">
        <v>0.53130645321779468</v>
      </c>
      <c r="D47" s="207">
        <v>1.9356962937569619</v>
      </c>
      <c r="E47" s="207">
        <v>1.6690759968416984</v>
      </c>
      <c r="F47" s="207">
        <v>-0.77914877653962833</v>
      </c>
      <c r="G47" s="207">
        <v>1.0898965670015315</v>
      </c>
      <c r="H47" s="207">
        <v>1.0814053723250794</v>
      </c>
      <c r="I47" s="207">
        <v>1.0027946224922601</v>
      </c>
      <c r="J47" s="207">
        <v>0.66439739189860347</v>
      </c>
      <c r="K47" s="207">
        <v>-3.1495039270893699E-2</v>
      </c>
      <c r="L47" s="207">
        <v>0.89054193893120726</v>
      </c>
      <c r="M47" s="207">
        <v>1.8742475975356712</v>
      </c>
      <c r="N47" s="207">
        <v>0.24810727795916421</v>
      </c>
      <c r="O47" s="207">
        <v>0.88701083175809003</v>
      </c>
      <c r="P47" s="207">
        <v>-0.46143211570594644</v>
      </c>
      <c r="Q47" s="207">
        <v>0.36205383721863882</v>
      </c>
      <c r="R47" s="207">
        <v>0.89447674679510669</v>
      </c>
      <c r="S47" s="207">
        <v>1.9002288431410648</v>
      </c>
      <c r="T47" s="207">
        <v>1.0717020231775507</v>
      </c>
      <c r="U47" s="207">
        <v>1.4476788217700545</v>
      </c>
      <c r="V47" s="207">
        <v>0.57011902785373536</v>
      </c>
      <c r="W47" s="207">
        <v>6.851197177927304</v>
      </c>
      <c r="X47" s="207">
        <v>10.061047155055519</v>
      </c>
    </row>
    <row r="48" spans="1:24" ht="15" customHeight="1">
      <c r="A48" s="91">
        <v>293</v>
      </c>
      <c r="B48" s="183" t="s">
        <v>107</v>
      </c>
      <c r="C48" s="206">
        <v>0.42329336621673974</v>
      </c>
      <c r="D48" s="206">
        <v>0.22936263457697237</v>
      </c>
      <c r="E48" s="206">
        <v>1.797666961270437</v>
      </c>
      <c r="F48" s="206">
        <v>-0.15867397951566886</v>
      </c>
      <c r="G48" s="206">
        <v>0.3572365742496828</v>
      </c>
      <c r="H48" s="206">
        <v>2.5237199536304047</v>
      </c>
      <c r="I48" s="206">
        <v>1.8985984525227337</v>
      </c>
      <c r="J48" s="206">
        <v>1.1462193238209721</v>
      </c>
      <c r="K48" s="206">
        <v>-0.36543067100362236</v>
      </c>
      <c r="L48" s="206">
        <v>1.1697891387002244</v>
      </c>
      <c r="M48" s="206">
        <v>0.92061180061588743</v>
      </c>
      <c r="N48" s="206">
        <v>0.42590440578761957</v>
      </c>
      <c r="O48" s="206">
        <v>6.9023810476082303E-2</v>
      </c>
      <c r="P48" s="206">
        <v>0.63611467014000311</v>
      </c>
      <c r="Q48" s="206">
        <v>-1.3499088791007807E-2</v>
      </c>
      <c r="R48" s="206">
        <v>1.2247392518080886</v>
      </c>
      <c r="S48" s="206">
        <v>1.4379403120591121</v>
      </c>
      <c r="T48" s="206">
        <v>0.49049902726581251</v>
      </c>
      <c r="U48" s="206">
        <v>0.49291082818396603</v>
      </c>
      <c r="V48" s="206">
        <v>0.32832380576577691</v>
      </c>
      <c r="W48" s="206">
        <v>4.752879322289246</v>
      </c>
      <c r="X48" s="206">
        <v>7.0169299725249061</v>
      </c>
    </row>
    <row r="49" spans="1:24" s="76" customFormat="1" ht="20.25" customHeight="1">
      <c r="A49" s="92"/>
      <c r="B49" s="187" t="s">
        <v>3</v>
      </c>
      <c r="C49" s="187"/>
      <c r="D49" s="187"/>
      <c r="E49" s="187"/>
      <c r="F49" s="187"/>
      <c r="G49" s="187"/>
      <c r="H49" s="187"/>
      <c r="I49" s="187"/>
      <c r="J49" s="187"/>
      <c r="K49" s="187"/>
      <c r="L49" s="187"/>
      <c r="M49" s="187"/>
      <c r="N49" s="187"/>
      <c r="O49" s="187"/>
      <c r="P49" s="187"/>
      <c r="Q49" s="187"/>
      <c r="R49" s="187"/>
      <c r="S49" s="187"/>
      <c r="T49" s="187"/>
      <c r="U49" s="187"/>
      <c r="V49" s="187"/>
      <c r="W49" s="187"/>
      <c r="X49" s="187"/>
    </row>
    <row r="50" spans="1:24" ht="15" customHeight="1">
      <c r="A50" s="91">
        <v>251</v>
      </c>
      <c r="B50" s="183" t="s">
        <v>3</v>
      </c>
      <c r="C50" s="206">
        <v>2.2775489469681673</v>
      </c>
      <c r="D50" s="206">
        <v>1.0519949627838798</v>
      </c>
      <c r="E50" s="206">
        <v>1.2990654848094465</v>
      </c>
      <c r="F50" s="206">
        <v>4.0399735122143028</v>
      </c>
      <c r="G50" s="206">
        <v>1.6346160213746259</v>
      </c>
      <c r="H50" s="206">
        <v>6.8582495896680484</v>
      </c>
      <c r="I50" s="206">
        <v>1.4015306274165198</v>
      </c>
      <c r="J50" s="206">
        <v>0.75775655356680716</v>
      </c>
      <c r="K50" s="206">
        <v>-2.9387535464068151</v>
      </c>
      <c r="L50" s="206">
        <v>6.4400787527076204</v>
      </c>
      <c r="M50" s="206">
        <v>4.4217707699679494</v>
      </c>
      <c r="N50" s="206">
        <v>3.3225022093086949</v>
      </c>
      <c r="O50" s="206">
        <v>-5.051353148463761</v>
      </c>
      <c r="P50" s="206">
        <v>1.4595488945779351</v>
      </c>
      <c r="Q50" s="206">
        <v>-2.7614550359477761</v>
      </c>
      <c r="R50" s="206">
        <v>-0.30593107425175958</v>
      </c>
      <c r="S50" s="206">
        <v>1.2322301596728806</v>
      </c>
      <c r="T50" s="206">
        <v>-4.4738352895184761</v>
      </c>
      <c r="U50" s="206">
        <v>3.6228832253142826</v>
      </c>
      <c r="V50" s="206">
        <v>-2.7255673919929393</v>
      </c>
      <c r="W50" s="206">
        <v>-8.9699031921930583</v>
      </c>
      <c r="X50" s="206">
        <v>1.4663469120848873</v>
      </c>
    </row>
    <row r="51" spans="1:24" s="76" customFormat="1" ht="20.25" customHeight="1">
      <c r="A51" s="92"/>
      <c r="B51" s="187" t="s">
        <v>6</v>
      </c>
      <c r="C51" s="187"/>
      <c r="D51" s="187"/>
      <c r="E51" s="187"/>
      <c r="F51" s="187"/>
      <c r="G51" s="187"/>
      <c r="H51" s="187"/>
      <c r="I51" s="187"/>
      <c r="J51" s="187"/>
      <c r="K51" s="187"/>
      <c r="L51" s="187"/>
      <c r="M51" s="187"/>
      <c r="N51" s="187"/>
      <c r="O51" s="187"/>
      <c r="P51" s="187"/>
      <c r="Q51" s="187"/>
      <c r="R51" s="187"/>
      <c r="S51" s="187"/>
      <c r="T51" s="187"/>
      <c r="U51" s="187"/>
      <c r="V51" s="187"/>
      <c r="W51" s="187"/>
      <c r="X51" s="187"/>
    </row>
    <row r="52" spans="1:24" ht="15" customHeight="1">
      <c r="A52" s="91">
        <v>331</v>
      </c>
      <c r="B52" s="183" t="s">
        <v>86</v>
      </c>
      <c r="C52" s="283">
        <v>-0.24509914035351699</v>
      </c>
      <c r="D52" s="283">
        <v>0.51743409014233066</v>
      </c>
      <c r="E52" s="283">
        <v>0.1350911660200893</v>
      </c>
      <c r="F52" s="283">
        <v>-1.3657873219182193</v>
      </c>
      <c r="G52" s="283">
        <v>1.1055667153745645</v>
      </c>
      <c r="H52" s="283">
        <v>-0.83420107054394066</v>
      </c>
      <c r="I52" s="283">
        <v>1.8600880612301864</v>
      </c>
      <c r="J52" s="283">
        <v>0.6312842525667719</v>
      </c>
      <c r="K52" s="283">
        <v>-0.4241977289209018</v>
      </c>
      <c r="L52" s="283">
        <v>-0.45983948587878842</v>
      </c>
      <c r="M52" s="283">
        <v>-8.0767365590133977E-2</v>
      </c>
      <c r="N52" s="283">
        <v>-2.3130296791016747</v>
      </c>
      <c r="O52" s="283">
        <v>1.3834827612725746</v>
      </c>
      <c r="P52" s="283">
        <v>0.58007596249763083</v>
      </c>
      <c r="Q52" s="283">
        <v>1.5044039274213219</v>
      </c>
      <c r="R52" s="283">
        <v>2.1130145788706471</v>
      </c>
      <c r="S52" s="283">
        <v>1.3769944260048135</v>
      </c>
      <c r="T52" s="283">
        <v>1.155929826972752</v>
      </c>
      <c r="U52" s="283">
        <v>-0.38366212896153229</v>
      </c>
      <c r="V52" s="283">
        <v>0.95028682249973428</v>
      </c>
      <c r="W52" s="283">
        <v>8.9968721546042048</v>
      </c>
      <c r="X52" s="283">
        <v>5.4512948351754602</v>
      </c>
    </row>
    <row r="53" spans="1:24" ht="15" customHeight="1">
      <c r="A53" s="91">
        <v>324</v>
      </c>
      <c r="B53" s="185" t="s">
        <v>87</v>
      </c>
      <c r="C53" s="309">
        <v>0.97057986953397801</v>
      </c>
      <c r="D53" s="309">
        <v>0.80492221953885235</v>
      </c>
      <c r="E53" s="309">
        <v>0.84242862636365601</v>
      </c>
      <c r="F53" s="309">
        <v>0.88670817117959189</v>
      </c>
      <c r="G53" s="309">
        <v>0.82256462459268676</v>
      </c>
      <c r="H53" s="309">
        <v>0.79322952675067882</v>
      </c>
      <c r="I53" s="309">
        <v>0.91445583105502237</v>
      </c>
      <c r="J53" s="309">
        <v>0.88206748934021562</v>
      </c>
      <c r="K53" s="309">
        <v>0.84363874276786532</v>
      </c>
      <c r="L53" s="309">
        <v>0.95159918475874861</v>
      </c>
      <c r="M53" s="309">
        <v>0.81369262927924524</v>
      </c>
      <c r="N53" s="309">
        <v>0.85654755467328414</v>
      </c>
      <c r="O53" s="309">
        <v>1.0754417453368461</v>
      </c>
      <c r="P53" s="309">
        <v>0.98007155014370539</v>
      </c>
      <c r="Q53" s="309">
        <v>0.95371919060163179</v>
      </c>
      <c r="R53" s="309">
        <v>1.0392632135356052</v>
      </c>
      <c r="S53" s="309">
        <v>1.1441964196635865</v>
      </c>
      <c r="T53" s="309">
        <v>1.0952544735028766</v>
      </c>
      <c r="U53" s="309">
        <v>1.2855936049998178</v>
      </c>
      <c r="V53" s="309">
        <v>1.1619993648466931</v>
      </c>
      <c r="W53" s="309">
        <v>9.0763598441475466</v>
      </c>
      <c r="X53" s="309">
        <v>12.90572584977798</v>
      </c>
    </row>
    <row r="54" spans="1:24" ht="15" customHeight="1">
      <c r="A54" s="91">
        <v>323</v>
      </c>
      <c r="B54" s="183" t="s">
        <v>88</v>
      </c>
      <c r="C54" s="283">
        <v>1.0272402565933305</v>
      </c>
      <c r="D54" s="283">
        <v>0.83113490681760993</v>
      </c>
      <c r="E54" s="283">
        <v>0.87500599177126048</v>
      </c>
      <c r="F54" s="283">
        <v>0.88085691179382763</v>
      </c>
      <c r="G54" s="283">
        <v>0.81197881107203784</v>
      </c>
      <c r="H54" s="283">
        <v>0.80119250641683948</v>
      </c>
      <c r="I54" s="283">
        <v>0.94523943434437285</v>
      </c>
      <c r="J54" s="283">
        <v>0.86976062784032138</v>
      </c>
      <c r="K54" s="283">
        <v>0.8535219036316164</v>
      </c>
      <c r="L54" s="283">
        <v>0.90951114386513154</v>
      </c>
      <c r="M54" s="283">
        <v>0.78204209918692413</v>
      </c>
      <c r="N54" s="283">
        <v>0.73216733337073947</v>
      </c>
      <c r="O54" s="283">
        <v>1.0747342197209804</v>
      </c>
      <c r="P54" s="283">
        <v>0.97865783903799297</v>
      </c>
      <c r="Q54" s="283">
        <v>0.95351728336514441</v>
      </c>
      <c r="R54" s="283">
        <v>1.025017681756097</v>
      </c>
      <c r="S54" s="283">
        <v>1.1272056219320632</v>
      </c>
      <c r="T54" s="283">
        <v>1.0804956437705329</v>
      </c>
      <c r="U54" s="283">
        <v>1.2565288106327017</v>
      </c>
      <c r="V54" s="283">
        <v>1.1226550000688462</v>
      </c>
      <c r="W54" s="283">
        <v>8.9505583263241704</v>
      </c>
      <c r="X54" s="283">
        <v>12.565152347279948</v>
      </c>
    </row>
    <row r="55" spans="1:24" ht="15" customHeight="1">
      <c r="A55" s="91">
        <v>322</v>
      </c>
      <c r="B55" s="185" t="s">
        <v>89</v>
      </c>
      <c r="C55" s="309">
        <v>1.0473466779269671</v>
      </c>
      <c r="D55" s="309">
        <v>0.80593027380130877</v>
      </c>
      <c r="E55" s="309">
        <v>0.87641825174094379</v>
      </c>
      <c r="F55" s="309">
        <v>0.82095147646390387</v>
      </c>
      <c r="G55" s="309">
        <v>0.81187799914363268</v>
      </c>
      <c r="H55" s="309">
        <v>0.7624922794135216</v>
      </c>
      <c r="I55" s="309">
        <v>0.97724414772410739</v>
      </c>
      <c r="J55" s="309">
        <v>0.84121852448078016</v>
      </c>
      <c r="K55" s="309">
        <v>0.8280091900843729</v>
      </c>
      <c r="L55" s="309">
        <v>0.86481813066173174</v>
      </c>
      <c r="M55" s="309">
        <v>0.75261803901580038</v>
      </c>
      <c r="N55" s="309">
        <v>0.52788844690483927</v>
      </c>
      <c r="O55" s="309">
        <v>1.0761492759054221</v>
      </c>
      <c r="P55" s="309">
        <v>0.9594737165979268</v>
      </c>
      <c r="Q55" s="309">
        <v>0.96957016878378965</v>
      </c>
      <c r="R55" s="309">
        <v>1.0458309790945606</v>
      </c>
      <c r="S55" s="309">
        <v>1.1171945241330121</v>
      </c>
      <c r="T55" s="309">
        <v>1.0934347752996842</v>
      </c>
      <c r="U55" s="309">
        <v>1.2189696061071942</v>
      </c>
      <c r="V55" s="309">
        <v>1.1056678209918118</v>
      </c>
      <c r="W55" s="309">
        <v>8.915590809688112</v>
      </c>
      <c r="X55" s="309">
        <v>12.18992409577406</v>
      </c>
    </row>
    <row r="56" spans="1:24" ht="15" customHeight="1">
      <c r="A56" s="91">
        <v>330</v>
      </c>
      <c r="B56" s="183" t="s">
        <v>112</v>
      </c>
      <c r="C56" s="283">
        <v>0.69953539781376151</v>
      </c>
      <c r="D56" s="283">
        <v>0.43755448639031158</v>
      </c>
      <c r="E56" s="283">
        <v>0.85231166863020746</v>
      </c>
      <c r="F56" s="283">
        <v>-0.12052730742536255</v>
      </c>
      <c r="G56" s="283">
        <v>0.96209869703915274</v>
      </c>
      <c r="H56" s="283">
        <v>0.26996374761441189</v>
      </c>
      <c r="I56" s="283">
        <v>0.69127837445370233</v>
      </c>
      <c r="J56" s="283">
        <v>0.61941046159242319</v>
      </c>
      <c r="K56" s="283">
        <v>0.46477675210651626</v>
      </c>
      <c r="L56" s="283">
        <v>0.80330935368628786</v>
      </c>
      <c r="M56" s="283">
        <v>0.34589684722344316</v>
      </c>
      <c r="N56" s="283">
        <v>-5.0187401908161178E-2</v>
      </c>
      <c r="O56" s="283">
        <v>1.7255179952256867</v>
      </c>
      <c r="P56" s="283">
        <v>0.65000341226564728</v>
      </c>
      <c r="Q56" s="283">
        <v>0.49019755622093442</v>
      </c>
      <c r="R56" s="283">
        <v>1.5275495700197723</v>
      </c>
      <c r="S56" s="283">
        <v>0.5532246670231018</v>
      </c>
      <c r="T56" s="283">
        <v>0.38112443909750482</v>
      </c>
      <c r="U56" s="283">
        <v>0.87127368559765728</v>
      </c>
      <c r="V56" s="283">
        <v>1.1146666258687645</v>
      </c>
      <c r="W56" s="283">
        <v>7.542722367247066</v>
      </c>
      <c r="X56" s="283">
        <v>9.2323413846320506</v>
      </c>
    </row>
    <row r="57" spans="1:24" ht="15" customHeight="1">
      <c r="A57" s="91">
        <v>329</v>
      </c>
      <c r="B57" s="185" t="s">
        <v>90</v>
      </c>
      <c r="C57" s="309">
        <v>0.80512382958488615</v>
      </c>
      <c r="D57" s="309">
        <v>0.66097486057063293</v>
      </c>
      <c r="E57" s="309">
        <v>0.77196439887042345</v>
      </c>
      <c r="F57" s="309">
        <v>0.48979559623462876</v>
      </c>
      <c r="G57" s="309">
        <v>0.70577896255691996</v>
      </c>
      <c r="H57" s="309">
        <v>0.61598945979409336</v>
      </c>
      <c r="I57" s="309">
        <v>0.80068850171433326</v>
      </c>
      <c r="J57" s="309">
        <v>0.7428455090414019</v>
      </c>
      <c r="K57" s="309">
        <v>0.74153586056252152</v>
      </c>
      <c r="L57" s="309">
        <v>0.84605901914088122</v>
      </c>
      <c r="M57" s="309">
        <v>0.68966732688812726</v>
      </c>
      <c r="N57" s="309">
        <v>0.60140119899688216</v>
      </c>
      <c r="O57" s="309">
        <v>1.0368383003175552</v>
      </c>
      <c r="P57" s="309">
        <v>0.84474802889509704</v>
      </c>
      <c r="Q57" s="309">
        <v>0.80572866214237138</v>
      </c>
      <c r="R57" s="309">
        <v>1.1618982028978877</v>
      </c>
      <c r="S57" s="309">
        <v>1.0546223488087776</v>
      </c>
      <c r="T57" s="309">
        <v>0.87571211928465686</v>
      </c>
      <c r="U57" s="309">
        <v>1.0346155143256937</v>
      </c>
      <c r="V57" s="309">
        <v>1.127711259224256</v>
      </c>
      <c r="W57" s="309">
        <v>8.2227048599706052</v>
      </c>
      <c r="X57" s="309">
        <v>11.371692233574208</v>
      </c>
    </row>
    <row r="58" spans="1:24" ht="15" customHeight="1">
      <c r="A58" s="91">
        <v>328</v>
      </c>
      <c r="B58" s="183" t="s">
        <v>113</v>
      </c>
      <c r="C58" s="283">
        <v>1.2514661107607026</v>
      </c>
      <c r="D58" s="283">
        <v>1.0385559411685676</v>
      </c>
      <c r="E58" s="283">
        <v>1.0457299333140924</v>
      </c>
      <c r="F58" s="283">
        <v>0.90961205342672713</v>
      </c>
      <c r="G58" s="283">
        <v>0.84555479010637669</v>
      </c>
      <c r="H58" s="283">
        <v>0.87228240337809382</v>
      </c>
      <c r="I58" s="283">
        <v>1.1577506500970003</v>
      </c>
      <c r="J58" s="283">
        <v>1.032291744892305</v>
      </c>
      <c r="K58" s="283">
        <v>0.87994898816728551</v>
      </c>
      <c r="L58" s="283">
        <v>0.87571211928465686</v>
      </c>
      <c r="M58" s="283">
        <v>0.76108161439627509</v>
      </c>
      <c r="N58" s="283">
        <v>0.44639338009073981</v>
      </c>
      <c r="O58" s="283">
        <v>1.18456100623456</v>
      </c>
      <c r="P58" s="283">
        <v>1.0588667320788403</v>
      </c>
      <c r="Q58" s="283">
        <v>0.98158626257726667</v>
      </c>
      <c r="R58" s="283">
        <v>1.1078921701516435</v>
      </c>
      <c r="S58" s="283">
        <v>1.1428815536567782</v>
      </c>
      <c r="T58" s="283">
        <v>1.0061277697114264</v>
      </c>
      <c r="U58" s="283">
        <v>1.2357733497339325</v>
      </c>
      <c r="V58" s="283">
        <v>1.1065777760969979</v>
      </c>
      <c r="W58" s="283">
        <v>9.1722801152336615</v>
      </c>
      <c r="X58" s="283">
        <v>12.442635618840313</v>
      </c>
    </row>
    <row r="59" spans="1:24" ht="15" customHeight="1">
      <c r="A59" s="91">
        <v>321</v>
      </c>
      <c r="B59" s="185" t="s">
        <v>91</v>
      </c>
      <c r="C59" s="309">
        <v>0.63893252080046636</v>
      </c>
      <c r="D59" s="309">
        <v>0.7162529082047655</v>
      </c>
      <c r="E59" s="309">
        <v>0.71242576331047758</v>
      </c>
      <c r="F59" s="309">
        <v>4.8311666328189062E-2</v>
      </c>
      <c r="G59" s="309">
        <v>0.65171447686765305</v>
      </c>
      <c r="H59" s="309">
        <v>0.36917979600960393</v>
      </c>
      <c r="I59" s="309">
        <v>0.89306423400824997</v>
      </c>
      <c r="J59" s="309">
        <v>0.7043690915205616</v>
      </c>
      <c r="K59" s="309">
        <v>0.32693326483428109</v>
      </c>
      <c r="L59" s="309">
        <v>0.51492118570151035</v>
      </c>
      <c r="M59" s="309">
        <v>0.35543016024912788</v>
      </c>
      <c r="N59" s="309">
        <v>-0.33115048330020613</v>
      </c>
      <c r="O59" s="309">
        <v>1.3449643567836631</v>
      </c>
      <c r="P59" s="309">
        <v>1.0004715849309775</v>
      </c>
      <c r="Q59" s="309">
        <v>1.0539149689281686</v>
      </c>
      <c r="R59" s="309">
        <v>1.5395305277316425</v>
      </c>
      <c r="S59" s="309">
        <v>1.014309597420322</v>
      </c>
      <c r="T59" s="309">
        <v>0.65966627640325726</v>
      </c>
      <c r="U59" s="309">
        <v>0.56277767712727211</v>
      </c>
      <c r="V59" s="309">
        <v>0.76229075463048446</v>
      </c>
      <c r="W59" s="309">
        <v>8.2150213206944045</v>
      </c>
      <c r="X59" s="309">
        <v>9.1530674846944606</v>
      </c>
    </row>
    <row r="60" spans="1:24" ht="15" customHeight="1">
      <c r="A60" s="91">
        <v>320</v>
      </c>
      <c r="B60" s="183" t="s">
        <v>92</v>
      </c>
      <c r="C60" s="283">
        <v>0.63269310040820415</v>
      </c>
      <c r="D60" s="283">
        <v>0.65382818506552098</v>
      </c>
      <c r="E60" s="283">
        <v>0.71162006712714287</v>
      </c>
      <c r="F60" s="283">
        <v>0.22184571426741684</v>
      </c>
      <c r="G60" s="283">
        <v>0.68664668217823532</v>
      </c>
      <c r="H60" s="283">
        <v>0.37560362907701972</v>
      </c>
      <c r="I60" s="283">
        <v>0.85604327319619244</v>
      </c>
      <c r="J60" s="283">
        <v>0.68433091593595918</v>
      </c>
      <c r="K60" s="283">
        <v>0.49029804646873743</v>
      </c>
      <c r="L60" s="283">
        <v>0.5060762618195298</v>
      </c>
      <c r="M60" s="283">
        <v>0.44127074465667704</v>
      </c>
      <c r="N60" s="283">
        <v>-3.4993875714519618E-2</v>
      </c>
      <c r="O60" s="283">
        <v>1.1008148654082675</v>
      </c>
      <c r="P60" s="283">
        <v>0.81379344302227707</v>
      </c>
      <c r="Q60" s="283">
        <v>0.90608027881127384</v>
      </c>
      <c r="R60" s="283">
        <v>1.5089717283728135</v>
      </c>
      <c r="S60" s="283">
        <v>1.1730266237521363</v>
      </c>
      <c r="T60" s="283">
        <v>1.0068348150804525</v>
      </c>
      <c r="U60" s="283">
        <v>0.68211588502123277</v>
      </c>
      <c r="V60" s="283">
        <v>1.0527023292243882</v>
      </c>
      <c r="W60" s="283">
        <v>8.5455809829548599</v>
      </c>
      <c r="X60" s="283">
        <v>10.075025795669106</v>
      </c>
    </row>
    <row r="61" spans="1:24" ht="15" customHeight="1">
      <c r="A61" s="91">
        <v>319</v>
      </c>
      <c r="B61" s="185" t="s">
        <v>114</v>
      </c>
      <c r="C61" s="309">
        <v>-0.38236710815159825</v>
      </c>
      <c r="D61" s="309">
        <v>6.2019223972754389E-2</v>
      </c>
      <c r="E61" s="309">
        <v>9.8148133788455993E-2</v>
      </c>
      <c r="F61" s="309">
        <v>-1.7600273510673787</v>
      </c>
      <c r="G61" s="309">
        <v>-0.73339741924802127</v>
      </c>
      <c r="H61" s="309">
        <v>-0.62891400469302994</v>
      </c>
      <c r="I61" s="309">
        <v>1.232635089403388</v>
      </c>
      <c r="J61" s="309">
        <v>1.6450849259641558</v>
      </c>
      <c r="K61" s="309">
        <v>-1.0197647772789935</v>
      </c>
      <c r="L61" s="309">
        <v>-0.89952980385656645</v>
      </c>
      <c r="M61" s="309">
        <v>-1.7802627011204493</v>
      </c>
      <c r="N61" s="309">
        <v>-5.2606737418262526</v>
      </c>
      <c r="O61" s="309">
        <v>3.3852380065379606</v>
      </c>
      <c r="P61" s="309">
        <v>0.8994206972814851</v>
      </c>
      <c r="Q61" s="309">
        <v>0.9872413897500536</v>
      </c>
      <c r="R61" s="309">
        <v>3.8981597273319153</v>
      </c>
      <c r="S61" s="309">
        <v>1.9539444165518063</v>
      </c>
      <c r="T61" s="309">
        <v>1.3572278393965576</v>
      </c>
      <c r="U61" s="309">
        <v>0.34730169961324009</v>
      </c>
      <c r="V61" s="309">
        <v>1.3583427750349273</v>
      </c>
      <c r="W61" s="309">
        <v>15.039113276863844</v>
      </c>
      <c r="X61" s="309">
        <v>5.0022927872420269</v>
      </c>
    </row>
    <row r="62" spans="1:24" ht="15" customHeight="1">
      <c r="A62" s="91">
        <v>327</v>
      </c>
      <c r="B62" s="183" t="s">
        <v>93</v>
      </c>
      <c r="C62" s="283">
        <v>0.23938607200395268</v>
      </c>
      <c r="D62" s="283">
        <v>0.47834041249454629</v>
      </c>
      <c r="E62" s="283">
        <v>0.35332271834396067</v>
      </c>
      <c r="F62" s="283">
        <v>-0.45147776120808203</v>
      </c>
      <c r="G62" s="283">
        <v>0.73448419986328872</v>
      </c>
      <c r="H62" s="283">
        <v>-4.3390583562299412E-2</v>
      </c>
      <c r="I62" s="283">
        <v>1.2675663738093164</v>
      </c>
      <c r="J62" s="283">
        <v>0.71192220244056159</v>
      </c>
      <c r="K62" s="283">
        <v>8.8839438873037579E-2</v>
      </c>
      <c r="L62" s="283">
        <v>0.16764035960650858</v>
      </c>
      <c r="M62" s="283">
        <v>0.14670751033030172</v>
      </c>
      <c r="N62" s="283">
        <v>-1.0176861705140254</v>
      </c>
      <c r="O62" s="283">
        <v>1.0254217826350214</v>
      </c>
      <c r="P62" s="283">
        <v>0.64819172850940276</v>
      </c>
      <c r="Q62" s="283">
        <v>1.5731456753363346</v>
      </c>
      <c r="R62" s="283">
        <v>1.4329699747580804</v>
      </c>
      <c r="S62" s="283">
        <v>1.4764940541247569</v>
      </c>
      <c r="T62" s="283">
        <v>0.87177804322698194</v>
      </c>
      <c r="U62" s="283">
        <v>0.21803735648953193</v>
      </c>
      <c r="V62" s="283">
        <v>0.77528992856652224</v>
      </c>
      <c r="W62" s="283">
        <v>8.3003283640559431</v>
      </c>
      <c r="X62" s="283">
        <v>7.630943565336068</v>
      </c>
    </row>
    <row r="63" spans="1:24" ht="15" customHeight="1">
      <c r="A63" s="91">
        <v>326</v>
      </c>
      <c r="B63" s="185" t="s">
        <v>94</v>
      </c>
      <c r="C63" s="309">
        <v>0.78415854429358944</v>
      </c>
      <c r="D63" s="309">
        <v>0.69520541088704135</v>
      </c>
      <c r="E63" s="309">
        <v>0.7227996774114871</v>
      </c>
      <c r="F63" s="309">
        <v>0.42259040562353789</v>
      </c>
      <c r="G63" s="309">
        <v>0.74455815197246977</v>
      </c>
      <c r="H63" s="309">
        <v>0.56599573750162335</v>
      </c>
      <c r="I63" s="309">
        <v>0.94968112259590498</v>
      </c>
      <c r="J63" s="309">
        <v>0.76722822784456923</v>
      </c>
      <c r="K63" s="309">
        <v>0.70316064634215536</v>
      </c>
      <c r="L63" s="309">
        <v>0.76692592661333947</v>
      </c>
      <c r="M63" s="309">
        <v>0.69530610614279453</v>
      </c>
      <c r="N63" s="309">
        <v>0.54578400370569113</v>
      </c>
      <c r="O63" s="309">
        <v>1.0168349867274884</v>
      </c>
      <c r="P63" s="309">
        <v>0.91950167999175392</v>
      </c>
      <c r="Q63" s="309">
        <v>0.86421294356850353</v>
      </c>
      <c r="R63" s="309">
        <v>1.1174978761716119</v>
      </c>
      <c r="S63" s="309">
        <v>1.030877302708987</v>
      </c>
      <c r="T63" s="309">
        <v>1.0087539631738167</v>
      </c>
      <c r="U63" s="309">
        <v>1.0097640557638954</v>
      </c>
      <c r="V63" s="309">
        <v>1.1189135310514473</v>
      </c>
      <c r="W63" s="309">
        <v>8.3780075441512167</v>
      </c>
      <c r="X63" s="309">
        <v>11.346191036051323</v>
      </c>
    </row>
    <row r="64" spans="1:24" ht="15" customHeight="1">
      <c r="A64" s="91">
        <v>325</v>
      </c>
      <c r="B64" s="183" t="s">
        <v>95</v>
      </c>
      <c r="C64" s="283">
        <v>0.93262206801689729</v>
      </c>
      <c r="D64" s="283">
        <v>0.77791012016700734</v>
      </c>
      <c r="E64" s="283">
        <v>0.86612938182055643</v>
      </c>
      <c r="F64" s="283">
        <v>0.61176367697883904</v>
      </c>
      <c r="G64" s="283">
        <v>0.75977172884955735</v>
      </c>
      <c r="H64" s="283">
        <v>0.70728956057082826</v>
      </c>
      <c r="I64" s="283">
        <v>0.95594019685478315</v>
      </c>
      <c r="J64" s="283">
        <v>0.82034655256981637</v>
      </c>
      <c r="K64" s="283">
        <v>0.80623269204576786</v>
      </c>
      <c r="L64" s="283">
        <v>0.85574070552023329</v>
      </c>
      <c r="M64" s="283">
        <v>0.81701953602966171</v>
      </c>
      <c r="N64" s="283">
        <v>0.62917101778650419</v>
      </c>
      <c r="O64" s="283">
        <v>1.0557339557684315</v>
      </c>
      <c r="P64" s="283">
        <v>0.97259930132560157</v>
      </c>
      <c r="Q64" s="283">
        <v>0.8994206972814851</v>
      </c>
      <c r="R64" s="283">
        <v>1.0449215707080839</v>
      </c>
      <c r="S64" s="283">
        <v>1.1581552819088614</v>
      </c>
      <c r="T64" s="283">
        <v>1.0063297821689616</v>
      </c>
      <c r="U64" s="283">
        <v>1.2566300672121287</v>
      </c>
      <c r="V64" s="283">
        <v>1.0880769652398072</v>
      </c>
      <c r="W64" s="283">
        <v>8.8029214896310179</v>
      </c>
      <c r="X64" s="283">
        <v>12.224147241387612</v>
      </c>
    </row>
    <row r="65" spans="1:24" ht="15" customHeight="1">
      <c r="A65" s="91">
        <v>318</v>
      </c>
      <c r="B65" s="185" t="s">
        <v>96</v>
      </c>
      <c r="C65" s="309">
        <v>-0.44102461759257494</v>
      </c>
      <c r="D65" s="309">
        <v>0.52969796518249268</v>
      </c>
      <c r="E65" s="309">
        <v>2.7003645328079529E-2</v>
      </c>
      <c r="F65" s="309">
        <v>-1.6968387356913865</v>
      </c>
      <c r="G65" s="309">
        <v>1.3378704575680587</v>
      </c>
      <c r="H65" s="309">
        <v>-1.0017487350583565</v>
      </c>
      <c r="I65" s="309">
        <v>2.1167928303072756</v>
      </c>
      <c r="J65" s="309">
        <v>0.62363656557936054</v>
      </c>
      <c r="K65" s="309">
        <v>-0.65176672630822452</v>
      </c>
      <c r="L65" s="309">
        <v>-0.53635644477269295</v>
      </c>
      <c r="M65" s="309">
        <v>-0.13171318194625314</v>
      </c>
      <c r="N65" s="309">
        <v>-2.4933884973779357</v>
      </c>
      <c r="O65" s="309">
        <v>1.0180471960205608</v>
      </c>
      <c r="P65" s="309">
        <v>0.37409800631478163</v>
      </c>
      <c r="Q65" s="309">
        <v>2.026357420662066</v>
      </c>
      <c r="R65" s="309">
        <v>2.1699073711628216</v>
      </c>
      <c r="S65" s="309">
        <v>1.5792402469121782</v>
      </c>
      <c r="T65" s="309">
        <v>1.1422746981880323</v>
      </c>
      <c r="U65" s="309">
        <v>-0.81377081172006172</v>
      </c>
      <c r="V65" s="309">
        <v>0.81681790219224126</v>
      </c>
      <c r="W65" s="309">
        <v>8.587053315601608</v>
      </c>
      <c r="X65" s="309">
        <v>4.4874727248808881</v>
      </c>
    </row>
    <row r="66" spans="1:24" ht="15" customHeight="1">
      <c r="A66" s="91">
        <v>302</v>
      </c>
      <c r="B66" s="183" t="s">
        <v>59</v>
      </c>
      <c r="C66" s="283">
        <v>-4.6867166055805711</v>
      </c>
      <c r="D66" s="283">
        <v>0.9782539252144602</v>
      </c>
      <c r="E66" s="283">
        <v>-0.72634924025737746</v>
      </c>
      <c r="F66" s="283">
        <v>-1.6527890530527998</v>
      </c>
      <c r="G66" s="283">
        <v>-2.8835099818710859</v>
      </c>
      <c r="H66" s="283">
        <v>1.5861478701054921</v>
      </c>
      <c r="I66" s="283">
        <v>2.947297856808845</v>
      </c>
      <c r="J66" s="283">
        <v>6.6358955179359498</v>
      </c>
      <c r="K66" s="283">
        <v>-2.9033197251722527</v>
      </c>
      <c r="L66" s="283">
        <v>-1.5370647003968401</v>
      </c>
      <c r="M66" s="283">
        <v>-2.9088540782173737</v>
      </c>
      <c r="N66" s="283">
        <v>-4.2379770736865225</v>
      </c>
      <c r="O66" s="283">
        <v>4.8046547011668821</v>
      </c>
      <c r="P66" s="283">
        <v>-2.6372994581606122</v>
      </c>
      <c r="Q66" s="283">
        <v>6.1053200264340433</v>
      </c>
      <c r="R66" s="283">
        <v>3.7666041170352429</v>
      </c>
      <c r="S66" s="283">
        <v>1.5190216140350543</v>
      </c>
      <c r="T66" s="283">
        <v>1.4318542182250269</v>
      </c>
      <c r="U66" s="283">
        <v>-4.121651382446089</v>
      </c>
      <c r="V66" s="283">
        <v>6.4166645110430522</v>
      </c>
      <c r="W66" s="283">
        <v>18.03747821015007</v>
      </c>
      <c r="X66" s="283">
        <v>4.9228361297412704</v>
      </c>
    </row>
    <row r="67" spans="1:24" ht="15" customHeight="1">
      <c r="A67" s="91">
        <v>301</v>
      </c>
      <c r="B67" s="185" t="s">
        <v>60</v>
      </c>
      <c r="C67" s="309">
        <v>-4.3342652276883342</v>
      </c>
      <c r="D67" s="309">
        <v>1.1048589788846357</v>
      </c>
      <c r="E67" s="309">
        <v>0.3808232961759046</v>
      </c>
      <c r="F67" s="309">
        <v>-4.6082414852644149</v>
      </c>
      <c r="G67" s="309">
        <v>-2.8344537687606532</v>
      </c>
      <c r="H67" s="309">
        <v>1.1817278781903582</v>
      </c>
      <c r="I67" s="309">
        <v>3.398782359852575</v>
      </c>
      <c r="J67" s="309">
        <v>5.4633169680352296</v>
      </c>
      <c r="K67" s="309">
        <v>-3.5602765244148884</v>
      </c>
      <c r="L67" s="309">
        <v>-1.2790497333887885</v>
      </c>
      <c r="M67" s="309">
        <v>-4.7080643900197998</v>
      </c>
      <c r="N67" s="309">
        <v>-4.9891414126567213</v>
      </c>
      <c r="O67" s="309">
        <v>5.3798230889370728</v>
      </c>
      <c r="P67" s="309">
        <v>-2.9485562372543939</v>
      </c>
      <c r="Q67" s="309">
        <v>4.7742657579133123</v>
      </c>
      <c r="R67" s="309">
        <v>6.9107298730718156</v>
      </c>
      <c r="S67" s="309">
        <v>3.5661134416482128</v>
      </c>
      <c r="T67" s="309">
        <v>1.5857415263267143</v>
      </c>
      <c r="U67" s="309">
        <v>-5.4694383435344776</v>
      </c>
      <c r="V67" s="309">
        <v>6.9328626848225383</v>
      </c>
      <c r="W67" s="309">
        <v>21.834209984139761</v>
      </c>
      <c r="X67" s="309">
        <v>5.018044312494979</v>
      </c>
    </row>
    <row r="68" spans="1:24" ht="15" customHeight="1">
      <c r="A68" s="91">
        <v>252</v>
      </c>
      <c r="B68" s="183" t="s">
        <v>50</v>
      </c>
      <c r="C68" s="283">
        <v>-1.0999395022182057E-2</v>
      </c>
      <c r="D68" s="283">
        <v>0.80552705088665277</v>
      </c>
      <c r="E68" s="283">
        <v>0.41465733434193908</v>
      </c>
      <c r="F68" s="283">
        <v>0.28791367759603759</v>
      </c>
      <c r="G68" s="283">
        <v>8.8539172805141675E-2</v>
      </c>
      <c r="H68" s="283">
        <v>0.62947290575239379</v>
      </c>
      <c r="I68" s="283">
        <v>0.93090622802642997</v>
      </c>
      <c r="J68" s="283">
        <v>1.5780213033428794</v>
      </c>
      <c r="K68" s="283">
        <v>0.22274771493783874</v>
      </c>
      <c r="L68" s="283">
        <v>0.47964663941036179</v>
      </c>
      <c r="M68" s="283">
        <v>-3.6793229630532664E-2</v>
      </c>
      <c r="N68" s="283">
        <v>-3.5793592564644428E-2</v>
      </c>
      <c r="O68" s="283">
        <v>1.483191723752995</v>
      </c>
      <c r="P68" s="283">
        <v>0.45091356949633621</v>
      </c>
      <c r="Q68" s="283">
        <v>1.3705065059771897</v>
      </c>
      <c r="R68" s="283">
        <v>1.2382030374504609</v>
      </c>
      <c r="S68" s="283">
        <v>1.2233221153785223</v>
      </c>
      <c r="T68" s="283">
        <v>0.69198321586927136</v>
      </c>
      <c r="U68" s="283">
        <v>0.54890097132253857</v>
      </c>
      <c r="V68" s="283">
        <v>1.5961038004293755</v>
      </c>
      <c r="W68" s="283">
        <v>8.9265918399025139</v>
      </c>
      <c r="X68" s="283">
        <v>9.613241737430485</v>
      </c>
    </row>
    <row r="69" spans="1:24" ht="15" customHeight="1">
      <c r="A69" s="91">
        <v>253</v>
      </c>
      <c r="B69" s="185" t="s">
        <v>41</v>
      </c>
      <c r="C69" s="309">
        <v>-0.61688937581220671</v>
      </c>
      <c r="D69" s="309">
        <v>0.76188770627354074</v>
      </c>
      <c r="E69" s="309">
        <v>0.20480944861959927</v>
      </c>
      <c r="F69" s="309">
        <v>-9.2157508859941117E-2</v>
      </c>
      <c r="G69" s="309">
        <v>-0.18053683584400915</v>
      </c>
      <c r="H69" s="309">
        <v>0.70044169771068709</v>
      </c>
      <c r="I69" s="309">
        <v>1.1041512473488382</v>
      </c>
      <c r="J69" s="309">
        <v>1.9972840519490092</v>
      </c>
      <c r="K69" s="309">
        <v>-9.2856861309655869E-2</v>
      </c>
      <c r="L69" s="309">
        <v>0.18166481094554854</v>
      </c>
      <c r="M69" s="309">
        <v>-0.46551311332817136</v>
      </c>
      <c r="N69" s="309">
        <v>-0.49327936159781416</v>
      </c>
      <c r="O69" s="309">
        <v>1.6955133933134903</v>
      </c>
      <c r="P69" s="309">
        <v>0.15842536058987378</v>
      </c>
      <c r="Q69" s="309">
        <v>1.7887091607268673</v>
      </c>
      <c r="R69" s="309">
        <v>1.5832019145338307</v>
      </c>
      <c r="S69" s="309">
        <v>1.3088919707383297</v>
      </c>
      <c r="T69" s="309">
        <v>0.80441819618781096</v>
      </c>
      <c r="U69" s="309">
        <v>-3.2694654132711776E-2</v>
      </c>
      <c r="V69" s="309">
        <v>2.0903480057168622</v>
      </c>
      <c r="W69" s="309">
        <v>9.7692226433213847</v>
      </c>
      <c r="X69" s="309">
        <v>8.815652176176016</v>
      </c>
    </row>
    <row r="70" spans="1:24" ht="15" customHeight="1">
      <c r="A70" s="91">
        <v>315</v>
      </c>
      <c r="B70" s="183" t="s">
        <v>62</v>
      </c>
      <c r="C70" s="283">
        <v>-1.7163008348103261</v>
      </c>
      <c r="D70" s="283">
        <v>0.90618118494201383</v>
      </c>
      <c r="E70" s="283">
        <v>-7.4672106495910384E-2</v>
      </c>
      <c r="F70" s="283">
        <v>-0.71721564424851181</v>
      </c>
      <c r="G70" s="283">
        <v>-0.73538273144644961</v>
      </c>
      <c r="H70" s="283">
        <v>0.90335585142369723</v>
      </c>
      <c r="I70" s="283">
        <v>1.3880451206491671</v>
      </c>
      <c r="J70" s="283">
        <v>3.318989303953316</v>
      </c>
      <c r="K70" s="283">
        <v>-0.75146229696397882</v>
      </c>
      <c r="L70" s="283">
        <v>-0.24829124610705833</v>
      </c>
      <c r="M70" s="283">
        <v>-1.0605362346938136</v>
      </c>
      <c r="N70" s="283">
        <v>-1.561086725803662</v>
      </c>
      <c r="O70" s="283">
        <v>2.6116204416099009</v>
      </c>
      <c r="P70" s="283">
        <v>-0.57583567411857928</v>
      </c>
      <c r="Q70" s="283">
        <v>2.8135533223780698</v>
      </c>
      <c r="R70" s="283">
        <v>2.2701852285410098</v>
      </c>
      <c r="S70" s="283">
        <v>1.4054853642278715</v>
      </c>
      <c r="T70" s="283">
        <v>0.81127312969024956</v>
      </c>
      <c r="U70" s="283">
        <v>-1.0700339673168173</v>
      </c>
      <c r="V70" s="283">
        <v>3.1015253721936631</v>
      </c>
      <c r="W70" s="283">
        <v>11.853970527583527</v>
      </c>
      <c r="X70" s="283">
        <v>7.8529996902583008</v>
      </c>
    </row>
    <row r="71" spans="1:24" ht="15" customHeight="1">
      <c r="A71" s="91">
        <v>311</v>
      </c>
      <c r="B71" s="185" t="s">
        <v>115</v>
      </c>
      <c r="C71" s="309">
        <v>-2.4693013897014566</v>
      </c>
      <c r="D71" s="309">
        <v>1.2552124843142849</v>
      </c>
      <c r="E71" s="309">
        <v>0.1279818269318298</v>
      </c>
      <c r="F71" s="309">
        <v>-1.3152736746368276</v>
      </c>
      <c r="G71" s="309">
        <v>-2.0198226778241519</v>
      </c>
      <c r="H71" s="309">
        <v>1.0253207572637422</v>
      </c>
      <c r="I71" s="309">
        <v>2.1528464212608185</v>
      </c>
      <c r="J71" s="309">
        <v>5.0773962728814439</v>
      </c>
      <c r="K71" s="309">
        <v>-1.3621377885331754</v>
      </c>
      <c r="L71" s="309">
        <v>-0.48860243582092266</v>
      </c>
      <c r="M71" s="309">
        <v>-1.8371154685520565</v>
      </c>
      <c r="N71" s="309">
        <v>-3.2725542386175874</v>
      </c>
      <c r="O71" s="309">
        <v>3.304835571971438</v>
      </c>
      <c r="P71" s="309">
        <v>-1.9458197113413718</v>
      </c>
      <c r="Q71" s="309">
        <v>3.4157411507424342</v>
      </c>
      <c r="R71" s="309">
        <v>3.1929138027698656</v>
      </c>
      <c r="S71" s="309">
        <v>2.2676285058694816</v>
      </c>
      <c r="T71" s="309">
        <v>0.8963937600648535</v>
      </c>
      <c r="U71" s="309">
        <v>-2.8254169527557167</v>
      </c>
      <c r="V71" s="309">
        <v>4.2490956674044753</v>
      </c>
      <c r="W71" s="309">
        <v>12.995747582175383</v>
      </c>
      <c r="X71" s="309">
        <v>5.3114537719954455</v>
      </c>
    </row>
    <row r="72" spans="1:24" ht="15" customHeight="1">
      <c r="A72" s="91">
        <v>255</v>
      </c>
      <c r="B72" s="183" t="s">
        <v>98</v>
      </c>
      <c r="C72" s="283">
        <v>-0.15647744618144088</v>
      </c>
      <c r="D72" s="283">
        <v>0.61116000820777572</v>
      </c>
      <c r="E72" s="283">
        <v>0.27267107318431272</v>
      </c>
      <c r="F72" s="283">
        <v>-0.81178706729892269</v>
      </c>
      <c r="G72" s="283">
        <v>0.24570135225572187</v>
      </c>
      <c r="H72" s="283">
        <v>0.31880711235345416</v>
      </c>
      <c r="I72" s="283">
        <v>1.3907826348236796</v>
      </c>
      <c r="J72" s="283">
        <v>1.6759897290737058</v>
      </c>
      <c r="K72" s="283">
        <v>-0.26295366957934618</v>
      </c>
      <c r="L72" s="283">
        <v>-8.0167848395774399E-2</v>
      </c>
      <c r="M72" s="283">
        <v>-0.29835403708963781</v>
      </c>
      <c r="N72" s="283">
        <v>-1.3804827247725626</v>
      </c>
      <c r="O72" s="283">
        <v>1.8368666084984255</v>
      </c>
      <c r="P72" s="283">
        <v>7.7002964575996202E-3</v>
      </c>
      <c r="Q72" s="283">
        <v>1.5828971653852051</v>
      </c>
      <c r="R72" s="283">
        <v>1.9066487597834367</v>
      </c>
      <c r="S72" s="283">
        <v>1.1432861259921481</v>
      </c>
      <c r="T72" s="283">
        <v>0.97169055202127197</v>
      </c>
      <c r="U72" s="283">
        <v>-0.37838232314075526</v>
      </c>
      <c r="V72" s="283">
        <v>1.9046106471894291</v>
      </c>
      <c r="W72" s="283">
        <v>9.3064260239456189</v>
      </c>
      <c r="X72" s="283">
        <v>7.1073053831748609</v>
      </c>
    </row>
    <row r="73" spans="1:24" ht="15" customHeight="1">
      <c r="A73" s="91">
        <v>316</v>
      </c>
      <c r="B73" s="185" t="s">
        <v>63</v>
      </c>
      <c r="C73" s="309">
        <v>0.54136008653640033</v>
      </c>
      <c r="D73" s="309">
        <v>0.55976083904975837</v>
      </c>
      <c r="E73" s="309">
        <v>0.63229057044087256</v>
      </c>
      <c r="F73" s="309">
        <v>2.5903354339590123E-2</v>
      </c>
      <c r="G73" s="309">
        <v>0.80925692438978558</v>
      </c>
      <c r="H73" s="309">
        <v>0.74969625545875829</v>
      </c>
      <c r="I73" s="309">
        <v>0.86693631408331839</v>
      </c>
      <c r="J73" s="309">
        <v>0.85251337345523837</v>
      </c>
      <c r="K73" s="309">
        <v>0.51421758371581916</v>
      </c>
      <c r="L73" s="309">
        <v>0.73942031052278878</v>
      </c>
      <c r="M73" s="309">
        <v>0.55523575162720817</v>
      </c>
      <c r="N73" s="309">
        <v>0.56569403996695655</v>
      </c>
      <c r="O73" s="309">
        <v>1.0683667120437406</v>
      </c>
      <c r="P73" s="309">
        <v>0.87974722847106079</v>
      </c>
      <c r="Q73" s="309">
        <v>1.0183502506167343</v>
      </c>
      <c r="R73" s="309">
        <v>0.98633250866751609</v>
      </c>
      <c r="S73" s="309">
        <v>0.95382014437129214</v>
      </c>
      <c r="T73" s="309">
        <v>0.86209481733709481</v>
      </c>
      <c r="U73" s="309">
        <v>1.1606842674030986</v>
      </c>
      <c r="V73" s="309">
        <v>1.1001071621811889</v>
      </c>
      <c r="W73" s="309">
        <v>8.3168995819614935</v>
      </c>
      <c r="X73" s="309">
        <v>10.911788368454609</v>
      </c>
    </row>
    <row r="74" spans="1:24" ht="15" customHeight="1">
      <c r="A74" s="91">
        <v>317</v>
      </c>
      <c r="B74" s="308" t="s">
        <v>64</v>
      </c>
      <c r="C74" s="294">
        <v>0.22795943332252477</v>
      </c>
      <c r="D74" s="294">
        <v>0.67053810742943654</v>
      </c>
      <c r="E74" s="294">
        <v>0.77115822637992437</v>
      </c>
      <c r="F74" s="294">
        <v>-0.35696137267056827</v>
      </c>
      <c r="G74" s="294">
        <v>0.64124724286764945</v>
      </c>
      <c r="H74" s="294">
        <v>0.6245421823837205</v>
      </c>
      <c r="I74" s="294">
        <v>1.2163379471091389</v>
      </c>
      <c r="J74" s="294">
        <v>1.032291744892305</v>
      </c>
      <c r="K74" s="294">
        <v>0.62836598763848883</v>
      </c>
      <c r="L74" s="294">
        <v>0.54950426653826412</v>
      </c>
      <c r="M74" s="294">
        <v>0.78808920312415864</v>
      </c>
      <c r="N74" s="294">
        <v>0.12237481694725716</v>
      </c>
      <c r="O74" s="294">
        <v>1.0955577597212169</v>
      </c>
      <c r="P74" s="294">
        <v>0.68805630509910998</v>
      </c>
      <c r="Q74" s="294">
        <v>0.76370143657580059</v>
      </c>
      <c r="R74" s="294">
        <v>1.534453678127548</v>
      </c>
      <c r="S74" s="294">
        <v>1.3420253954324437</v>
      </c>
      <c r="T74" s="294">
        <v>1.2364820026276675</v>
      </c>
      <c r="U74" s="294">
        <v>0.67255153832581982</v>
      </c>
      <c r="V74" s="294">
        <v>1.3559102039993007</v>
      </c>
      <c r="W74" s="294">
        <v>9.0220533403869041</v>
      </c>
      <c r="X74" s="294">
        <v>11.315352412480877</v>
      </c>
    </row>
    <row r="75" spans="1:24">
      <c r="B75" s="16"/>
    </row>
    <row r="76" spans="1:24" s="317" customFormat="1" ht="13">
      <c r="B76" s="316" t="s">
        <v>214</v>
      </c>
      <c r="W76" s="128"/>
      <c r="X76" s="128"/>
    </row>
    <row r="77" spans="1:24" s="317" customFormat="1" ht="13">
      <c r="B77" s="434" t="s">
        <v>282</v>
      </c>
      <c r="W77" s="128"/>
      <c r="X77" s="128"/>
    </row>
    <row r="78" spans="1:24" s="317" customFormat="1" ht="13">
      <c r="B78" s="154" t="s">
        <v>185</v>
      </c>
      <c r="W78" s="128"/>
      <c r="X78" s="128"/>
    </row>
    <row r="79" spans="1:24">
      <c r="B79" s="154" t="s">
        <v>187</v>
      </c>
    </row>
  </sheetData>
  <mergeCells count="3">
    <mergeCell ref="B5:X5"/>
    <mergeCell ref="B1:X1"/>
    <mergeCell ref="B2:X2"/>
  </mergeCell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3" max="5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BF82-A5C0-493C-935A-CA3B1A200FCC}">
  <sheetPr>
    <pageSetUpPr fitToPage="1"/>
  </sheetPr>
  <dimension ref="A1:H79"/>
  <sheetViews>
    <sheetView showGridLines="0" topLeftCell="B1" zoomScale="80" zoomScaleNormal="80" zoomScaleSheetLayoutView="85" workbookViewId="0">
      <selection activeCell="B14" sqref="B14"/>
    </sheetView>
  </sheetViews>
  <sheetFormatPr defaultColWidth="9.453125" defaultRowHeight="12.5"/>
  <cols>
    <col min="1" max="1" width="11.81640625" style="350" hidden="1" customWidth="1"/>
    <col min="2" max="2" width="60" style="352" customWidth="1"/>
    <col min="3" max="8" width="18.453125" style="352" customWidth="1"/>
    <col min="9" max="16384" width="9.453125" style="352"/>
  </cols>
  <sheetData>
    <row r="1" spans="1:8" s="431" customFormat="1" ht="25.5" customHeight="1">
      <c r="B1" s="542" t="s">
        <v>132</v>
      </c>
      <c r="C1" s="543"/>
      <c r="D1" s="543"/>
      <c r="E1" s="543"/>
      <c r="F1" s="543"/>
      <c r="G1" s="543"/>
      <c r="H1" s="543"/>
    </row>
    <row r="2" spans="1:8" s="431" customFormat="1" ht="25.5" customHeight="1">
      <c r="B2" s="550" t="s">
        <v>283</v>
      </c>
      <c r="C2" s="551"/>
      <c r="D2" s="551"/>
      <c r="E2" s="551"/>
      <c r="F2" s="551"/>
      <c r="G2" s="551"/>
      <c r="H2" s="551"/>
    </row>
    <row r="3" spans="1:8" s="348" customFormat="1" ht="25.5" customHeight="1">
      <c r="B3" s="349"/>
      <c r="C3" s="349"/>
      <c r="D3" s="349"/>
      <c r="E3" s="349"/>
      <c r="F3" s="349"/>
      <c r="G3" s="349"/>
      <c r="H3" s="349"/>
    </row>
    <row r="4" spans="1:8" s="348" customFormat="1" ht="25.5" customHeight="1">
      <c r="B4" s="432" t="s">
        <v>284</v>
      </c>
      <c r="C4" s="432"/>
      <c r="D4" s="432"/>
      <c r="E4" s="432"/>
      <c r="F4" s="432"/>
      <c r="G4" s="432"/>
      <c r="H4" s="395" t="s">
        <v>344</v>
      </c>
    </row>
    <row r="5" spans="1:8" ht="27" customHeight="1">
      <c r="B5" s="544" t="s">
        <v>285</v>
      </c>
      <c r="C5" s="546" t="s">
        <v>286</v>
      </c>
      <c r="D5" s="548" t="s">
        <v>287</v>
      </c>
      <c r="E5" s="548"/>
      <c r="F5" s="548"/>
      <c r="G5" s="548"/>
      <c r="H5" s="549"/>
    </row>
    <row r="6" spans="1:8" s="16" customFormat="1" ht="27.75" customHeight="1">
      <c r="A6" s="353"/>
      <c r="B6" s="545"/>
      <c r="C6" s="547"/>
      <c r="D6" s="355" t="s">
        <v>78</v>
      </c>
      <c r="E6" s="355" t="s">
        <v>288</v>
      </c>
      <c r="F6" s="355" t="s">
        <v>79</v>
      </c>
      <c r="G6" s="354" t="s">
        <v>289</v>
      </c>
      <c r="H6" s="356" t="s">
        <v>290</v>
      </c>
    </row>
    <row r="7" spans="1:8" s="360" customFormat="1" ht="20.25" customHeight="1">
      <c r="A7" s="357"/>
      <c r="B7" s="358" t="s">
        <v>1</v>
      </c>
      <c r="C7" s="359"/>
      <c r="D7" s="359"/>
      <c r="E7" s="359"/>
      <c r="F7" s="359"/>
      <c r="G7" s="359"/>
      <c r="H7" s="359"/>
    </row>
    <row r="8" spans="1:8" ht="15" customHeight="1">
      <c r="A8" s="350">
        <v>272</v>
      </c>
      <c r="B8" s="361" t="s">
        <v>291</v>
      </c>
      <c r="C8" s="362">
        <v>119</v>
      </c>
      <c r="D8" s="363">
        <v>7.8112853990546753</v>
      </c>
      <c r="E8" s="363">
        <v>7.779063428013913</v>
      </c>
      <c r="F8" s="363">
        <v>7.7450160922885658</v>
      </c>
      <c r="G8" s="363">
        <v>7.778594838041057</v>
      </c>
      <c r="H8" s="363">
        <v>4.3659878727261271E-2</v>
      </c>
    </row>
    <row r="9" spans="1:8" ht="15" customHeight="1">
      <c r="A9" s="350">
        <v>273</v>
      </c>
      <c r="B9" s="364" t="s">
        <v>292</v>
      </c>
      <c r="C9" s="365">
        <v>155</v>
      </c>
      <c r="D9" s="309">
        <v>-16.310604630470753</v>
      </c>
      <c r="E9" s="309">
        <v>-17.374529341323857</v>
      </c>
      <c r="F9" s="309">
        <v>-18.455537642807755</v>
      </c>
      <c r="G9" s="309">
        <v>-17.414041251060301</v>
      </c>
      <c r="H9" s="309">
        <v>1.2495326778758677</v>
      </c>
    </row>
    <row r="10" spans="1:8" s="368" customFormat="1" ht="15" customHeight="1">
      <c r="A10" s="350">
        <v>274</v>
      </c>
      <c r="B10" s="366" t="s">
        <v>293</v>
      </c>
      <c r="C10" s="367">
        <v>204</v>
      </c>
      <c r="D10" s="283">
        <v>9.1328674310255309</v>
      </c>
      <c r="E10" s="283">
        <v>9.0748592071751517</v>
      </c>
      <c r="F10" s="283">
        <v>9.0300847961785706</v>
      </c>
      <c r="G10" s="283">
        <v>9.0797682721338724</v>
      </c>
      <c r="H10" s="283">
        <v>6.250992311455808E-2</v>
      </c>
    </row>
    <row r="11" spans="1:8" s="368" customFormat="1" ht="15" customHeight="1">
      <c r="A11" s="350">
        <v>275</v>
      </c>
      <c r="B11" s="364" t="s">
        <v>294</v>
      </c>
      <c r="C11" s="365">
        <v>424</v>
      </c>
      <c r="D11" s="309">
        <v>1.3411216761077469</v>
      </c>
      <c r="E11" s="309">
        <v>1.0849613441463646</v>
      </c>
      <c r="F11" s="309">
        <v>0.83233902454499287</v>
      </c>
      <c r="G11" s="309">
        <v>1.0810594258939001</v>
      </c>
      <c r="H11" s="309">
        <v>0.2868313999783304</v>
      </c>
    </row>
    <row r="12" spans="1:8" ht="15" customHeight="1">
      <c r="A12" s="350">
        <v>276</v>
      </c>
      <c r="B12" s="366" t="s">
        <v>295</v>
      </c>
      <c r="C12" s="367">
        <v>31</v>
      </c>
      <c r="D12" s="283">
        <v>6.7915582922478919</v>
      </c>
      <c r="E12" s="283">
        <v>6.7723243745755042</v>
      </c>
      <c r="F12" s="283">
        <v>6.7609926001052294</v>
      </c>
      <c r="G12" s="283">
        <v>6.7742114730737946</v>
      </c>
      <c r="H12" s="283">
        <v>1.9141931206927261E-2</v>
      </c>
    </row>
    <row r="13" spans="1:8" ht="15" customHeight="1">
      <c r="A13" s="350">
        <v>277</v>
      </c>
      <c r="B13" s="364" t="s">
        <v>296</v>
      </c>
      <c r="C13" s="365">
        <v>18</v>
      </c>
      <c r="D13" s="309" t="s">
        <v>80</v>
      </c>
      <c r="E13" s="309" t="s">
        <v>80</v>
      </c>
      <c r="F13" s="309" t="s">
        <v>80</v>
      </c>
      <c r="G13" s="309" t="s">
        <v>80</v>
      </c>
      <c r="H13" s="309" t="s">
        <v>80</v>
      </c>
    </row>
    <row r="14" spans="1:8" ht="15" customHeight="1">
      <c r="A14" s="350">
        <v>278</v>
      </c>
      <c r="B14" s="366" t="s">
        <v>297</v>
      </c>
      <c r="C14" s="367">
        <v>93</v>
      </c>
      <c r="D14" s="283">
        <v>4.0260430588723466</v>
      </c>
      <c r="E14" s="283">
        <v>3.9934356297612084</v>
      </c>
      <c r="F14" s="283">
        <v>3.9179977035580684</v>
      </c>
      <c r="G14" s="283">
        <v>3.9772588278292567</v>
      </c>
      <c r="H14" s="283">
        <v>6.0894464235715325E-2</v>
      </c>
    </row>
    <row r="15" spans="1:8" ht="15" customHeight="1">
      <c r="A15" s="350">
        <v>279</v>
      </c>
      <c r="B15" s="364" t="s">
        <v>298</v>
      </c>
      <c r="C15" s="365">
        <v>24</v>
      </c>
      <c r="D15" s="309" t="s">
        <v>80</v>
      </c>
      <c r="E15" s="309" t="s">
        <v>80</v>
      </c>
      <c r="F15" s="309" t="s">
        <v>80</v>
      </c>
      <c r="G15" s="309" t="s">
        <v>80</v>
      </c>
      <c r="H15" s="309" t="s">
        <v>80</v>
      </c>
    </row>
    <row r="16" spans="1:8" ht="15" customHeight="1">
      <c r="A16" s="350">
        <v>280</v>
      </c>
      <c r="B16" s="366" t="s">
        <v>299</v>
      </c>
      <c r="C16" s="367">
        <v>12</v>
      </c>
      <c r="D16" s="283" t="s">
        <v>80</v>
      </c>
      <c r="E16" s="283" t="s">
        <v>80</v>
      </c>
      <c r="F16" s="283" t="s">
        <v>80</v>
      </c>
      <c r="G16" s="283" t="s">
        <v>80</v>
      </c>
      <c r="H16" s="283" t="s">
        <v>80</v>
      </c>
    </row>
    <row r="17" spans="1:8" ht="15" customHeight="1">
      <c r="A17" s="350">
        <v>281</v>
      </c>
      <c r="B17" s="364" t="s">
        <v>300</v>
      </c>
      <c r="C17" s="365">
        <v>41</v>
      </c>
      <c r="D17" s="309">
        <v>-1.4346407819178211</v>
      </c>
      <c r="E17" s="309">
        <v>-1.4999925126336677</v>
      </c>
      <c r="F17" s="309">
        <v>-1.5654278620835669</v>
      </c>
      <c r="G17" s="309">
        <v>-1.5024418086699236</v>
      </c>
      <c r="H17" s="309">
        <v>7.8133009698049413E-2</v>
      </c>
    </row>
    <row r="18" spans="1:8" ht="15" customHeight="1">
      <c r="A18" s="350">
        <v>282</v>
      </c>
      <c r="B18" s="366" t="s">
        <v>301</v>
      </c>
      <c r="C18" s="367">
        <v>14</v>
      </c>
      <c r="D18" s="283" t="s">
        <v>80</v>
      </c>
      <c r="E18" s="283" t="s">
        <v>80</v>
      </c>
      <c r="F18" s="283" t="s">
        <v>80</v>
      </c>
      <c r="G18" s="283" t="s">
        <v>80</v>
      </c>
      <c r="H18" s="283" t="s">
        <v>80</v>
      </c>
    </row>
    <row r="19" spans="1:8" ht="15" customHeight="1">
      <c r="A19" s="350">
        <v>283</v>
      </c>
      <c r="B19" s="364" t="s">
        <v>302</v>
      </c>
      <c r="C19" s="365">
        <v>238</v>
      </c>
      <c r="D19" s="309">
        <v>-3.8445426036374855</v>
      </c>
      <c r="E19" s="309">
        <v>-4.2009017712263841</v>
      </c>
      <c r="F19" s="309">
        <v>-4.8325235975952836</v>
      </c>
      <c r="G19" s="309">
        <v>-4.3104944269577938</v>
      </c>
      <c r="H19" s="309">
        <v>0.5677008114335883</v>
      </c>
    </row>
    <row r="20" spans="1:8" ht="15" customHeight="1">
      <c r="A20" s="350">
        <v>284</v>
      </c>
      <c r="B20" s="366" t="s">
        <v>303</v>
      </c>
      <c r="C20" s="367">
        <v>718</v>
      </c>
      <c r="D20" s="283">
        <v>-24.045804335138897</v>
      </c>
      <c r="E20" s="283">
        <v>-30.743106030812555</v>
      </c>
      <c r="F20" s="283">
        <v>-40.319020866773684</v>
      </c>
      <c r="G20" s="283">
        <v>-32.547617202721113</v>
      </c>
      <c r="H20" s="283">
        <v>9.4379805589895245</v>
      </c>
    </row>
    <row r="21" spans="1:8" ht="15" customHeight="1">
      <c r="A21" s="350">
        <v>285</v>
      </c>
      <c r="B21" s="364" t="s">
        <v>304</v>
      </c>
      <c r="C21" s="365">
        <v>1333</v>
      </c>
      <c r="D21" s="309">
        <v>-8.656106807315787</v>
      </c>
      <c r="E21" s="309">
        <v>-19.073486636876211</v>
      </c>
      <c r="F21" s="309">
        <v>-34.816544657142018</v>
      </c>
      <c r="G21" s="309">
        <v>-24.73353915731952</v>
      </c>
      <c r="H21" s="309">
        <v>19.601554208732068</v>
      </c>
    </row>
    <row r="22" spans="1:8" ht="15" customHeight="1">
      <c r="A22" s="350">
        <v>286</v>
      </c>
      <c r="B22" s="366" t="s">
        <v>305</v>
      </c>
      <c r="C22" s="367">
        <v>93</v>
      </c>
      <c r="D22" s="283">
        <v>-0.80530019706537814</v>
      </c>
      <c r="E22" s="283">
        <v>-0.9411639803337124</v>
      </c>
      <c r="F22" s="283">
        <v>-1.1113189864079089</v>
      </c>
      <c r="G22" s="283">
        <v>-0.96196009275623262</v>
      </c>
      <c r="H22" s="283">
        <v>0.16450145875607711</v>
      </c>
    </row>
    <row r="23" spans="1:8" ht="15" customHeight="1">
      <c r="A23" s="350">
        <v>31</v>
      </c>
      <c r="B23" s="364" t="s">
        <v>22</v>
      </c>
      <c r="C23" s="365">
        <v>1</v>
      </c>
      <c r="D23" s="309" t="s">
        <v>80</v>
      </c>
      <c r="E23" s="309" t="s">
        <v>80</v>
      </c>
      <c r="F23" s="309" t="s">
        <v>80</v>
      </c>
      <c r="G23" s="309" t="s">
        <v>80</v>
      </c>
      <c r="H23" s="309" t="s">
        <v>80</v>
      </c>
    </row>
    <row r="24" spans="1:8" s="372" customFormat="1" ht="20.25" customHeight="1">
      <c r="A24" s="369"/>
      <c r="B24" s="358" t="s">
        <v>0</v>
      </c>
      <c r="C24" s="370"/>
      <c r="D24" s="371"/>
      <c r="E24" s="371"/>
      <c r="F24" s="371"/>
      <c r="G24" s="371"/>
      <c r="H24" s="371"/>
    </row>
    <row r="25" spans="1:8" ht="15" customHeight="1">
      <c r="A25" s="373">
        <v>287</v>
      </c>
      <c r="B25" s="366" t="s">
        <v>306</v>
      </c>
      <c r="C25" s="367">
        <v>66</v>
      </c>
      <c r="D25" s="283">
        <v>-18.755647331563821</v>
      </c>
      <c r="E25" s="283">
        <v>-19.308277302225136</v>
      </c>
      <c r="F25" s="283">
        <v>-19.690444649833893</v>
      </c>
      <c r="G25" s="283">
        <v>-19.19794411426189</v>
      </c>
      <c r="H25" s="283">
        <v>0.57800120022895662</v>
      </c>
    </row>
    <row r="26" spans="1:8" ht="15" customHeight="1">
      <c r="A26" s="350">
        <v>289</v>
      </c>
      <c r="B26" s="364" t="s">
        <v>307</v>
      </c>
      <c r="C26" s="365">
        <v>162</v>
      </c>
      <c r="D26" s="309">
        <v>-10.405911638742879</v>
      </c>
      <c r="E26" s="309">
        <v>-11.100573453814135</v>
      </c>
      <c r="F26" s="309">
        <v>-12.15867474749605</v>
      </c>
      <c r="G26" s="309">
        <v>-11.242012530683573</v>
      </c>
      <c r="H26" s="309">
        <v>1.0186005510613272</v>
      </c>
    </row>
    <row r="27" spans="1:8" ht="15" customHeight="1">
      <c r="A27" s="350">
        <v>288</v>
      </c>
      <c r="B27" s="366" t="s">
        <v>308</v>
      </c>
      <c r="C27" s="367">
        <v>78</v>
      </c>
      <c r="D27" s="283">
        <v>-23.155553780432264</v>
      </c>
      <c r="E27" s="283">
        <v>-23.833539608776718</v>
      </c>
      <c r="F27" s="283">
        <v>-24.392332870392217</v>
      </c>
      <c r="G27" s="283">
        <v>-23.825337480680645</v>
      </c>
      <c r="H27" s="283">
        <v>0.73774624214562368</v>
      </c>
    </row>
    <row r="28" spans="1:8" ht="15" customHeight="1">
      <c r="A28" s="350">
        <v>235</v>
      </c>
      <c r="B28" s="364" t="s">
        <v>12</v>
      </c>
      <c r="C28" s="365">
        <v>35</v>
      </c>
      <c r="D28" s="309">
        <v>-22.017680796666671</v>
      </c>
      <c r="E28" s="309">
        <v>-22.27773589683612</v>
      </c>
      <c r="F28" s="309">
        <v>-22.491598019912047</v>
      </c>
      <c r="G28" s="309">
        <v>-22.267024118224626</v>
      </c>
      <c r="H28" s="309">
        <v>0.32793543802913028</v>
      </c>
    </row>
    <row r="29" spans="1:8" ht="15" customHeight="1">
      <c r="A29" s="350">
        <v>236</v>
      </c>
      <c r="B29" s="366" t="s">
        <v>13</v>
      </c>
      <c r="C29" s="367">
        <v>53</v>
      </c>
      <c r="D29" s="283">
        <v>-20.157963928531544</v>
      </c>
      <c r="E29" s="283">
        <v>-20.469786294340125</v>
      </c>
      <c r="F29" s="283">
        <v>-20.727901896166941</v>
      </c>
      <c r="G29" s="283">
        <v>-20.461546818257311</v>
      </c>
      <c r="H29" s="283">
        <v>0.32431279221763726</v>
      </c>
    </row>
    <row r="30" spans="1:8" ht="15" customHeight="1">
      <c r="A30" s="350">
        <v>237</v>
      </c>
      <c r="B30" s="364" t="s">
        <v>81</v>
      </c>
      <c r="C30" s="365">
        <v>0</v>
      </c>
      <c r="D30" s="309" t="s">
        <v>80</v>
      </c>
      <c r="E30" s="309" t="s">
        <v>80</v>
      </c>
      <c r="F30" s="309" t="s">
        <v>80</v>
      </c>
      <c r="G30" s="309" t="s">
        <v>80</v>
      </c>
      <c r="H30" s="309" t="s">
        <v>80</v>
      </c>
    </row>
    <row r="31" spans="1:8" ht="15" customHeight="1">
      <c r="A31" s="350">
        <v>234</v>
      </c>
      <c r="B31" s="366" t="s">
        <v>20</v>
      </c>
      <c r="C31" s="367">
        <v>27</v>
      </c>
      <c r="D31" s="283" t="s">
        <v>80</v>
      </c>
      <c r="E31" s="283" t="s">
        <v>80</v>
      </c>
      <c r="F31" s="283" t="s">
        <v>80</v>
      </c>
      <c r="G31" s="283" t="s">
        <v>80</v>
      </c>
      <c r="H31" s="283" t="s">
        <v>80</v>
      </c>
    </row>
    <row r="32" spans="1:8" ht="15" customHeight="1">
      <c r="A32" s="350">
        <v>175</v>
      </c>
      <c r="B32" s="364" t="s">
        <v>19</v>
      </c>
      <c r="C32" s="365">
        <v>1427</v>
      </c>
      <c r="D32" s="309">
        <v>-9.6913615770441268</v>
      </c>
      <c r="E32" s="309">
        <v>-19.674524782755938</v>
      </c>
      <c r="F32" s="309">
        <v>-34.180676289535903</v>
      </c>
      <c r="G32" s="309">
        <v>-24.161039189420411</v>
      </c>
      <c r="H32" s="309">
        <v>17.039280365877797</v>
      </c>
    </row>
    <row r="33" spans="1:8" ht="15" customHeight="1">
      <c r="A33" s="350">
        <v>250</v>
      </c>
      <c r="B33" s="366" t="s">
        <v>82</v>
      </c>
      <c r="C33" s="367">
        <v>61</v>
      </c>
      <c r="D33" s="283">
        <v>-9.9272072011770014</v>
      </c>
      <c r="E33" s="283">
        <v>-10.28855306313644</v>
      </c>
      <c r="F33" s="283">
        <v>-10.519906343432865</v>
      </c>
      <c r="G33" s="283">
        <v>-10.237271754127761</v>
      </c>
      <c r="H33" s="283">
        <v>0.34979888736759751</v>
      </c>
    </row>
    <row r="34" spans="1:8" ht="15" customHeight="1">
      <c r="A34" s="350">
        <v>171</v>
      </c>
      <c r="B34" s="364" t="s">
        <v>23</v>
      </c>
      <c r="C34" s="365">
        <v>157</v>
      </c>
      <c r="D34" s="309">
        <v>-60.665146245455198</v>
      </c>
      <c r="E34" s="309">
        <v>-66.553830716216652</v>
      </c>
      <c r="F34" s="309">
        <v>-75.596931208801394</v>
      </c>
      <c r="G34" s="309">
        <v>-68.239971514158668</v>
      </c>
      <c r="H34" s="309">
        <v>8.488328263750768</v>
      </c>
    </row>
    <row r="35" spans="1:8" ht="15" customHeight="1">
      <c r="A35" s="350">
        <v>291</v>
      </c>
      <c r="B35" s="366" t="s">
        <v>309</v>
      </c>
      <c r="C35" s="367">
        <v>51</v>
      </c>
      <c r="D35" s="283">
        <v>-54.816473955013763</v>
      </c>
      <c r="E35" s="283">
        <v>-56.372785298240728</v>
      </c>
      <c r="F35" s="283">
        <v>-57.773648065128086</v>
      </c>
      <c r="G35" s="283">
        <v>-56.262765133151376</v>
      </c>
      <c r="H35" s="283">
        <v>1.6473142681829638</v>
      </c>
    </row>
    <row r="36" spans="1:8" ht="15" customHeight="1">
      <c r="A36" s="350">
        <v>290</v>
      </c>
      <c r="B36" s="364" t="s">
        <v>310</v>
      </c>
      <c r="C36" s="365">
        <v>901</v>
      </c>
      <c r="D36" s="309">
        <v>-22.169613972273766</v>
      </c>
      <c r="E36" s="309">
        <v>-30.904877928770986</v>
      </c>
      <c r="F36" s="309">
        <v>-45.139361575991245</v>
      </c>
      <c r="G36" s="309">
        <v>-35.010552193488586</v>
      </c>
      <c r="H36" s="309">
        <v>15.232416339002919</v>
      </c>
    </row>
    <row r="37" spans="1:8" s="372" customFormat="1" ht="20.25" customHeight="1">
      <c r="A37" s="369"/>
      <c r="B37" s="358" t="s">
        <v>2</v>
      </c>
      <c r="C37" s="370"/>
      <c r="D37" s="371"/>
      <c r="E37" s="371"/>
      <c r="F37" s="371"/>
      <c r="G37" s="371"/>
      <c r="H37" s="371"/>
    </row>
    <row r="38" spans="1:8" ht="15" customHeight="1">
      <c r="A38" s="350">
        <v>178</v>
      </c>
      <c r="B38" s="366" t="s">
        <v>21</v>
      </c>
      <c r="C38" s="367">
        <v>17</v>
      </c>
      <c r="D38" s="283" t="s">
        <v>80</v>
      </c>
      <c r="E38" s="283" t="s">
        <v>80</v>
      </c>
      <c r="F38" s="283" t="s">
        <v>80</v>
      </c>
      <c r="G38" s="283" t="s">
        <v>80</v>
      </c>
      <c r="H38" s="283" t="s">
        <v>80</v>
      </c>
    </row>
    <row r="39" spans="1:8" ht="15" customHeight="1">
      <c r="A39" s="350">
        <v>292</v>
      </c>
      <c r="B39" s="364" t="s">
        <v>311</v>
      </c>
      <c r="C39" s="365">
        <v>162</v>
      </c>
      <c r="D39" s="309">
        <v>-48.526682542711846</v>
      </c>
      <c r="E39" s="309">
        <v>-52.236098705739792</v>
      </c>
      <c r="F39" s="309">
        <v>-56.705669241138303</v>
      </c>
      <c r="G39" s="309">
        <v>-52.501266230265543</v>
      </c>
      <c r="H39" s="309">
        <v>4.6066913088938559</v>
      </c>
    </row>
    <row r="40" spans="1:8" ht="15" customHeight="1">
      <c r="A40" s="350">
        <v>179</v>
      </c>
      <c r="B40" s="366" t="s">
        <v>24</v>
      </c>
      <c r="C40" s="367">
        <v>10</v>
      </c>
      <c r="D40" s="283" t="s">
        <v>80</v>
      </c>
      <c r="E40" s="283" t="s">
        <v>80</v>
      </c>
      <c r="F40" s="283" t="s">
        <v>80</v>
      </c>
      <c r="G40" s="283" t="s">
        <v>80</v>
      </c>
      <c r="H40" s="283" t="s">
        <v>80</v>
      </c>
    </row>
    <row r="41" spans="1:8" ht="15" customHeight="1">
      <c r="A41" s="350">
        <v>240</v>
      </c>
      <c r="B41" s="364" t="s">
        <v>83</v>
      </c>
      <c r="C41" s="365">
        <v>20</v>
      </c>
      <c r="D41" s="309" t="s">
        <v>80</v>
      </c>
      <c r="E41" s="309" t="s">
        <v>80</v>
      </c>
      <c r="F41" s="309" t="s">
        <v>80</v>
      </c>
      <c r="G41" s="309" t="s">
        <v>80</v>
      </c>
      <c r="H41" s="309" t="s">
        <v>80</v>
      </c>
    </row>
    <row r="42" spans="1:8" ht="15" customHeight="1">
      <c r="A42" s="350">
        <v>241</v>
      </c>
      <c r="B42" s="366" t="s">
        <v>84</v>
      </c>
      <c r="C42" s="367">
        <v>67</v>
      </c>
      <c r="D42" s="283">
        <v>1.6066452459891458</v>
      </c>
      <c r="E42" s="283">
        <v>1.5691566362493319</v>
      </c>
      <c r="F42" s="283">
        <v>1.5157690485817099</v>
      </c>
      <c r="G42" s="283">
        <v>1.5617660095055155</v>
      </c>
      <c r="H42" s="283">
        <v>5.5564829774871191E-2</v>
      </c>
    </row>
    <row r="43" spans="1:8" ht="15" customHeight="1">
      <c r="A43" s="350">
        <v>242</v>
      </c>
      <c r="B43" s="364" t="s">
        <v>14</v>
      </c>
      <c r="C43" s="365">
        <v>580</v>
      </c>
      <c r="D43" s="309">
        <v>-31.347760528880201</v>
      </c>
      <c r="E43" s="309">
        <v>-40.389147301013594</v>
      </c>
      <c r="F43" s="309">
        <v>-52.397121438258011</v>
      </c>
      <c r="G43" s="309">
        <v>-42.711354878120034</v>
      </c>
      <c r="H43" s="309">
        <v>13.167854734983859</v>
      </c>
    </row>
    <row r="44" spans="1:8" ht="15" customHeight="1">
      <c r="A44" s="350">
        <v>243</v>
      </c>
      <c r="B44" s="366" t="s">
        <v>15</v>
      </c>
      <c r="C44" s="367">
        <v>6</v>
      </c>
      <c r="D44" s="283" t="s">
        <v>80</v>
      </c>
      <c r="E44" s="283" t="s">
        <v>80</v>
      </c>
      <c r="F44" s="283" t="s">
        <v>80</v>
      </c>
      <c r="G44" s="283" t="s">
        <v>80</v>
      </c>
      <c r="H44" s="283" t="s">
        <v>80</v>
      </c>
    </row>
    <row r="45" spans="1:8" ht="15" customHeight="1">
      <c r="A45" s="350">
        <v>244</v>
      </c>
      <c r="B45" s="364" t="s">
        <v>25</v>
      </c>
      <c r="C45" s="365">
        <v>2800</v>
      </c>
      <c r="D45" s="309">
        <v>-0.83102475815127264</v>
      </c>
      <c r="E45" s="309">
        <v>-5.8961684265744907</v>
      </c>
      <c r="F45" s="309">
        <v>-21.771310492585741</v>
      </c>
      <c r="G45" s="309">
        <v>-14.722160435768135</v>
      </c>
      <c r="H45" s="309">
        <v>19.828048666991386</v>
      </c>
    </row>
    <row r="46" spans="1:8" ht="15" customHeight="1">
      <c r="A46" s="350">
        <v>246</v>
      </c>
      <c r="B46" s="366" t="s">
        <v>16</v>
      </c>
      <c r="C46" s="367">
        <v>113</v>
      </c>
      <c r="D46" s="283">
        <v>-13.974498827923284</v>
      </c>
      <c r="E46" s="283">
        <v>-14.82547595679236</v>
      </c>
      <c r="F46" s="283">
        <v>-15.434610535996484</v>
      </c>
      <c r="G46" s="283">
        <v>-14.705151786021789</v>
      </c>
      <c r="H46" s="283">
        <v>0.86747394317118609</v>
      </c>
    </row>
    <row r="47" spans="1:8" ht="15" customHeight="1">
      <c r="A47" s="350">
        <v>247</v>
      </c>
      <c r="B47" s="364" t="s">
        <v>85</v>
      </c>
      <c r="C47" s="365">
        <v>306</v>
      </c>
      <c r="D47" s="309">
        <v>-45.946770440098959</v>
      </c>
      <c r="E47" s="309">
        <v>-53.843800459331248</v>
      </c>
      <c r="F47" s="309">
        <v>-61.976651670504801</v>
      </c>
      <c r="G47" s="309">
        <v>-55.263710983857784</v>
      </c>
      <c r="H47" s="309">
        <v>10.783497969999717</v>
      </c>
    </row>
    <row r="48" spans="1:8" ht="15" customHeight="1">
      <c r="A48" s="350">
        <v>293</v>
      </c>
      <c r="B48" s="366" t="s">
        <v>312</v>
      </c>
      <c r="C48" s="367">
        <v>4215</v>
      </c>
      <c r="D48" s="283">
        <v>1.4966867427111481</v>
      </c>
      <c r="E48" s="283">
        <v>-1.5378103403837287</v>
      </c>
      <c r="F48" s="283">
        <v>-13.406678164736647</v>
      </c>
      <c r="G48" s="283">
        <v>-9.9339085511502905</v>
      </c>
      <c r="H48" s="283">
        <v>18.852047029038552</v>
      </c>
    </row>
    <row r="49" spans="1:8" s="372" customFormat="1" ht="20.25" customHeight="1">
      <c r="A49" s="369"/>
      <c r="B49" s="358" t="s">
        <v>3</v>
      </c>
      <c r="C49" s="370"/>
      <c r="D49" s="371"/>
      <c r="E49" s="371"/>
      <c r="F49" s="371"/>
      <c r="G49" s="371"/>
      <c r="H49" s="371"/>
    </row>
    <row r="50" spans="1:8" ht="15" customHeight="1">
      <c r="A50" s="350">
        <v>251</v>
      </c>
      <c r="B50" s="366" t="s">
        <v>3</v>
      </c>
      <c r="C50" s="374">
        <v>54</v>
      </c>
      <c r="D50" s="283">
        <v>3.5966071972850955</v>
      </c>
      <c r="E50" s="283">
        <v>3.5657160938179686</v>
      </c>
      <c r="F50" s="283">
        <v>3.546632029492983</v>
      </c>
      <c r="G50" s="283">
        <v>3.5711983538324725</v>
      </c>
      <c r="H50" s="283">
        <v>3.2588203246938202E-2</v>
      </c>
    </row>
    <row r="51" spans="1:8" s="372" customFormat="1" ht="20.25" customHeight="1">
      <c r="A51" s="369"/>
      <c r="B51" s="358" t="s">
        <v>6</v>
      </c>
      <c r="C51" s="370"/>
      <c r="D51" s="371"/>
      <c r="E51" s="371"/>
      <c r="F51" s="371"/>
      <c r="G51" s="371"/>
      <c r="H51" s="371"/>
    </row>
    <row r="52" spans="1:8" ht="15" customHeight="1">
      <c r="A52" s="375">
        <v>331</v>
      </c>
      <c r="B52" s="366" t="s">
        <v>86</v>
      </c>
      <c r="C52" s="376">
        <v>69</v>
      </c>
      <c r="D52" s="377">
        <v>0.23948986982971121</v>
      </c>
      <c r="E52" s="377">
        <v>0.20634019943574344</v>
      </c>
      <c r="F52" s="377">
        <v>0.19039705861980849</v>
      </c>
      <c r="G52" s="377">
        <v>0.211025732025762</v>
      </c>
      <c r="H52" s="377">
        <v>4.1333411023028462E-2</v>
      </c>
    </row>
    <row r="53" spans="1:8" ht="15" customHeight="1">
      <c r="A53" s="378">
        <v>324</v>
      </c>
      <c r="B53" s="379" t="s">
        <v>87</v>
      </c>
      <c r="C53" s="331">
        <v>21</v>
      </c>
      <c r="D53" s="332" t="s">
        <v>80</v>
      </c>
      <c r="E53" s="332" t="s">
        <v>80</v>
      </c>
      <c r="F53" s="332" t="s">
        <v>80</v>
      </c>
      <c r="G53" s="332" t="s">
        <v>80</v>
      </c>
      <c r="H53" s="332" t="s">
        <v>80</v>
      </c>
    </row>
    <row r="54" spans="1:8" ht="15" customHeight="1">
      <c r="A54" s="375">
        <v>323</v>
      </c>
      <c r="B54" s="366" t="s">
        <v>88</v>
      </c>
      <c r="C54" s="376">
        <v>113</v>
      </c>
      <c r="D54" s="377">
        <v>9.609837966106241</v>
      </c>
      <c r="E54" s="377">
        <v>9.581239010316267</v>
      </c>
      <c r="F54" s="377">
        <v>9.545410534461432</v>
      </c>
      <c r="G54" s="377">
        <v>9.5777311925302637</v>
      </c>
      <c r="H54" s="377">
        <v>3.4693950306547067E-2</v>
      </c>
    </row>
    <row r="55" spans="1:8" ht="15" customHeight="1">
      <c r="A55" s="375">
        <v>322</v>
      </c>
      <c r="B55" s="379" t="s">
        <v>89</v>
      </c>
      <c r="C55" s="331">
        <v>9</v>
      </c>
      <c r="D55" s="332" t="s">
        <v>80</v>
      </c>
      <c r="E55" s="332" t="s">
        <v>80</v>
      </c>
      <c r="F55" s="332" t="s">
        <v>80</v>
      </c>
      <c r="G55" s="332" t="s">
        <v>80</v>
      </c>
      <c r="H55" s="332" t="s">
        <v>80</v>
      </c>
    </row>
    <row r="56" spans="1:8" ht="15" customHeight="1">
      <c r="A56" s="375">
        <v>330</v>
      </c>
      <c r="B56" s="366" t="s">
        <v>112</v>
      </c>
      <c r="C56" s="376">
        <v>3</v>
      </c>
      <c r="D56" s="377" t="s">
        <v>80</v>
      </c>
      <c r="E56" s="377" t="s">
        <v>80</v>
      </c>
      <c r="F56" s="377" t="s">
        <v>80</v>
      </c>
      <c r="G56" s="377" t="s">
        <v>80</v>
      </c>
      <c r="H56" s="377" t="s">
        <v>80</v>
      </c>
    </row>
    <row r="57" spans="1:8" ht="15" customHeight="1">
      <c r="A57" s="375">
        <v>329</v>
      </c>
      <c r="B57" s="379" t="s">
        <v>90</v>
      </c>
      <c r="C57" s="331">
        <v>95</v>
      </c>
      <c r="D57" s="332">
        <v>6.4920309034921075</v>
      </c>
      <c r="E57" s="332">
        <v>6.4650030351221659</v>
      </c>
      <c r="F57" s="332">
        <v>6.4299403263294863</v>
      </c>
      <c r="G57" s="332">
        <v>6.46185408295052</v>
      </c>
      <c r="H57" s="332">
        <v>3.6451197147170593E-2</v>
      </c>
    </row>
    <row r="58" spans="1:8" ht="15" customHeight="1">
      <c r="A58" s="375">
        <v>328</v>
      </c>
      <c r="B58" s="366" t="s">
        <v>313</v>
      </c>
      <c r="C58" s="376">
        <v>10</v>
      </c>
      <c r="D58" s="377" t="s">
        <v>80</v>
      </c>
      <c r="E58" s="377" t="s">
        <v>80</v>
      </c>
      <c r="F58" s="377" t="s">
        <v>80</v>
      </c>
      <c r="G58" s="377" t="s">
        <v>80</v>
      </c>
      <c r="H58" s="377" t="s">
        <v>80</v>
      </c>
    </row>
    <row r="59" spans="1:8" ht="15" customHeight="1">
      <c r="A59" s="378">
        <v>321</v>
      </c>
      <c r="B59" s="379" t="s">
        <v>91</v>
      </c>
      <c r="C59" s="331">
        <v>13</v>
      </c>
      <c r="D59" s="332" t="s">
        <v>80</v>
      </c>
      <c r="E59" s="332" t="s">
        <v>80</v>
      </c>
      <c r="F59" s="332" t="s">
        <v>80</v>
      </c>
      <c r="G59" s="332" t="s">
        <v>80</v>
      </c>
      <c r="H59" s="332" t="s">
        <v>80</v>
      </c>
    </row>
    <row r="60" spans="1:8" ht="15" customHeight="1">
      <c r="A60" s="375">
        <v>320</v>
      </c>
      <c r="B60" s="366" t="s">
        <v>92</v>
      </c>
      <c r="C60" s="376">
        <v>32</v>
      </c>
      <c r="D60" s="377">
        <v>0.36529633440429166</v>
      </c>
      <c r="E60" s="377">
        <v>0.34939673104052815</v>
      </c>
      <c r="F60" s="377">
        <v>0.33883522326073034</v>
      </c>
      <c r="G60" s="377">
        <v>0.34867303373336062</v>
      </c>
      <c r="H60" s="377">
        <v>2.0486887736426557E-2</v>
      </c>
    </row>
    <row r="61" spans="1:8" ht="15" customHeight="1">
      <c r="A61" s="375">
        <v>319</v>
      </c>
      <c r="B61" s="379" t="s">
        <v>314</v>
      </c>
      <c r="C61" s="331">
        <v>3</v>
      </c>
      <c r="D61" s="332" t="s">
        <v>80</v>
      </c>
      <c r="E61" s="332" t="s">
        <v>80</v>
      </c>
      <c r="F61" s="332" t="s">
        <v>80</v>
      </c>
      <c r="G61" s="332" t="s">
        <v>80</v>
      </c>
      <c r="H61" s="332" t="s">
        <v>80</v>
      </c>
    </row>
    <row r="62" spans="1:8" ht="15" customHeight="1">
      <c r="A62" s="375">
        <v>327</v>
      </c>
      <c r="B62" s="366" t="s">
        <v>93</v>
      </c>
      <c r="C62" s="376">
        <v>33</v>
      </c>
      <c r="D62" s="377">
        <v>-0.50673347858619877</v>
      </c>
      <c r="E62" s="377">
        <v>-0.53123275416248816</v>
      </c>
      <c r="F62" s="377">
        <v>-0.5439308493442141</v>
      </c>
      <c r="G62" s="377">
        <v>-0.52373280667127231</v>
      </c>
      <c r="H62" s="377">
        <v>2.5436938342900482E-2</v>
      </c>
    </row>
    <row r="63" spans="1:8" ht="15" customHeight="1">
      <c r="A63" s="378">
        <v>326</v>
      </c>
      <c r="B63" s="379" t="s">
        <v>94</v>
      </c>
      <c r="C63" s="331">
        <v>291</v>
      </c>
      <c r="D63" s="332">
        <v>0.13440570902637461</v>
      </c>
      <c r="E63" s="332">
        <v>9.8454171080675223E-5</v>
      </c>
      <c r="F63" s="332">
        <v>-0.14210513118538159</v>
      </c>
      <c r="G63" s="332">
        <v>-4.439432895884187E-4</v>
      </c>
      <c r="H63" s="332">
        <v>0.17008002225633631</v>
      </c>
    </row>
    <row r="64" spans="1:8" ht="15" customHeight="1">
      <c r="A64" s="375">
        <v>325</v>
      </c>
      <c r="B64" s="366" t="s">
        <v>95</v>
      </c>
      <c r="C64" s="376">
        <v>291</v>
      </c>
      <c r="D64" s="377">
        <v>0.15103829302410077</v>
      </c>
      <c r="E64" s="377">
        <v>-3.530000000750988E-5</v>
      </c>
      <c r="F64" s="377">
        <v>-0.16606020369333407</v>
      </c>
      <c r="G64" s="377">
        <v>-1.5960452927460005E-2</v>
      </c>
      <c r="H64" s="377">
        <v>0.19604161389059516</v>
      </c>
    </row>
    <row r="65" spans="1:8" ht="15" customHeight="1">
      <c r="A65" s="375">
        <v>318</v>
      </c>
      <c r="B65" s="379" t="s">
        <v>96</v>
      </c>
      <c r="C65" s="331">
        <v>54</v>
      </c>
      <c r="D65" s="332">
        <v>0.36705664521664261</v>
      </c>
      <c r="E65" s="332">
        <v>0.34231238590538737</v>
      </c>
      <c r="F65" s="332">
        <v>0.30138710478336961</v>
      </c>
      <c r="G65" s="332">
        <v>0.33773759865447084</v>
      </c>
      <c r="H65" s="332">
        <v>3.8101261203348738E-2</v>
      </c>
    </row>
    <row r="66" spans="1:8" ht="15" customHeight="1">
      <c r="A66" s="375">
        <v>302</v>
      </c>
      <c r="B66" s="366" t="s">
        <v>59</v>
      </c>
      <c r="C66" s="376">
        <v>12</v>
      </c>
      <c r="D66" s="377" t="s">
        <v>80</v>
      </c>
      <c r="E66" s="377" t="s">
        <v>80</v>
      </c>
      <c r="F66" s="377" t="s">
        <v>80</v>
      </c>
      <c r="G66" s="377" t="s">
        <v>80</v>
      </c>
      <c r="H66" s="377" t="s">
        <v>80</v>
      </c>
    </row>
    <row r="67" spans="1:8" ht="15" customHeight="1">
      <c r="A67" s="375">
        <v>301</v>
      </c>
      <c r="B67" s="379" t="s">
        <v>60</v>
      </c>
      <c r="C67" s="331">
        <v>150</v>
      </c>
      <c r="D67" s="332">
        <v>-12.003378163855977</v>
      </c>
      <c r="E67" s="332">
        <v>-13.58393239440062</v>
      </c>
      <c r="F67" s="332">
        <v>-15.174823809193853</v>
      </c>
      <c r="G67" s="332">
        <v>-13.603627877063627</v>
      </c>
      <c r="H67" s="332">
        <v>1.7781621417540434</v>
      </c>
    </row>
    <row r="68" spans="1:8" ht="15" customHeight="1">
      <c r="A68" s="375">
        <v>252</v>
      </c>
      <c r="B68" s="366" t="s">
        <v>50</v>
      </c>
      <c r="C68" s="376">
        <v>27</v>
      </c>
      <c r="D68" s="283" t="s">
        <v>80</v>
      </c>
      <c r="E68" s="283" t="s">
        <v>80</v>
      </c>
      <c r="F68" s="283" t="s">
        <v>80</v>
      </c>
      <c r="G68" s="283" t="s">
        <v>80</v>
      </c>
      <c r="H68" s="283" t="s">
        <v>80</v>
      </c>
    </row>
    <row r="69" spans="1:8" ht="15" customHeight="1">
      <c r="A69" s="375">
        <v>253</v>
      </c>
      <c r="B69" s="379" t="s">
        <v>41</v>
      </c>
      <c r="C69" s="331">
        <v>42</v>
      </c>
      <c r="D69" s="309">
        <v>5.2640765464967423</v>
      </c>
      <c r="E69" s="309">
        <v>5.2428820613806124</v>
      </c>
      <c r="F69" s="309">
        <v>5.2280104122966549</v>
      </c>
      <c r="G69" s="309">
        <v>5.2471897874429922</v>
      </c>
      <c r="H69" s="309">
        <v>2.13622217615142E-2</v>
      </c>
    </row>
    <row r="70" spans="1:8" ht="15" customHeight="1">
      <c r="A70" s="375">
        <v>315</v>
      </c>
      <c r="B70" s="366" t="s">
        <v>62</v>
      </c>
      <c r="C70" s="376">
        <v>58</v>
      </c>
      <c r="D70" s="377">
        <v>2.4192679675345516</v>
      </c>
      <c r="E70" s="377">
        <v>2.3869766868646067</v>
      </c>
      <c r="F70" s="377">
        <v>2.3623365453527256</v>
      </c>
      <c r="G70" s="377">
        <v>2.3897810546748648</v>
      </c>
      <c r="H70" s="377">
        <v>3.7423261507134514E-2</v>
      </c>
    </row>
    <row r="71" spans="1:8" ht="15" customHeight="1">
      <c r="A71" s="375">
        <v>311</v>
      </c>
      <c r="B71" s="379" t="s">
        <v>115</v>
      </c>
      <c r="C71" s="331">
        <v>10</v>
      </c>
      <c r="D71" s="332" t="s">
        <v>80</v>
      </c>
      <c r="E71" s="332" t="s">
        <v>80</v>
      </c>
      <c r="F71" s="332" t="s">
        <v>80</v>
      </c>
      <c r="G71" s="332" t="s">
        <v>80</v>
      </c>
      <c r="H71" s="332" t="s">
        <v>80</v>
      </c>
    </row>
    <row r="72" spans="1:8" ht="15" customHeight="1">
      <c r="A72" s="375">
        <v>255</v>
      </c>
      <c r="B72" s="366" t="s">
        <v>98</v>
      </c>
      <c r="C72" s="376">
        <v>22</v>
      </c>
      <c r="D72" s="377" t="s">
        <v>80</v>
      </c>
      <c r="E72" s="377" t="s">
        <v>80</v>
      </c>
      <c r="F72" s="377" t="s">
        <v>80</v>
      </c>
      <c r="G72" s="377" t="s">
        <v>80</v>
      </c>
      <c r="H72" s="377" t="s">
        <v>80</v>
      </c>
    </row>
    <row r="73" spans="1:8" ht="15" customHeight="1">
      <c r="A73" s="378">
        <v>316</v>
      </c>
      <c r="B73" s="379" t="s">
        <v>63</v>
      </c>
      <c r="C73" s="331">
        <v>10</v>
      </c>
      <c r="D73" s="332" t="s">
        <v>80</v>
      </c>
      <c r="E73" s="332" t="s">
        <v>80</v>
      </c>
      <c r="F73" s="332" t="s">
        <v>80</v>
      </c>
      <c r="G73" s="332" t="s">
        <v>80</v>
      </c>
      <c r="H73" s="332" t="s">
        <v>80</v>
      </c>
    </row>
    <row r="74" spans="1:8" ht="15" customHeight="1">
      <c r="A74" s="375">
        <v>317</v>
      </c>
      <c r="B74" s="366" t="s">
        <v>64</v>
      </c>
      <c r="C74" s="376">
        <v>2085</v>
      </c>
      <c r="D74" s="377">
        <v>-0.14125796768013643</v>
      </c>
      <c r="E74" s="377">
        <v>-1.9330206324855439</v>
      </c>
      <c r="F74" s="377">
        <v>-5.3987370831304382</v>
      </c>
      <c r="G74" s="377">
        <v>-3.0595004947567266</v>
      </c>
      <c r="H74" s="377">
        <v>3.5283675617452763</v>
      </c>
    </row>
    <row r="75" spans="1:8" ht="18" customHeight="1">
      <c r="B75" s="380"/>
      <c r="C75" s="380"/>
      <c r="D75" s="380"/>
      <c r="E75" s="380"/>
      <c r="F75" s="380"/>
      <c r="G75" s="380"/>
      <c r="H75" s="380"/>
    </row>
    <row r="76" spans="1:8" s="351" customFormat="1" ht="13">
      <c r="A76" s="439"/>
      <c r="B76" s="440" t="s">
        <v>315</v>
      </c>
      <c r="C76" s="381"/>
      <c r="D76" s="381"/>
      <c r="E76" s="381"/>
      <c r="F76" s="381"/>
      <c r="G76" s="381"/>
      <c r="H76" s="381"/>
    </row>
    <row r="77" spans="1:8" s="351" customFormat="1" ht="13">
      <c r="A77" s="439"/>
      <c r="B77" s="316" t="s">
        <v>214</v>
      </c>
      <c r="C77" s="381"/>
      <c r="D77" s="381"/>
      <c r="E77" s="381"/>
      <c r="F77" s="381"/>
      <c r="G77" s="381"/>
      <c r="H77" s="381"/>
    </row>
    <row r="78" spans="1:8" s="351" customFormat="1" ht="13">
      <c r="A78" s="439"/>
      <c r="B78" s="440" t="s">
        <v>316</v>
      </c>
      <c r="C78" s="381"/>
      <c r="D78" s="381"/>
      <c r="E78" s="381"/>
      <c r="F78" s="381"/>
      <c r="G78" s="381"/>
      <c r="H78" s="381"/>
    </row>
    <row r="79" spans="1:8" s="351" customFormat="1" ht="13">
      <c r="A79" s="439"/>
      <c r="B79" s="154" t="s">
        <v>187</v>
      </c>
    </row>
  </sheetData>
  <mergeCells count="5">
    <mergeCell ref="B1:H1"/>
    <mergeCell ref="B5:B6"/>
    <mergeCell ref="C5:C6"/>
    <mergeCell ref="D5:H5"/>
    <mergeCell ref="B2:H2"/>
  </mergeCells>
  <pageMargins left="0.51181102362204722" right="0.51181102362204722" top="0.78740157480314965" bottom="0.78740157480314965" header="0.31496062992125984" footer="0.31496062992125984"/>
  <pageSetup paperSize="9" scale="54" fitToHeight="2" orientation="portrait" r:id="rId1"/>
  <headerFooter>
    <oddFooter>&amp;RPágina &amp;P de &amp;N</oddFooter>
  </headerFooter>
  <rowBreaks count="1" manualBreakCount="1">
    <brk id="36"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O52"/>
  <sheetViews>
    <sheetView showGridLines="0" zoomScale="80" zoomScaleNormal="80" workbookViewId="0">
      <selection activeCell="A8" sqref="A8"/>
    </sheetView>
  </sheetViews>
  <sheetFormatPr defaultColWidth="9.453125" defaultRowHeight="12.5"/>
  <cols>
    <col min="1" max="1" width="15.54296875" style="2" customWidth="1"/>
    <col min="2" max="14" width="20.453125" style="2" customWidth="1"/>
    <col min="15" max="15" width="20.453125" style="6" customWidth="1"/>
    <col min="16" max="16384" width="9.453125" style="2"/>
  </cols>
  <sheetData>
    <row r="1" spans="1:15" s="427" customFormat="1" ht="25.5" customHeight="1">
      <c r="A1" s="513" t="s">
        <v>132</v>
      </c>
      <c r="B1" s="513"/>
      <c r="C1" s="513"/>
      <c r="D1" s="513"/>
      <c r="E1" s="513"/>
      <c r="F1" s="513"/>
      <c r="G1" s="513"/>
      <c r="H1" s="513"/>
      <c r="I1" s="513"/>
      <c r="J1" s="513"/>
      <c r="K1" s="513"/>
      <c r="L1" s="513"/>
      <c r="M1" s="513"/>
      <c r="N1" s="513"/>
      <c r="O1" s="513"/>
    </row>
    <row r="2" spans="1:15" s="428" customFormat="1" ht="25.5" customHeight="1">
      <c r="A2" s="535" t="s">
        <v>317</v>
      </c>
      <c r="B2" s="539"/>
      <c r="C2" s="539"/>
      <c r="D2" s="539"/>
      <c r="E2" s="539"/>
      <c r="F2" s="539"/>
      <c r="G2" s="539"/>
      <c r="H2" s="539"/>
      <c r="I2" s="539"/>
      <c r="J2" s="539"/>
      <c r="K2" s="539"/>
      <c r="L2" s="539"/>
      <c r="M2" s="539"/>
      <c r="N2" s="539"/>
      <c r="O2" s="539"/>
    </row>
    <row r="3" spans="1:15" ht="25.5" customHeight="1">
      <c r="A3" s="171"/>
      <c r="B3" s="132"/>
      <c r="C3" s="172"/>
      <c r="D3" s="132"/>
      <c r="E3" s="132"/>
      <c r="F3" s="172"/>
      <c r="G3" s="132"/>
      <c r="H3" s="132"/>
      <c r="I3" s="132"/>
      <c r="J3" s="132"/>
      <c r="K3" s="132"/>
      <c r="L3" s="132"/>
      <c r="M3" s="132"/>
      <c r="N3" s="132"/>
      <c r="O3" s="239"/>
    </row>
    <row r="4" spans="1:15" s="229" customFormat="1" ht="18.5">
      <c r="A4" s="432" t="s">
        <v>318</v>
      </c>
      <c r="B4" s="215"/>
      <c r="C4" s="215"/>
      <c r="D4" s="215"/>
      <c r="E4" s="215"/>
      <c r="F4" s="215"/>
      <c r="G4" s="215"/>
      <c r="H4" s="215"/>
      <c r="I4" s="232"/>
      <c r="J4" s="232"/>
      <c r="K4" s="235"/>
      <c r="L4" s="232"/>
      <c r="M4" s="232"/>
      <c r="N4" s="232"/>
      <c r="O4" s="226" t="s">
        <v>345</v>
      </c>
    </row>
    <row r="5" spans="1:15" s="15" customFormat="1" ht="18.5" hidden="1">
      <c r="A5" s="115"/>
      <c r="B5" s="158" t="s">
        <v>1</v>
      </c>
      <c r="C5" s="158" t="s">
        <v>0</v>
      </c>
      <c r="D5" s="158" t="s">
        <v>2</v>
      </c>
      <c r="E5" s="158" t="s">
        <v>3</v>
      </c>
      <c r="F5" s="158" t="s">
        <v>6</v>
      </c>
      <c r="G5" s="158" t="s">
        <v>9</v>
      </c>
      <c r="H5" s="158" t="s">
        <v>8</v>
      </c>
      <c r="I5" s="166" t="s">
        <v>10</v>
      </c>
      <c r="J5" s="166" t="s">
        <v>77</v>
      </c>
      <c r="K5" s="167" t="s">
        <v>7</v>
      </c>
      <c r="L5" s="166" t="s">
        <v>5</v>
      </c>
      <c r="M5" s="151"/>
      <c r="N5" s="151"/>
      <c r="O5" s="116"/>
    </row>
    <row r="6" spans="1:15" s="4" customFormat="1" ht="45" customHeight="1">
      <c r="A6" s="238" t="s">
        <v>173</v>
      </c>
      <c r="B6" s="435" t="s">
        <v>319</v>
      </c>
      <c r="C6" s="295" t="s">
        <v>0</v>
      </c>
      <c r="D6" s="295" t="s">
        <v>2</v>
      </c>
      <c r="E6" s="295" t="s">
        <v>3</v>
      </c>
      <c r="F6" s="295" t="s">
        <v>6</v>
      </c>
      <c r="G6" s="295" t="s">
        <v>9</v>
      </c>
      <c r="H6" s="295" t="s">
        <v>8</v>
      </c>
      <c r="I6" s="295" t="s">
        <v>10</v>
      </c>
      <c r="J6" s="295" t="s">
        <v>191</v>
      </c>
      <c r="K6" s="295" t="s">
        <v>7</v>
      </c>
      <c r="L6" s="295" t="s">
        <v>198</v>
      </c>
      <c r="M6" s="296" t="s">
        <v>320</v>
      </c>
      <c r="N6" s="296" t="s">
        <v>321</v>
      </c>
      <c r="O6" s="297" t="s">
        <v>213</v>
      </c>
    </row>
    <row r="7" spans="1:15" s="4" customFormat="1" ht="15" customHeight="1">
      <c r="A7" s="285">
        <v>39052</v>
      </c>
      <c r="B7" s="298">
        <v>1773</v>
      </c>
      <c r="C7" s="299">
        <v>741</v>
      </c>
      <c r="D7" s="299">
        <v>3073</v>
      </c>
      <c r="E7" s="299">
        <v>73</v>
      </c>
      <c r="F7" s="299">
        <v>321</v>
      </c>
      <c r="G7" s="299">
        <v>28</v>
      </c>
      <c r="H7" s="299">
        <v>115</v>
      </c>
      <c r="I7" s="299">
        <v>0</v>
      </c>
      <c r="J7" s="299">
        <v>0</v>
      </c>
      <c r="K7" s="299">
        <v>14</v>
      </c>
      <c r="L7" s="299">
        <v>72</v>
      </c>
      <c r="M7" s="299">
        <v>3191</v>
      </c>
      <c r="N7" s="299">
        <v>3019</v>
      </c>
      <c r="O7" s="299">
        <v>6210</v>
      </c>
    </row>
    <row r="8" spans="1:15" s="4" customFormat="1" ht="15" customHeight="1">
      <c r="A8" s="217">
        <v>39417</v>
      </c>
      <c r="B8" s="291">
        <v>1685</v>
      </c>
      <c r="C8" s="168">
        <v>1036</v>
      </c>
      <c r="D8" s="168">
        <v>4466</v>
      </c>
      <c r="E8" s="168">
        <v>65</v>
      </c>
      <c r="F8" s="168">
        <v>392</v>
      </c>
      <c r="G8" s="168">
        <v>14</v>
      </c>
      <c r="H8" s="168">
        <v>150</v>
      </c>
      <c r="I8" s="168">
        <v>0</v>
      </c>
      <c r="J8" s="168">
        <v>0</v>
      </c>
      <c r="K8" s="168">
        <v>15</v>
      </c>
      <c r="L8" s="168">
        <v>69</v>
      </c>
      <c r="M8" s="168">
        <v>3586</v>
      </c>
      <c r="N8" s="168">
        <v>4306</v>
      </c>
      <c r="O8" s="168">
        <v>7892</v>
      </c>
    </row>
    <row r="9" spans="1:15" s="4" customFormat="1" ht="15" customHeight="1">
      <c r="A9" s="217">
        <v>39783</v>
      </c>
      <c r="B9" s="290">
        <v>1747</v>
      </c>
      <c r="C9" s="169">
        <v>1264</v>
      </c>
      <c r="D9" s="169">
        <v>4347</v>
      </c>
      <c r="E9" s="169">
        <v>57</v>
      </c>
      <c r="F9" s="169">
        <v>485</v>
      </c>
      <c r="G9" s="169">
        <v>11</v>
      </c>
      <c r="H9" s="169">
        <v>189</v>
      </c>
      <c r="I9" s="169">
        <v>73</v>
      </c>
      <c r="J9" s="169">
        <v>0</v>
      </c>
      <c r="K9" s="169">
        <v>14</v>
      </c>
      <c r="L9" s="169">
        <v>61</v>
      </c>
      <c r="M9" s="169">
        <v>4201</v>
      </c>
      <c r="N9" s="169">
        <v>4047</v>
      </c>
      <c r="O9" s="169">
        <v>8248</v>
      </c>
    </row>
    <row r="10" spans="1:15" s="4" customFormat="1" ht="15" customHeight="1">
      <c r="A10" s="217">
        <v>40148</v>
      </c>
      <c r="B10" s="291">
        <v>1855</v>
      </c>
      <c r="C10" s="168">
        <v>1397</v>
      </c>
      <c r="D10" s="168">
        <v>4498</v>
      </c>
      <c r="E10" s="168">
        <v>57</v>
      </c>
      <c r="F10" s="168">
        <v>571</v>
      </c>
      <c r="G10" s="168">
        <v>11</v>
      </c>
      <c r="H10" s="168">
        <v>223</v>
      </c>
      <c r="I10" s="168">
        <v>86</v>
      </c>
      <c r="J10" s="168">
        <v>0</v>
      </c>
      <c r="K10" s="168">
        <v>10</v>
      </c>
      <c r="L10" s="168">
        <v>90</v>
      </c>
      <c r="M10" s="168">
        <v>4774</v>
      </c>
      <c r="N10" s="168">
        <v>4024</v>
      </c>
      <c r="O10" s="168">
        <v>8798</v>
      </c>
    </row>
    <row r="11" spans="1:15" s="4" customFormat="1" ht="15" customHeight="1">
      <c r="A11" s="217">
        <v>40513</v>
      </c>
      <c r="B11" s="290">
        <v>1978</v>
      </c>
      <c r="C11" s="169">
        <v>1654</v>
      </c>
      <c r="D11" s="169">
        <v>5236</v>
      </c>
      <c r="E11" s="169">
        <v>57</v>
      </c>
      <c r="F11" s="169">
        <v>670</v>
      </c>
      <c r="G11" s="169">
        <v>11</v>
      </c>
      <c r="H11" s="169">
        <v>310</v>
      </c>
      <c r="I11" s="169">
        <v>166</v>
      </c>
      <c r="J11" s="169">
        <v>0</v>
      </c>
      <c r="K11" s="169">
        <v>20</v>
      </c>
      <c r="L11" s="169">
        <v>94</v>
      </c>
      <c r="M11" s="169">
        <v>5679</v>
      </c>
      <c r="N11" s="169">
        <v>4517</v>
      </c>
      <c r="O11" s="169">
        <v>10196</v>
      </c>
    </row>
    <row r="12" spans="1:15" s="4" customFormat="1" ht="15" customHeight="1">
      <c r="A12" s="217">
        <v>40878</v>
      </c>
      <c r="B12" s="291">
        <v>2140</v>
      </c>
      <c r="C12" s="168">
        <v>1785</v>
      </c>
      <c r="D12" s="168">
        <v>5755</v>
      </c>
      <c r="E12" s="168">
        <v>55</v>
      </c>
      <c r="F12" s="168">
        <v>775</v>
      </c>
      <c r="G12" s="168">
        <v>19</v>
      </c>
      <c r="H12" s="168">
        <v>375</v>
      </c>
      <c r="I12" s="168">
        <v>368</v>
      </c>
      <c r="J12" s="168">
        <v>0</v>
      </c>
      <c r="K12" s="168">
        <v>33</v>
      </c>
      <c r="L12" s="168">
        <v>100</v>
      </c>
      <c r="M12" s="168">
        <v>6673</v>
      </c>
      <c r="N12" s="168">
        <v>4732</v>
      </c>
      <c r="O12" s="168">
        <v>11405</v>
      </c>
    </row>
    <row r="13" spans="1:15" s="4" customFormat="1" ht="15" customHeight="1">
      <c r="A13" s="217">
        <v>41244</v>
      </c>
      <c r="B13" s="290">
        <v>2204</v>
      </c>
      <c r="C13" s="169">
        <v>1963</v>
      </c>
      <c r="D13" s="169">
        <v>6307</v>
      </c>
      <c r="E13" s="169">
        <v>51</v>
      </c>
      <c r="F13" s="169">
        <v>898</v>
      </c>
      <c r="G13" s="169">
        <v>26</v>
      </c>
      <c r="H13" s="169">
        <v>392</v>
      </c>
      <c r="I13" s="169">
        <v>490</v>
      </c>
      <c r="J13" s="169">
        <v>0</v>
      </c>
      <c r="K13" s="169">
        <v>82</v>
      </c>
      <c r="L13" s="169">
        <v>124</v>
      </c>
      <c r="M13" s="169">
        <v>7342</v>
      </c>
      <c r="N13" s="169">
        <v>5195</v>
      </c>
      <c r="O13" s="169">
        <v>12537</v>
      </c>
    </row>
    <row r="14" spans="1:15" s="4" customFormat="1" ht="15" customHeight="1">
      <c r="A14" s="217">
        <v>41609</v>
      </c>
      <c r="B14" s="291">
        <v>2240</v>
      </c>
      <c r="C14" s="168">
        <v>2129</v>
      </c>
      <c r="D14" s="168">
        <v>7025</v>
      </c>
      <c r="E14" s="168">
        <v>49</v>
      </c>
      <c r="F14" s="168">
        <v>1071</v>
      </c>
      <c r="G14" s="168">
        <v>24</v>
      </c>
      <c r="H14" s="168">
        <v>425</v>
      </c>
      <c r="I14" s="168">
        <v>593</v>
      </c>
      <c r="J14" s="168">
        <v>0</v>
      </c>
      <c r="K14" s="168">
        <v>199</v>
      </c>
      <c r="L14" s="168">
        <v>127</v>
      </c>
      <c r="M14" s="168">
        <v>8070</v>
      </c>
      <c r="N14" s="168">
        <v>5812</v>
      </c>
      <c r="O14" s="168">
        <v>13882</v>
      </c>
    </row>
    <row r="15" spans="1:15" s="4" customFormat="1" ht="15" customHeight="1">
      <c r="A15" s="217">
        <v>41974</v>
      </c>
      <c r="B15" s="290">
        <v>2424</v>
      </c>
      <c r="C15" s="169">
        <v>2069</v>
      </c>
      <c r="D15" s="169">
        <v>7084</v>
      </c>
      <c r="E15" s="169">
        <v>53</v>
      </c>
      <c r="F15" s="169">
        <v>1176</v>
      </c>
      <c r="G15" s="169">
        <v>24</v>
      </c>
      <c r="H15" s="169">
        <v>464</v>
      </c>
      <c r="I15" s="169">
        <v>683</v>
      </c>
      <c r="J15" s="169">
        <v>0</v>
      </c>
      <c r="K15" s="169">
        <v>221</v>
      </c>
      <c r="L15" s="169">
        <v>134</v>
      </c>
      <c r="M15" s="169">
        <v>8565</v>
      </c>
      <c r="N15" s="169">
        <v>5767</v>
      </c>
      <c r="O15" s="169">
        <v>14332</v>
      </c>
    </row>
    <row r="16" spans="1:15" s="4" customFormat="1" ht="15" customHeight="1">
      <c r="A16" s="217">
        <v>42339</v>
      </c>
      <c r="B16" s="291">
        <v>2541</v>
      </c>
      <c r="C16" s="168">
        <v>1898</v>
      </c>
      <c r="D16" s="168">
        <v>7042</v>
      </c>
      <c r="E16" s="168">
        <v>55</v>
      </c>
      <c r="F16" s="168">
        <v>1287</v>
      </c>
      <c r="G16" s="168">
        <v>13</v>
      </c>
      <c r="H16" s="168">
        <v>553</v>
      </c>
      <c r="I16" s="168">
        <v>770</v>
      </c>
      <c r="J16" s="168">
        <v>0</v>
      </c>
      <c r="K16" s="168">
        <v>245</v>
      </c>
      <c r="L16" s="168">
        <v>133</v>
      </c>
      <c r="M16" s="168">
        <v>8884</v>
      </c>
      <c r="N16" s="168">
        <v>5653</v>
      </c>
      <c r="O16" s="168">
        <v>14537</v>
      </c>
    </row>
    <row r="17" spans="1:15" s="4" customFormat="1" ht="15" customHeight="1">
      <c r="A17" s="217">
        <v>42705</v>
      </c>
      <c r="B17" s="290">
        <v>2534</v>
      </c>
      <c r="C17" s="169">
        <v>1760</v>
      </c>
      <c r="D17" s="169">
        <v>7317</v>
      </c>
      <c r="E17" s="169">
        <v>58</v>
      </c>
      <c r="F17" s="169">
        <v>1377</v>
      </c>
      <c r="G17" s="169">
        <v>15</v>
      </c>
      <c r="H17" s="169">
        <v>543</v>
      </c>
      <c r="I17" s="169">
        <v>807</v>
      </c>
      <c r="J17" s="169">
        <v>0</v>
      </c>
      <c r="K17" s="169">
        <v>283</v>
      </c>
      <c r="L17" s="169">
        <v>105</v>
      </c>
      <c r="M17" s="169">
        <v>9188</v>
      </c>
      <c r="N17" s="169">
        <v>5611</v>
      </c>
      <c r="O17" s="169">
        <v>14799</v>
      </c>
    </row>
    <row r="18" spans="1:15" s="4" customFormat="1" ht="15" customHeight="1">
      <c r="A18" s="217">
        <v>43070</v>
      </c>
      <c r="B18" s="291">
        <v>2504</v>
      </c>
      <c r="C18" s="168">
        <v>1857</v>
      </c>
      <c r="D18" s="168">
        <v>7909</v>
      </c>
      <c r="E18" s="168">
        <v>56</v>
      </c>
      <c r="F18" s="168">
        <v>1522</v>
      </c>
      <c r="G18" s="168">
        <v>15</v>
      </c>
      <c r="H18" s="168">
        <v>672</v>
      </c>
      <c r="I18" s="168">
        <v>822</v>
      </c>
      <c r="J18" s="168">
        <v>0</v>
      </c>
      <c r="K18" s="168">
        <v>317</v>
      </c>
      <c r="L18" s="168">
        <v>84</v>
      </c>
      <c r="M18" s="168">
        <v>9558</v>
      </c>
      <c r="N18" s="168">
        <v>6200</v>
      </c>
      <c r="O18" s="168">
        <v>15758</v>
      </c>
    </row>
    <row r="19" spans="1:15" s="4" customFormat="1" ht="15" customHeight="1">
      <c r="A19" s="217">
        <v>43435</v>
      </c>
      <c r="B19" s="290">
        <v>2428</v>
      </c>
      <c r="C19" s="169">
        <v>2017</v>
      </c>
      <c r="D19" s="169">
        <v>8587</v>
      </c>
      <c r="E19" s="169">
        <v>56</v>
      </c>
      <c r="F19" s="169">
        <v>1690</v>
      </c>
      <c r="G19" s="169">
        <v>16</v>
      </c>
      <c r="H19" s="169">
        <v>969</v>
      </c>
      <c r="I19" s="169">
        <v>877</v>
      </c>
      <c r="J19" s="169">
        <v>0</v>
      </c>
      <c r="K19" s="169">
        <v>383</v>
      </c>
      <c r="L19" s="169">
        <v>78</v>
      </c>
      <c r="M19" s="169">
        <v>10224</v>
      </c>
      <c r="N19" s="169">
        <v>6877</v>
      </c>
      <c r="O19" s="169">
        <v>17101</v>
      </c>
    </row>
    <row r="20" spans="1:15" s="4" customFormat="1" ht="15" customHeight="1">
      <c r="A20" s="217">
        <v>43800</v>
      </c>
      <c r="B20" s="291">
        <v>2577</v>
      </c>
      <c r="C20" s="168">
        <v>2408</v>
      </c>
      <c r="D20" s="168">
        <v>9558</v>
      </c>
      <c r="E20" s="168">
        <v>56</v>
      </c>
      <c r="F20" s="168">
        <v>2067</v>
      </c>
      <c r="G20" s="168">
        <v>22</v>
      </c>
      <c r="H20" s="168">
        <v>1104</v>
      </c>
      <c r="I20" s="168">
        <v>980</v>
      </c>
      <c r="J20" s="168">
        <v>0</v>
      </c>
      <c r="K20" s="168">
        <v>476</v>
      </c>
      <c r="L20" s="168">
        <v>76</v>
      </c>
      <c r="M20" s="168">
        <v>11273</v>
      </c>
      <c r="N20" s="168">
        <v>8051</v>
      </c>
      <c r="O20" s="168">
        <v>19324</v>
      </c>
    </row>
    <row r="21" spans="1:15" s="4" customFormat="1" ht="15" customHeight="1">
      <c r="A21" s="217">
        <v>44166</v>
      </c>
      <c r="B21" s="290">
        <v>2678</v>
      </c>
      <c r="C21" s="169">
        <v>3083</v>
      </c>
      <c r="D21" s="169">
        <v>10911</v>
      </c>
      <c r="E21" s="169">
        <v>65</v>
      </c>
      <c r="F21" s="169">
        <v>2633</v>
      </c>
      <c r="G21" s="169">
        <v>29</v>
      </c>
      <c r="H21" s="169">
        <v>1262</v>
      </c>
      <c r="I21" s="169">
        <v>1108</v>
      </c>
      <c r="J21" s="169">
        <v>0</v>
      </c>
      <c r="K21" s="169">
        <v>575</v>
      </c>
      <c r="L21" s="169">
        <v>59</v>
      </c>
      <c r="M21" s="169">
        <v>12946</v>
      </c>
      <c r="N21" s="169">
        <v>9457</v>
      </c>
      <c r="O21" s="169">
        <v>22403</v>
      </c>
    </row>
    <row r="22" spans="1:15" s="4" customFormat="1" ht="15" customHeight="1">
      <c r="A22" s="217">
        <v>44531</v>
      </c>
      <c r="B22" s="291">
        <v>2815</v>
      </c>
      <c r="C22" s="168">
        <v>3855</v>
      </c>
      <c r="D22" s="168">
        <v>12717</v>
      </c>
      <c r="E22" s="168">
        <v>64</v>
      </c>
      <c r="F22" s="168">
        <v>3333</v>
      </c>
      <c r="G22" s="168">
        <v>65</v>
      </c>
      <c r="H22" s="168">
        <v>1549</v>
      </c>
      <c r="I22" s="168">
        <v>1297</v>
      </c>
      <c r="J22" s="168">
        <v>0</v>
      </c>
      <c r="K22" s="168">
        <v>697</v>
      </c>
      <c r="L22" s="168">
        <v>52</v>
      </c>
      <c r="M22" s="168">
        <v>15327</v>
      </c>
      <c r="N22" s="168">
        <v>11117</v>
      </c>
      <c r="O22" s="168">
        <v>26444</v>
      </c>
    </row>
    <row r="23" spans="1:15" s="4" customFormat="1" ht="15" customHeight="1">
      <c r="A23" s="217">
        <v>44896</v>
      </c>
      <c r="B23" s="290">
        <v>3084</v>
      </c>
      <c r="C23" s="169">
        <v>4038</v>
      </c>
      <c r="D23" s="169">
        <v>13492</v>
      </c>
      <c r="E23" s="169">
        <v>69</v>
      </c>
      <c r="F23" s="169">
        <v>3889</v>
      </c>
      <c r="G23" s="169">
        <v>90</v>
      </c>
      <c r="H23" s="169">
        <v>1923</v>
      </c>
      <c r="I23" s="169">
        <v>1493</v>
      </c>
      <c r="J23" s="169">
        <v>0</v>
      </c>
      <c r="K23" s="169">
        <v>814</v>
      </c>
      <c r="L23" s="169">
        <v>50</v>
      </c>
      <c r="M23" s="169">
        <v>17252</v>
      </c>
      <c r="N23" s="169">
        <v>11690</v>
      </c>
      <c r="O23" s="169">
        <v>28942</v>
      </c>
    </row>
    <row r="24" spans="1:15" s="4" customFormat="1" ht="15" customHeight="1">
      <c r="A24" s="446">
        <v>45261</v>
      </c>
      <c r="B24" s="457">
        <v>3502</v>
      </c>
      <c r="C24" s="458">
        <v>4253</v>
      </c>
      <c r="D24" s="458">
        <v>13703</v>
      </c>
      <c r="E24" s="458">
        <v>67</v>
      </c>
      <c r="F24" s="458">
        <v>4227</v>
      </c>
      <c r="G24" s="458">
        <v>98</v>
      </c>
      <c r="H24" s="458">
        <v>2391</v>
      </c>
      <c r="I24" s="458">
        <v>1668</v>
      </c>
      <c r="J24" s="458">
        <v>0</v>
      </c>
      <c r="K24" s="458">
        <v>936</v>
      </c>
      <c r="L24" s="458">
        <v>50</v>
      </c>
      <c r="M24" s="458">
        <v>19033</v>
      </c>
      <c r="N24" s="458">
        <v>11862</v>
      </c>
      <c r="O24" s="458">
        <v>30895</v>
      </c>
    </row>
    <row r="25" spans="1:15" s="4" customFormat="1" ht="15" customHeight="1">
      <c r="A25" s="217">
        <v>45292</v>
      </c>
      <c r="B25" s="459">
        <v>3542</v>
      </c>
      <c r="C25" s="460">
        <v>4267</v>
      </c>
      <c r="D25" s="460">
        <v>13664</v>
      </c>
      <c r="E25" s="460">
        <v>67</v>
      </c>
      <c r="F25" s="460">
        <v>4244</v>
      </c>
      <c r="G25" s="460">
        <v>98</v>
      </c>
      <c r="H25" s="460">
        <v>2419</v>
      </c>
      <c r="I25" s="460">
        <v>1679</v>
      </c>
      <c r="J25" s="460">
        <v>0</v>
      </c>
      <c r="K25" s="460">
        <v>944</v>
      </c>
      <c r="L25" s="460">
        <v>50</v>
      </c>
      <c r="M25" s="460">
        <v>19121</v>
      </c>
      <c r="N25" s="460">
        <v>11853</v>
      </c>
      <c r="O25" s="460">
        <v>30974</v>
      </c>
    </row>
    <row r="26" spans="1:15" s="4" customFormat="1" ht="15" customHeight="1">
      <c r="A26" s="217">
        <v>45323</v>
      </c>
      <c r="B26" s="291">
        <v>3618</v>
      </c>
      <c r="C26" s="168">
        <v>4281</v>
      </c>
      <c r="D26" s="168">
        <v>13567</v>
      </c>
      <c r="E26" s="168">
        <v>67</v>
      </c>
      <c r="F26" s="168">
        <v>4250</v>
      </c>
      <c r="G26" s="168">
        <v>98</v>
      </c>
      <c r="H26" s="168">
        <v>2439</v>
      </c>
      <c r="I26" s="168">
        <v>1696</v>
      </c>
      <c r="J26" s="168">
        <v>0</v>
      </c>
      <c r="K26" s="168">
        <v>950</v>
      </c>
      <c r="L26" s="168">
        <v>50</v>
      </c>
      <c r="M26" s="168">
        <v>19220</v>
      </c>
      <c r="N26" s="168">
        <v>11796</v>
      </c>
      <c r="O26" s="168">
        <v>31016</v>
      </c>
    </row>
    <row r="27" spans="1:15" s="4" customFormat="1" ht="15" customHeight="1">
      <c r="A27" s="217">
        <v>45352</v>
      </c>
      <c r="B27" s="459">
        <v>3695</v>
      </c>
      <c r="C27" s="460">
        <v>4310</v>
      </c>
      <c r="D27" s="460">
        <v>13465</v>
      </c>
      <c r="E27" s="460">
        <v>67</v>
      </c>
      <c r="F27" s="460">
        <v>4268</v>
      </c>
      <c r="G27" s="460">
        <v>98</v>
      </c>
      <c r="H27" s="460">
        <v>2479</v>
      </c>
      <c r="I27" s="460">
        <v>1717</v>
      </c>
      <c r="J27" s="460">
        <v>0</v>
      </c>
      <c r="K27" s="460">
        <v>964</v>
      </c>
      <c r="L27" s="460">
        <v>50</v>
      </c>
      <c r="M27" s="460">
        <v>19374</v>
      </c>
      <c r="N27" s="460">
        <v>11739</v>
      </c>
      <c r="O27" s="460">
        <v>31113</v>
      </c>
    </row>
    <row r="28" spans="1:15" s="4" customFormat="1" ht="15" customHeight="1">
      <c r="A28" s="217">
        <v>45383</v>
      </c>
      <c r="B28" s="291">
        <v>3802</v>
      </c>
      <c r="C28" s="168">
        <v>4354</v>
      </c>
      <c r="D28" s="168">
        <v>13339</v>
      </c>
      <c r="E28" s="168">
        <v>67</v>
      </c>
      <c r="F28" s="168">
        <v>4273</v>
      </c>
      <c r="G28" s="168">
        <v>97</v>
      </c>
      <c r="H28" s="168">
        <v>2524</v>
      </c>
      <c r="I28" s="168">
        <v>1720</v>
      </c>
      <c r="J28" s="168">
        <v>0</v>
      </c>
      <c r="K28" s="168">
        <v>975</v>
      </c>
      <c r="L28" s="168">
        <v>50</v>
      </c>
      <c r="M28" s="168">
        <v>19552</v>
      </c>
      <c r="N28" s="168">
        <v>11649</v>
      </c>
      <c r="O28" s="168">
        <v>31201</v>
      </c>
    </row>
    <row r="29" spans="1:15" s="4" customFormat="1" ht="15" customHeight="1">
      <c r="A29" s="217">
        <v>45413</v>
      </c>
      <c r="B29" s="459">
        <v>3913</v>
      </c>
      <c r="C29" s="460">
        <v>4394</v>
      </c>
      <c r="D29" s="460">
        <v>13184</v>
      </c>
      <c r="E29" s="460">
        <v>67</v>
      </c>
      <c r="F29" s="460">
        <v>4294</v>
      </c>
      <c r="G29" s="460">
        <v>97</v>
      </c>
      <c r="H29" s="460">
        <v>2599</v>
      </c>
      <c r="I29" s="460">
        <v>1732</v>
      </c>
      <c r="J29" s="460">
        <v>0</v>
      </c>
      <c r="K29" s="460">
        <v>982</v>
      </c>
      <c r="L29" s="460">
        <v>51</v>
      </c>
      <c r="M29" s="460">
        <v>19744</v>
      </c>
      <c r="N29" s="460">
        <v>11569</v>
      </c>
      <c r="O29" s="460">
        <v>31313</v>
      </c>
    </row>
    <row r="30" spans="1:15" s="4" customFormat="1" ht="15" customHeight="1">
      <c r="A30" s="217">
        <v>45444</v>
      </c>
      <c r="B30" s="291">
        <v>4008</v>
      </c>
      <c r="C30" s="168">
        <v>4436</v>
      </c>
      <c r="D30" s="168">
        <v>13040</v>
      </c>
      <c r="E30" s="168">
        <v>67</v>
      </c>
      <c r="F30" s="168">
        <v>4292</v>
      </c>
      <c r="G30" s="168">
        <v>99</v>
      </c>
      <c r="H30" s="168">
        <v>2662</v>
      </c>
      <c r="I30" s="168">
        <v>1747</v>
      </c>
      <c r="J30" s="168">
        <v>0</v>
      </c>
      <c r="K30" s="168">
        <v>996</v>
      </c>
      <c r="L30" s="168">
        <v>51</v>
      </c>
      <c r="M30" s="168">
        <v>19935</v>
      </c>
      <c r="N30" s="168">
        <v>11463</v>
      </c>
      <c r="O30" s="168">
        <v>31398</v>
      </c>
    </row>
    <row r="31" spans="1:15" s="4" customFormat="1" ht="15" customHeight="1">
      <c r="A31" s="217">
        <v>45474</v>
      </c>
      <c r="B31" s="459">
        <v>4120</v>
      </c>
      <c r="C31" s="460">
        <v>4441</v>
      </c>
      <c r="D31" s="460">
        <v>12846</v>
      </c>
      <c r="E31" s="460">
        <v>67</v>
      </c>
      <c r="F31" s="460">
        <v>4296</v>
      </c>
      <c r="G31" s="460">
        <v>103</v>
      </c>
      <c r="H31" s="460">
        <v>2724</v>
      </c>
      <c r="I31" s="460">
        <v>1784</v>
      </c>
      <c r="J31" s="460">
        <v>0</v>
      </c>
      <c r="K31" s="460">
        <v>1007</v>
      </c>
      <c r="L31" s="460">
        <v>50</v>
      </c>
      <c r="M31" s="460">
        <v>20099</v>
      </c>
      <c r="N31" s="460">
        <v>11339</v>
      </c>
      <c r="O31" s="460">
        <v>31438</v>
      </c>
    </row>
    <row r="32" spans="1:15" s="4" customFormat="1" ht="15" customHeight="1">
      <c r="A32" s="217">
        <v>45505</v>
      </c>
      <c r="B32" s="291">
        <v>4221</v>
      </c>
      <c r="C32" s="168">
        <v>4461</v>
      </c>
      <c r="D32" s="168">
        <v>12611</v>
      </c>
      <c r="E32" s="168">
        <v>67</v>
      </c>
      <c r="F32" s="168">
        <v>4318</v>
      </c>
      <c r="G32" s="168">
        <v>104</v>
      </c>
      <c r="H32" s="168">
        <v>2785</v>
      </c>
      <c r="I32" s="168">
        <v>1797</v>
      </c>
      <c r="J32" s="168">
        <v>0</v>
      </c>
      <c r="K32" s="168">
        <v>1022</v>
      </c>
      <c r="L32" s="168">
        <v>50</v>
      </c>
      <c r="M32" s="168">
        <v>20243</v>
      </c>
      <c r="N32" s="168">
        <v>11193</v>
      </c>
      <c r="O32" s="168">
        <v>31436</v>
      </c>
    </row>
    <row r="33" spans="1:15" s="4" customFormat="1" ht="15" customHeight="1">
      <c r="A33" s="217">
        <v>45536</v>
      </c>
      <c r="B33" s="459">
        <v>4331</v>
      </c>
      <c r="C33" s="460">
        <v>4440</v>
      </c>
      <c r="D33" s="460">
        <v>12510</v>
      </c>
      <c r="E33" s="460">
        <v>66</v>
      </c>
      <c r="F33" s="460">
        <v>4343</v>
      </c>
      <c r="G33" s="460">
        <v>104</v>
      </c>
      <c r="H33" s="460">
        <v>2848</v>
      </c>
      <c r="I33" s="460">
        <v>1815</v>
      </c>
      <c r="J33" s="460">
        <v>0</v>
      </c>
      <c r="K33" s="460">
        <v>1035</v>
      </c>
      <c r="L33" s="460">
        <v>46</v>
      </c>
      <c r="M33" s="460">
        <v>20395</v>
      </c>
      <c r="N33" s="460">
        <v>11143</v>
      </c>
      <c r="O33" s="460">
        <v>31538</v>
      </c>
    </row>
    <row r="34" spans="1:15" s="4" customFormat="1" ht="15" customHeight="1">
      <c r="A34" s="217">
        <v>45566</v>
      </c>
      <c r="B34" s="291">
        <v>4448</v>
      </c>
      <c r="C34" s="168">
        <v>4433</v>
      </c>
      <c r="D34" s="168">
        <v>12379</v>
      </c>
      <c r="E34" s="168">
        <v>66</v>
      </c>
      <c r="F34" s="168">
        <v>4367</v>
      </c>
      <c r="G34" s="168">
        <v>112</v>
      </c>
      <c r="H34" s="168">
        <v>2963</v>
      </c>
      <c r="I34" s="168">
        <v>1836</v>
      </c>
      <c r="J34" s="168">
        <v>0</v>
      </c>
      <c r="K34" s="168">
        <v>1047</v>
      </c>
      <c r="L34" s="168">
        <v>46</v>
      </c>
      <c r="M34" s="168">
        <v>20596</v>
      </c>
      <c r="N34" s="168">
        <v>11101</v>
      </c>
      <c r="O34" s="168">
        <v>31697</v>
      </c>
    </row>
    <row r="35" spans="1:15" s="4" customFormat="1" ht="15" customHeight="1">
      <c r="A35" s="217">
        <v>45597</v>
      </c>
      <c r="B35" s="459">
        <v>4522</v>
      </c>
      <c r="C35" s="460">
        <v>4424</v>
      </c>
      <c r="D35" s="460">
        <v>12297</v>
      </c>
      <c r="E35" s="460">
        <v>66</v>
      </c>
      <c r="F35" s="460">
        <v>4376</v>
      </c>
      <c r="G35" s="460">
        <v>112</v>
      </c>
      <c r="H35" s="460">
        <v>3019</v>
      </c>
      <c r="I35" s="460">
        <v>1852</v>
      </c>
      <c r="J35" s="460">
        <v>0</v>
      </c>
      <c r="K35" s="460">
        <v>1063</v>
      </c>
      <c r="L35" s="460">
        <v>46</v>
      </c>
      <c r="M35" s="460">
        <v>20712</v>
      </c>
      <c r="N35" s="460">
        <v>11065</v>
      </c>
      <c r="O35" s="460">
        <v>31777</v>
      </c>
    </row>
    <row r="36" spans="1:15" s="4" customFormat="1" ht="15" customHeight="1">
      <c r="A36" s="217">
        <v>45627</v>
      </c>
      <c r="B36" s="291">
        <v>4610</v>
      </c>
      <c r="C36" s="168">
        <v>4416</v>
      </c>
      <c r="D36" s="168">
        <v>12241</v>
      </c>
      <c r="E36" s="168">
        <v>66</v>
      </c>
      <c r="F36" s="168">
        <v>4384</v>
      </c>
      <c r="G36" s="168">
        <v>114</v>
      </c>
      <c r="H36" s="168">
        <v>3080</v>
      </c>
      <c r="I36" s="168">
        <v>1899</v>
      </c>
      <c r="J36" s="168">
        <v>0</v>
      </c>
      <c r="K36" s="168">
        <v>1078</v>
      </c>
      <c r="L36" s="168">
        <v>46</v>
      </c>
      <c r="M36" s="168">
        <v>20884</v>
      </c>
      <c r="N36" s="168">
        <v>11050</v>
      </c>
      <c r="O36" s="168">
        <v>31934</v>
      </c>
    </row>
    <row r="37" spans="1:15" s="4" customFormat="1" ht="15" customHeight="1">
      <c r="A37" s="217">
        <v>45658</v>
      </c>
      <c r="B37" s="459">
        <v>4686</v>
      </c>
      <c r="C37" s="460">
        <v>4399</v>
      </c>
      <c r="D37" s="460">
        <v>12145</v>
      </c>
      <c r="E37" s="460">
        <v>66</v>
      </c>
      <c r="F37" s="460">
        <v>4373</v>
      </c>
      <c r="G37" s="460">
        <v>115</v>
      </c>
      <c r="H37" s="460">
        <v>3136</v>
      </c>
      <c r="I37" s="460">
        <v>1908</v>
      </c>
      <c r="J37" s="460">
        <v>0</v>
      </c>
      <c r="K37" s="460">
        <v>1093</v>
      </c>
      <c r="L37" s="460">
        <v>46</v>
      </c>
      <c r="M37" s="460">
        <v>20967</v>
      </c>
      <c r="N37" s="460">
        <v>11000</v>
      </c>
      <c r="O37" s="460">
        <v>31967</v>
      </c>
    </row>
    <row r="38" spans="1:15" s="4" customFormat="1" ht="15" customHeight="1">
      <c r="A38" s="217">
        <v>45689</v>
      </c>
      <c r="B38" s="168">
        <v>4769</v>
      </c>
      <c r="C38" s="168">
        <v>4372</v>
      </c>
      <c r="D38" s="168">
        <v>12048</v>
      </c>
      <c r="E38" s="168">
        <v>67</v>
      </c>
      <c r="F38" s="168">
        <v>4404</v>
      </c>
      <c r="G38" s="168">
        <v>115</v>
      </c>
      <c r="H38" s="168">
        <v>3185</v>
      </c>
      <c r="I38" s="168">
        <v>1913</v>
      </c>
      <c r="J38" s="168">
        <v>0</v>
      </c>
      <c r="K38" s="168">
        <v>1105</v>
      </c>
      <c r="L38" s="168">
        <v>46</v>
      </c>
      <c r="M38" s="168">
        <v>21093</v>
      </c>
      <c r="N38" s="168">
        <v>10931</v>
      </c>
      <c r="O38" s="168">
        <v>32024</v>
      </c>
    </row>
    <row r="39" spans="1:15" s="4" customFormat="1" ht="15" customHeight="1">
      <c r="A39" s="217">
        <v>45717</v>
      </c>
      <c r="B39" s="460">
        <v>4817</v>
      </c>
      <c r="C39" s="460">
        <v>4327</v>
      </c>
      <c r="D39" s="460">
        <v>12006</v>
      </c>
      <c r="E39" s="460">
        <v>67</v>
      </c>
      <c r="F39" s="460">
        <v>4411</v>
      </c>
      <c r="G39" s="460">
        <v>117</v>
      </c>
      <c r="H39" s="460">
        <v>3252</v>
      </c>
      <c r="I39" s="460">
        <v>1934</v>
      </c>
      <c r="J39" s="460">
        <v>1</v>
      </c>
      <c r="K39" s="460">
        <v>1120</v>
      </c>
      <c r="L39" s="460">
        <v>46</v>
      </c>
      <c r="M39" s="460">
        <v>21186</v>
      </c>
      <c r="N39" s="460">
        <v>10912</v>
      </c>
      <c r="O39" s="460">
        <v>32098</v>
      </c>
    </row>
    <row r="40" spans="1:15" s="4" customFormat="1" ht="15" customHeight="1">
      <c r="A40" s="217">
        <v>45748</v>
      </c>
      <c r="B40" s="168">
        <v>4874</v>
      </c>
      <c r="C40" s="168">
        <v>4297</v>
      </c>
      <c r="D40" s="168">
        <v>11886</v>
      </c>
      <c r="E40" s="168">
        <v>67</v>
      </c>
      <c r="F40" s="168">
        <v>4427</v>
      </c>
      <c r="G40" s="168">
        <v>120</v>
      </c>
      <c r="H40" s="168">
        <v>3325</v>
      </c>
      <c r="I40" s="168">
        <v>1949</v>
      </c>
      <c r="J40" s="168">
        <v>1</v>
      </c>
      <c r="K40" s="168">
        <v>1128</v>
      </c>
      <c r="L40" s="168">
        <v>46</v>
      </c>
      <c r="M40" s="168">
        <v>21260</v>
      </c>
      <c r="N40" s="168">
        <v>10860</v>
      </c>
      <c r="O40" s="168">
        <v>32120</v>
      </c>
    </row>
    <row r="41" spans="1:15" s="4" customFormat="1" ht="15" customHeight="1">
      <c r="A41" s="217">
        <v>45778</v>
      </c>
      <c r="B41" s="331">
        <v>4959</v>
      </c>
      <c r="C41" s="331">
        <v>4303</v>
      </c>
      <c r="D41" s="331">
        <v>11799</v>
      </c>
      <c r="E41" s="331">
        <v>68</v>
      </c>
      <c r="F41" s="331">
        <v>4443</v>
      </c>
      <c r="G41" s="331">
        <v>125</v>
      </c>
      <c r="H41" s="331">
        <v>3399</v>
      </c>
      <c r="I41" s="331">
        <v>1959</v>
      </c>
      <c r="J41" s="331">
        <v>1</v>
      </c>
      <c r="K41" s="331">
        <v>1134</v>
      </c>
      <c r="L41" s="331">
        <v>46</v>
      </c>
      <c r="M41" s="331">
        <v>21395</v>
      </c>
      <c r="N41" s="331">
        <v>10841</v>
      </c>
      <c r="O41" s="331">
        <v>32236</v>
      </c>
    </row>
    <row r="42" spans="1:15" s="4" customFormat="1" ht="15" customHeight="1">
      <c r="A42" s="217">
        <v>45809</v>
      </c>
      <c r="B42" s="168">
        <v>5035</v>
      </c>
      <c r="C42" s="168">
        <v>4314</v>
      </c>
      <c r="D42" s="168">
        <v>11762</v>
      </c>
      <c r="E42" s="168">
        <v>67</v>
      </c>
      <c r="F42" s="168">
        <v>4446</v>
      </c>
      <c r="G42" s="168">
        <v>128</v>
      </c>
      <c r="H42" s="168">
        <v>3489</v>
      </c>
      <c r="I42" s="168">
        <v>1973</v>
      </c>
      <c r="J42" s="168">
        <v>10</v>
      </c>
      <c r="K42" s="168">
        <v>1141</v>
      </c>
      <c r="L42" s="168">
        <v>46</v>
      </c>
      <c r="M42" s="168">
        <v>21549</v>
      </c>
      <c r="N42" s="168">
        <v>10862</v>
      </c>
      <c r="O42" s="168">
        <v>32411</v>
      </c>
    </row>
    <row r="43" spans="1:15" s="4" customFormat="1" ht="15" customHeight="1">
      <c r="A43" s="217">
        <v>45839</v>
      </c>
      <c r="B43" s="331">
        <v>5109</v>
      </c>
      <c r="C43" s="331">
        <v>4308</v>
      </c>
      <c r="D43" s="331">
        <v>11761</v>
      </c>
      <c r="E43" s="331">
        <v>66</v>
      </c>
      <c r="F43" s="331">
        <v>4465</v>
      </c>
      <c r="G43" s="331">
        <v>132</v>
      </c>
      <c r="H43" s="331">
        <v>3542</v>
      </c>
      <c r="I43" s="331">
        <v>1990</v>
      </c>
      <c r="J43" s="331">
        <v>12</v>
      </c>
      <c r="K43" s="331">
        <v>1149</v>
      </c>
      <c r="L43" s="331">
        <v>46</v>
      </c>
      <c r="M43" s="331">
        <v>21704</v>
      </c>
      <c r="N43" s="331">
        <v>10876</v>
      </c>
      <c r="O43" s="331">
        <v>32580</v>
      </c>
    </row>
    <row r="44" spans="1:15" s="4" customFormat="1" ht="15" customHeight="1">
      <c r="A44" s="218">
        <v>45870</v>
      </c>
      <c r="B44" s="505">
        <v>5144</v>
      </c>
      <c r="C44" s="505">
        <v>4313</v>
      </c>
      <c r="D44" s="505">
        <v>11781</v>
      </c>
      <c r="E44" s="505">
        <v>66</v>
      </c>
      <c r="F44" s="505">
        <v>4477</v>
      </c>
      <c r="G44" s="505">
        <v>132</v>
      </c>
      <c r="H44" s="505">
        <v>3553</v>
      </c>
      <c r="I44" s="505">
        <v>1992</v>
      </c>
      <c r="J44" s="505">
        <v>12</v>
      </c>
      <c r="K44" s="505">
        <v>1151</v>
      </c>
      <c r="L44" s="505">
        <v>46</v>
      </c>
      <c r="M44" s="505">
        <v>21772</v>
      </c>
      <c r="N44" s="505">
        <v>10895</v>
      </c>
      <c r="O44" s="505">
        <v>32667</v>
      </c>
    </row>
    <row r="45" spans="1:15" s="4" customFormat="1" ht="15" customHeight="1">
      <c r="A45" s="134"/>
      <c r="B45" s="470"/>
      <c r="C45" s="470"/>
      <c r="D45" s="470"/>
      <c r="E45" s="470"/>
      <c r="F45" s="470"/>
      <c r="G45" s="470"/>
      <c r="H45" s="470"/>
      <c r="I45" s="470"/>
      <c r="J45" s="470"/>
      <c r="K45" s="470"/>
      <c r="L45" s="470"/>
      <c r="M45" s="470"/>
      <c r="N45" s="470"/>
      <c r="O45" s="470"/>
    </row>
    <row r="46" spans="1:15" s="134" customFormat="1" ht="15" customHeight="1">
      <c r="A46" s="434" t="s">
        <v>193</v>
      </c>
      <c r="B46" s="131"/>
      <c r="C46" s="131"/>
      <c r="D46" s="131"/>
      <c r="E46" s="131"/>
      <c r="F46" s="131"/>
      <c r="G46" s="131"/>
      <c r="H46" s="131"/>
      <c r="I46" s="131"/>
      <c r="J46" s="131"/>
      <c r="K46" s="131"/>
      <c r="L46" s="131"/>
      <c r="M46" s="131"/>
      <c r="N46" s="170"/>
      <c r="O46" s="170"/>
    </row>
    <row r="47" spans="1:15" s="4" customFormat="1" ht="15" customHeight="1">
      <c r="A47" s="134" t="s">
        <v>194</v>
      </c>
      <c r="B47" s="134"/>
      <c r="C47" s="470"/>
      <c r="D47" s="470"/>
      <c r="E47" s="470"/>
      <c r="F47" s="470"/>
      <c r="G47" s="470"/>
      <c r="H47" s="470"/>
      <c r="I47" s="470"/>
      <c r="J47" s="470"/>
      <c r="K47" s="470"/>
      <c r="L47" s="470"/>
      <c r="M47" s="470"/>
      <c r="N47" s="470"/>
      <c r="O47" s="470"/>
    </row>
    <row r="48" spans="1:15" s="134" customFormat="1" ht="15" customHeight="1">
      <c r="A48" s="134" t="s">
        <v>322</v>
      </c>
      <c r="B48" s="131"/>
      <c r="C48" s="131"/>
      <c r="D48" s="131"/>
      <c r="E48" s="131"/>
      <c r="F48" s="131"/>
      <c r="G48" s="131"/>
      <c r="H48" s="131"/>
      <c r="I48" s="131"/>
      <c r="J48" s="131"/>
      <c r="K48" s="131"/>
      <c r="L48" s="131"/>
      <c r="M48" s="131"/>
      <c r="N48" s="170"/>
      <c r="O48" s="170"/>
    </row>
    <row r="49" spans="1:15" s="132" customFormat="1" ht="13">
      <c r="A49" s="434" t="s">
        <v>195</v>
      </c>
      <c r="O49" s="173"/>
    </row>
    <row r="50" spans="1:15" ht="13">
      <c r="A50" s="134" t="s">
        <v>185</v>
      </c>
      <c r="B50" s="240"/>
      <c r="C50" s="240"/>
      <c r="D50" s="240"/>
      <c r="E50" s="240"/>
      <c r="F50" s="240"/>
      <c r="G50" s="240"/>
      <c r="H50" s="240"/>
      <c r="I50" s="240"/>
      <c r="J50" s="240"/>
      <c r="K50" s="240"/>
      <c r="L50" s="240"/>
      <c r="M50" s="240"/>
      <c r="N50" s="240"/>
      <c r="O50" s="255"/>
    </row>
    <row r="51" spans="1:15" ht="13">
      <c r="A51" s="134" t="s">
        <v>187</v>
      </c>
      <c r="B51" s="240"/>
      <c r="C51" s="240"/>
      <c r="D51" s="240"/>
      <c r="E51" s="240"/>
      <c r="F51" s="240"/>
      <c r="G51" s="240"/>
      <c r="H51" s="240"/>
      <c r="I51" s="240"/>
      <c r="J51" s="240"/>
      <c r="K51" s="240"/>
      <c r="L51" s="240"/>
      <c r="M51" s="240"/>
      <c r="N51" s="240"/>
      <c r="O51" s="255"/>
    </row>
    <row r="52" spans="1:15">
      <c r="A52" s="240"/>
      <c r="B52" s="333"/>
      <c r="C52" s="333"/>
      <c r="D52" s="333"/>
      <c r="E52" s="333"/>
      <c r="F52" s="445"/>
      <c r="G52" s="333"/>
      <c r="H52" s="333"/>
      <c r="I52" s="333"/>
      <c r="J52" s="333"/>
      <c r="K52" s="333"/>
      <c r="L52" s="333"/>
      <c r="M52" s="333"/>
      <c r="N52" s="333"/>
      <c r="O52" s="333"/>
    </row>
  </sheetData>
  <mergeCells count="2">
    <mergeCell ref="A1:O1"/>
    <mergeCell ref="A2:O2"/>
  </mergeCell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P194"/>
  <sheetViews>
    <sheetView showGridLines="0" zoomScale="80" zoomScaleNormal="80" workbookViewId="0">
      <selection activeCell="A21" sqref="A21"/>
    </sheetView>
  </sheetViews>
  <sheetFormatPr defaultColWidth="9.453125" defaultRowHeight="13"/>
  <cols>
    <col min="1" max="1" width="18.54296875" style="2" customWidth="1"/>
    <col min="2" max="15" width="20.453125" style="2" customWidth="1"/>
    <col min="16" max="16" width="20.453125" style="6" customWidth="1"/>
    <col min="17" max="16384" width="9.453125" style="2"/>
  </cols>
  <sheetData>
    <row r="1" spans="1:16" s="237" customFormat="1" ht="21">
      <c r="A1" s="513" t="s">
        <v>132</v>
      </c>
      <c r="B1" s="513"/>
      <c r="C1" s="513"/>
      <c r="D1" s="513"/>
      <c r="E1" s="513"/>
      <c r="F1" s="513"/>
      <c r="G1" s="513"/>
      <c r="H1" s="513"/>
      <c r="I1" s="513"/>
      <c r="J1" s="513"/>
      <c r="K1" s="513"/>
      <c r="L1" s="513"/>
      <c r="M1" s="513"/>
      <c r="N1" s="513"/>
      <c r="O1" s="513"/>
      <c r="P1" s="513"/>
    </row>
    <row r="2" spans="1:16" s="15" customFormat="1" ht="26">
      <c r="A2" s="552" t="s">
        <v>323</v>
      </c>
      <c r="B2" s="553"/>
      <c r="C2" s="553"/>
      <c r="D2" s="553"/>
      <c r="E2" s="553"/>
      <c r="F2" s="553"/>
      <c r="G2" s="553"/>
      <c r="H2" s="553"/>
      <c r="I2" s="553"/>
      <c r="J2" s="553"/>
      <c r="K2" s="553"/>
      <c r="L2" s="553"/>
      <c r="M2" s="553"/>
      <c r="N2" s="553"/>
      <c r="O2" s="553"/>
      <c r="P2" s="553"/>
    </row>
    <row r="3" spans="1:16" s="15" customFormat="1" ht="17">
      <c r="A3" s="150"/>
      <c r="B3" s="150"/>
      <c r="C3" s="150"/>
      <c r="D3" s="150"/>
      <c r="E3" s="150"/>
      <c r="F3" s="150"/>
      <c r="G3" s="150"/>
      <c r="H3" s="150"/>
      <c r="I3" s="150"/>
      <c r="J3" s="150"/>
      <c r="K3" s="150"/>
      <c r="L3" s="150"/>
      <c r="M3" s="150"/>
      <c r="N3" s="150"/>
      <c r="O3" s="150"/>
      <c r="P3" s="239"/>
    </row>
    <row r="4" spans="1:16" s="229" customFormat="1" ht="17.5">
      <c r="A4" s="432" t="s">
        <v>324</v>
      </c>
      <c r="B4" s="425"/>
      <c r="C4" s="425"/>
      <c r="D4" s="425"/>
      <c r="E4" s="425"/>
      <c r="F4" s="425"/>
      <c r="G4" s="425"/>
      <c r="H4" s="425"/>
      <c r="I4" s="425"/>
      <c r="J4" s="426"/>
      <c r="K4" s="426"/>
      <c r="L4" s="235"/>
      <c r="M4" s="426"/>
      <c r="N4" s="426"/>
      <c r="O4" s="426"/>
      <c r="P4" s="292" t="s">
        <v>344</v>
      </c>
    </row>
    <row r="5" spans="1:16" s="15" customFormat="1" ht="18.5" hidden="1">
      <c r="A5" s="115"/>
      <c r="B5" s="158" t="s">
        <v>1</v>
      </c>
      <c r="C5" s="158" t="s">
        <v>0</v>
      </c>
      <c r="D5" s="158"/>
      <c r="E5" s="158" t="s">
        <v>2</v>
      </c>
      <c r="F5" s="158" t="s">
        <v>3</v>
      </c>
      <c r="G5" s="158" t="s">
        <v>6</v>
      </c>
      <c r="H5" s="158" t="s">
        <v>9</v>
      </c>
      <c r="I5" s="158" t="s">
        <v>8</v>
      </c>
      <c r="J5" s="166" t="s">
        <v>10</v>
      </c>
      <c r="K5" s="166" t="s">
        <v>77</v>
      </c>
      <c r="L5" s="167" t="s">
        <v>7</v>
      </c>
      <c r="M5" s="166" t="s">
        <v>5</v>
      </c>
      <c r="N5" s="151"/>
      <c r="O5" s="151"/>
      <c r="P5" s="116"/>
    </row>
    <row r="6" spans="1:16" ht="43.5">
      <c r="A6" s="284" t="s">
        <v>173</v>
      </c>
      <c r="B6" s="435" t="s">
        <v>260</v>
      </c>
      <c r="C6" s="295" t="s">
        <v>325</v>
      </c>
      <c r="D6" s="295" t="s">
        <v>326</v>
      </c>
      <c r="E6" s="295" t="s">
        <v>2</v>
      </c>
      <c r="F6" s="295" t="s">
        <v>3</v>
      </c>
      <c r="G6" s="295" t="s">
        <v>6</v>
      </c>
      <c r="H6" s="295" t="s">
        <v>9</v>
      </c>
      <c r="I6" s="295" t="s">
        <v>8</v>
      </c>
      <c r="J6" s="295" t="s">
        <v>10</v>
      </c>
      <c r="K6" s="295" t="s">
        <v>191</v>
      </c>
      <c r="L6" s="295" t="s">
        <v>7</v>
      </c>
      <c r="M6" s="295" t="s">
        <v>198</v>
      </c>
      <c r="N6" s="296" t="s">
        <v>320</v>
      </c>
      <c r="O6" s="296" t="s">
        <v>321</v>
      </c>
      <c r="P6" s="297" t="s">
        <v>213</v>
      </c>
    </row>
    <row r="7" spans="1:16" s="79" customFormat="1" ht="15.5">
      <c r="A7" s="285">
        <v>39052</v>
      </c>
      <c r="B7" s="300">
        <v>5263671</v>
      </c>
      <c r="C7" s="300">
        <v>3976660</v>
      </c>
      <c r="D7" s="300">
        <v>1373871.1999999997</v>
      </c>
      <c r="E7" s="300">
        <v>407461</v>
      </c>
      <c r="F7" s="300">
        <v>18428</v>
      </c>
      <c r="G7" s="300">
        <v>622922</v>
      </c>
      <c r="H7" s="300">
        <v>109003</v>
      </c>
      <c r="I7" s="300">
        <v>13211</v>
      </c>
      <c r="J7" s="300">
        <v>0</v>
      </c>
      <c r="K7" s="300">
        <v>0</v>
      </c>
      <c r="L7" s="300">
        <v>89</v>
      </c>
      <c r="M7" s="300">
        <v>3567</v>
      </c>
      <c r="N7" s="300">
        <v>2751869</v>
      </c>
      <c r="O7" s="300">
        <v>7663143</v>
      </c>
      <c r="P7" s="300">
        <v>10415012</v>
      </c>
    </row>
    <row r="8" spans="1:16" s="79" customFormat="1" ht="15.5">
      <c r="A8" s="217">
        <v>39417</v>
      </c>
      <c r="B8" s="174">
        <v>4580427</v>
      </c>
      <c r="C8" s="174">
        <v>4834037</v>
      </c>
      <c r="D8" s="174">
        <v>1307058.7599999998</v>
      </c>
      <c r="E8" s="174">
        <v>590235</v>
      </c>
      <c r="F8" s="174">
        <v>11721</v>
      </c>
      <c r="G8" s="174">
        <v>598775</v>
      </c>
      <c r="H8" s="174">
        <v>112823</v>
      </c>
      <c r="I8" s="174">
        <v>11793</v>
      </c>
      <c r="J8" s="174">
        <v>0</v>
      </c>
      <c r="K8" s="174">
        <v>0</v>
      </c>
      <c r="L8" s="174">
        <v>85</v>
      </c>
      <c r="M8" s="174">
        <v>3869</v>
      </c>
      <c r="N8" s="174">
        <v>3317390</v>
      </c>
      <c r="O8" s="174">
        <v>7426375</v>
      </c>
      <c r="P8" s="174">
        <v>10743765</v>
      </c>
    </row>
    <row r="9" spans="1:16" s="79" customFormat="1" ht="15.5">
      <c r="A9" s="217">
        <v>39783</v>
      </c>
      <c r="B9" s="175">
        <v>4231017</v>
      </c>
      <c r="C9" s="175">
        <v>5307982</v>
      </c>
      <c r="D9" s="175">
        <v>1856818.3199999998</v>
      </c>
      <c r="E9" s="175">
        <v>422114</v>
      </c>
      <c r="F9" s="175">
        <v>10564</v>
      </c>
      <c r="G9" s="175">
        <v>586896</v>
      </c>
      <c r="H9" s="175">
        <v>100096</v>
      </c>
      <c r="I9" s="175">
        <v>2552</v>
      </c>
      <c r="J9" s="175">
        <v>43549</v>
      </c>
      <c r="K9" s="175">
        <v>0</v>
      </c>
      <c r="L9" s="175">
        <v>262</v>
      </c>
      <c r="M9" s="175">
        <v>5817</v>
      </c>
      <c r="N9" s="175">
        <v>3345368</v>
      </c>
      <c r="O9" s="175">
        <v>7365481</v>
      </c>
      <c r="P9" s="175">
        <v>10710849</v>
      </c>
    </row>
    <row r="10" spans="1:16" s="94" customFormat="1" ht="15.5">
      <c r="A10" s="217">
        <v>40148</v>
      </c>
      <c r="B10" s="174">
        <v>4230371</v>
      </c>
      <c r="C10" s="174">
        <v>4707081</v>
      </c>
      <c r="D10" s="174">
        <v>1331731.8799999999</v>
      </c>
      <c r="E10" s="174">
        <v>519356</v>
      </c>
      <c r="F10" s="174">
        <v>9227</v>
      </c>
      <c r="G10" s="174">
        <v>579851</v>
      </c>
      <c r="H10" s="174">
        <v>93332</v>
      </c>
      <c r="I10" s="174">
        <v>3126</v>
      </c>
      <c r="J10" s="174">
        <v>43402</v>
      </c>
      <c r="K10" s="174">
        <v>0</v>
      </c>
      <c r="L10" s="174">
        <v>3758</v>
      </c>
      <c r="M10" s="174">
        <v>6146</v>
      </c>
      <c r="N10" s="174">
        <v>3248322</v>
      </c>
      <c r="O10" s="174">
        <v>6947328</v>
      </c>
      <c r="P10" s="174">
        <v>10195650</v>
      </c>
    </row>
    <row r="11" spans="1:16" s="94" customFormat="1" ht="15.5">
      <c r="A11" s="217">
        <v>40513</v>
      </c>
      <c r="B11" s="175">
        <v>4240062</v>
      </c>
      <c r="C11" s="175">
        <v>5206807</v>
      </c>
      <c r="D11" s="175">
        <v>1907272.44</v>
      </c>
      <c r="E11" s="175">
        <v>519139</v>
      </c>
      <c r="F11" s="175">
        <v>10245</v>
      </c>
      <c r="G11" s="175">
        <v>576849</v>
      </c>
      <c r="H11" s="175">
        <v>79110</v>
      </c>
      <c r="I11" s="175">
        <v>3803</v>
      </c>
      <c r="J11" s="175">
        <v>43326</v>
      </c>
      <c r="K11" s="175">
        <v>0</v>
      </c>
      <c r="L11" s="175">
        <v>4888</v>
      </c>
      <c r="M11" s="175">
        <v>10873</v>
      </c>
      <c r="N11" s="175">
        <v>3730544</v>
      </c>
      <c r="O11" s="175">
        <v>6964558</v>
      </c>
      <c r="P11" s="175">
        <v>10695102</v>
      </c>
    </row>
    <row r="12" spans="1:16" s="94" customFormat="1" ht="15.5">
      <c r="A12" s="217">
        <v>40878</v>
      </c>
      <c r="B12" s="174">
        <v>4714348</v>
      </c>
      <c r="C12" s="174">
        <v>4918818</v>
      </c>
      <c r="D12" s="174">
        <v>1695098</v>
      </c>
      <c r="E12" s="174">
        <v>482175</v>
      </c>
      <c r="F12" s="174">
        <v>8291</v>
      </c>
      <c r="G12" s="174">
        <v>574714</v>
      </c>
      <c r="H12" s="174">
        <v>64490</v>
      </c>
      <c r="I12" s="174">
        <v>4414</v>
      </c>
      <c r="J12" s="174">
        <v>44094</v>
      </c>
      <c r="K12" s="174">
        <v>0</v>
      </c>
      <c r="L12" s="174">
        <v>14989</v>
      </c>
      <c r="M12" s="174">
        <v>10914</v>
      </c>
      <c r="N12" s="174">
        <v>3555876</v>
      </c>
      <c r="O12" s="174">
        <v>7281371</v>
      </c>
      <c r="P12" s="174">
        <v>10837247</v>
      </c>
    </row>
    <row r="13" spans="1:16" s="94" customFormat="1" ht="15.5">
      <c r="A13" s="217">
        <v>41244</v>
      </c>
      <c r="B13" s="175">
        <v>4875642</v>
      </c>
      <c r="C13" s="175">
        <v>4956477</v>
      </c>
      <c r="D13" s="175">
        <v>1995288</v>
      </c>
      <c r="E13" s="175">
        <v>483775</v>
      </c>
      <c r="F13" s="175">
        <v>7048</v>
      </c>
      <c r="G13" s="175">
        <v>570435</v>
      </c>
      <c r="H13" s="175">
        <v>56026</v>
      </c>
      <c r="I13" s="175">
        <v>4770</v>
      </c>
      <c r="J13" s="175">
        <v>2809</v>
      </c>
      <c r="K13" s="175">
        <v>0</v>
      </c>
      <c r="L13" s="175">
        <v>124930</v>
      </c>
      <c r="M13" s="175">
        <v>10266</v>
      </c>
      <c r="N13" s="175">
        <v>3527162</v>
      </c>
      <c r="O13" s="175">
        <v>7565016</v>
      </c>
      <c r="P13" s="175">
        <v>11092178</v>
      </c>
    </row>
    <row r="14" spans="1:16" s="94" customFormat="1" ht="15.5">
      <c r="A14" s="217">
        <v>41609</v>
      </c>
      <c r="B14" s="174">
        <v>5063545</v>
      </c>
      <c r="C14" s="174">
        <v>4645123</v>
      </c>
      <c r="D14" s="174">
        <v>1671941</v>
      </c>
      <c r="E14" s="174">
        <v>509595</v>
      </c>
      <c r="F14" s="174">
        <v>12961</v>
      </c>
      <c r="G14" s="174">
        <v>552546</v>
      </c>
      <c r="H14" s="174">
        <v>47731</v>
      </c>
      <c r="I14" s="174">
        <v>6777</v>
      </c>
      <c r="J14" s="174">
        <v>3732</v>
      </c>
      <c r="K14" s="174">
        <v>0</v>
      </c>
      <c r="L14" s="174">
        <v>144392</v>
      </c>
      <c r="M14" s="174">
        <v>952</v>
      </c>
      <c r="N14" s="174">
        <v>3403878</v>
      </c>
      <c r="O14" s="174">
        <v>7583476</v>
      </c>
      <c r="P14" s="174">
        <v>10987354</v>
      </c>
    </row>
    <row r="15" spans="1:16" s="94" customFormat="1" ht="15.5">
      <c r="A15" s="217">
        <v>41974</v>
      </c>
      <c r="B15" s="175">
        <v>5746744</v>
      </c>
      <c r="C15" s="175">
        <v>4505660</v>
      </c>
      <c r="D15" s="175">
        <v>1499663</v>
      </c>
      <c r="E15" s="175">
        <v>437994</v>
      </c>
      <c r="F15" s="175">
        <v>18739</v>
      </c>
      <c r="G15" s="175">
        <v>549954</v>
      </c>
      <c r="H15" s="175">
        <v>42451</v>
      </c>
      <c r="I15" s="175">
        <v>8915</v>
      </c>
      <c r="J15" s="175">
        <v>4897</v>
      </c>
      <c r="K15" s="175">
        <v>0</v>
      </c>
      <c r="L15" s="175">
        <v>163399</v>
      </c>
      <c r="M15" s="175">
        <v>819</v>
      </c>
      <c r="N15" s="175">
        <v>2061644</v>
      </c>
      <c r="O15" s="175">
        <v>9417928</v>
      </c>
      <c r="P15" s="175">
        <v>11479572</v>
      </c>
    </row>
    <row r="16" spans="1:16" s="94" customFormat="1" ht="15.5">
      <c r="A16" s="217">
        <v>42339</v>
      </c>
      <c r="B16" s="174">
        <v>6096779</v>
      </c>
      <c r="C16" s="174">
        <v>4367108</v>
      </c>
      <c r="D16" s="174">
        <v>1360024</v>
      </c>
      <c r="E16" s="174">
        <v>411236</v>
      </c>
      <c r="F16" s="174">
        <v>29532</v>
      </c>
      <c r="G16" s="174">
        <v>535907</v>
      </c>
      <c r="H16" s="174">
        <v>28701</v>
      </c>
      <c r="I16" s="174">
        <v>9928</v>
      </c>
      <c r="J16" s="174">
        <v>5584</v>
      </c>
      <c r="K16" s="174">
        <v>0</v>
      </c>
      <c r="L16" s="174">
        <v>203900</v>
      </c>
      <c r="M16" s="174">
        <v>607</v>
      </c>
      <c r="N16" s="174">
        <v>2079452</v>
      </c>
      <c r="O16" s="174">
        <v>9609830</v>
      </c>
      <c r="P16" s="174">
        <v>11689282</v>
      </c>
    </row>
    <row r="17" spans="1:16" s="94" customFormat="1" ht="15.5">
      <c r="A17" s="217">
        <v>42705</v>
      </c>
      <c r="B17" s="175">
        <v>6439021</v>
      </c>
      <c r="C17" s="175">
        <v>4653176</v>
      </c>
      <c r="D17" s="175">
        <v>1501710</v>
      </c>
      <c r="E17" s="175">
        <v>496833</v>
      </c>
      <c r="F17" s="175">
        <v>19158</v>
      </c>
      <c r="G17" s="175">
        <v>553904</v>
      </c>
      <c r="H17" s="175">
        <v>30066</v>
      </c>
      <c r="I17" s="175">
        <v>12700</v>
      </c>
      <c r="J17" s="175">
        <v>6433</v>
      </c>
      <c r="K17" s="175">
        <v>0</v>
      </c>
      <c r="L17" s="175">
        <v>236768</v>
      </c>
      <c r="M17" s="175">
        <v>525</v>
      </c>
      <c r="N17" s="175">
        <v>2356173</v>
      </c>
      <c r="O17" s="175">
        <v>10092411</v>
      </c>
      <c r="P17" s="175">
        <v>12448584</v>
      </c>
    </row>
    <row r="18" spans="1:16" s="94" customFormat="1" ht="15.5">
      <c r="A18" s="217">
        <v>43070</v>
      </c>
      <c r="B18" s="174">
        <v>7341268</v>
      </c>
      <c r="C18" s="174">
        <v>4475410</v>
      </c>
      <c r="D18" s="174">
        <v>1328398</v>
      </c>
      <c r="E18" s="174">
        <v>1043813</v>
      </c>
      <c r="F18" s="174">
        <v>17747</v>
      </c>
      <c r="G18" s="174">
        <v>589513</v>
      </c>
      <c r="H18" s="174">
        <v>33927</v>
      </c>
      <c r="I18" s="174">
        <v>15105</v>
      </c>
      <c r="J18" s="174">
        <v>6356</v>
      </c>
      <c r="K18" s="174">
        <v>0</v>
      </c>
      <c r="L18" s="174">
        <v>299926</v>
      </c>
      <c r="M18" s="174">
        <v>223</v>
      </c>
      <c r="N18" s="174">
        <v>2837975</v>
      </c>
      <c r="O18" s="174">
        <v>10985313</v>
      </c>
      <c r="P18" s="174">
        <v>13823288</v>
      </c>
    </row>
    <row r="19" spans="1:16" s="94" customFormat="1" ht="15.5">
      <c r="A19" s="217">
        <v>43435</v>
      </c>
      <c r="B19" s="175">
        <v>8267123</v>
      </c>
      <c r="C19" s="175">
        <v>4836121</v>
      </c>
      <c r="D19" s="175">
        <v>1630779</v>
      </c>
      <c r="E19" s="175">
        <v>1581945</v>
      </c>
      <c r="F19" s="175">
        <v>28585</v>
      </c>
      <c r="G19" s="175">
        <v>594862</v>
      </c>
      <c r="H19" s="175">
        <v>56626</v>
      </c>
      <c r="I19" s="175">
        <v>16396</v>
      </c>
      <c r="J19" s="175">
        <v>7361</v>
      </c>
      <c r="K19" s="175">
        <v>0</v>
      </c>
      <c r="L19" s="175">
        <v>486140</v>
      </c>
      <c r="M19" s="175">
        <v>213</v>
      </c>
      <c r="N19" s="175">
        <v>3696404</v>
      </c>
      <c r="O19" s="175">
        <v>12178968</v>
      </c>
      <c r="P19" s="175">
        <v>15875372</v>
      </c>
    </row>
    <row r="20" spans="1:16" s="4" customFormat="1">
      <c r="A20" s="217">
        <v>43800</v>
      </c>
      <c r="B20" s="174">
        <v>9988269</v>
      </c>
      <c r="C20" s="174">
        <v>5891912</v>
      </c>
      <c r="D20" s="174">
        <v>2869378</v>
      </c>
      <c r="E20" s="174">
        <v>2580287</v>
      </c>
      <c r="F20" s="174">
        <v>53764</v>
      </c>
      <c r="G20" s="174">
        <v>584373</v>
      </c>
      <c r="H20" s="174">
        <v>154555</v>
      </c>
      <c r="I20" s="174">
        <v>18132</v>
      </c>
      <c r="J20" s="174">
        <v>9502</v>
      </c>
      <c r="K20" s="174">
        <v>0</v>
      </c>
      <c r="L20" s="174">
        <v>1952714</v>
      </c>
      <c r="M20" s="174">
        <v>253</v>
      </c>
      <c r="N20" s="174">
        <v>6352503</v>
      </c>
      <c r="O20" s="174">
        <v>14881258</v>
      </c>
      <c r="P20" s="174">
        <v>21233761</v>
      </c>
    </row>
    <row r="21" spans="1:16" s="94" customFormat="1" ht="15.5">
      <c r="A21" s="217">
        <v>44166</v>
      </c>
      <c r="B21" s="175">
        <v>10111378</v>
      </c>
      <c r="C21" s="175">
        <v>6645811</v>
      </c>
      <c r="D21" s="175">
        <v>3481737</v>
      </c>
      <c r="E21" s="175">
        <v>4016126</v>
      </c>
      <c r="F21" s="175">
        <v>123734</v>
      </c>
      <c r="G21" s="175">
        <v>580051</v>
      </c>
      <c r="H21" s="175">
        <v>339612</v>
      </c>
      <c r="I21" s="175">
        <v>22150</v>
      </c>
      <c r="J21" s="175">
        <v>25561</v>
      </c>
      <c r="K21" s="175">
        <v>0</v>
      </c>
      <c r="L21" s="175">
        <v>4331501</v>
      </c>
      <c r="M21" s="175">
        <v>258</v>
      </c>
      <c r="N21" s="175">
        <v>9602268</v>
      </c>
      <c r="O21" s="175">
        <v>16593914</v>
      </c>
      <c r="P21" s="175">
        <v>26196182</v>
      </c>
    </row>
    <row r="22" spans="1:16" s="4" customFormat="1">
      <c r="A22" s="217">
        <v>44531</v>
      </c>
      <c r="B22" s="174">
        <v>10794232</v>
      </c>
      <c r="C22" s="174">
        <v>7201216</v>
      </c>
      <c r="D22" s="174">
        <v>4037219</v>
      </c>
      <c r="E22" s="174">
        <v>5310492</v>
      </c>
      <c r="F22" s="174">
        <v>106029</v>
      </c>
      <c r="G22" s="174">
        <v>577879</v>
      </c>
      <c r="H22" s="174">
        <v>792963</v>
      </c>
      <c r="I22" s="174">
        <v>28444</v>
      </c>
      <c r="J22" s="174">
        <v>45591</v>
      </c>
      <c r="K22" s="174">
        <v>0</v>
      </c>
      <c r="L22" s="174">
        <v>6707149</v>
      </c>
      <c r="M22" s="174">
        <v>232</v>
      </c>
      <c r="N22" s="174">
        <v>13070011</v>
      </c>
      <c r="O22" s="174">
        <v>18494216</v>
      </c>
      <c r="P22" s="174">
        <v>31564227</v>
      </c>
    </row>
    <row r="23" spans="1:16" s="4" customFormat="1">
      <c r="A23" s="217">
        <v>44896</v>
      </c>
      <c r="B23" s="175">
        <v>12425653</v>
      </c>
      <c r="C23" s="175">
        <v>6595745</v>
      </c>
      <c r="D23" s="175">
        <v>3431831</v>
      </c>
      <c r="E23" s="175">
        <v>5474845</v>
      </c>
      <c r="F23" s="175">
        <v>92200</v>
      </c>
      <c r="G23" s="175">
        <v>573386</v>
      </c>
      <c r="H23" s="175">
        <v>836577</v>
      </c>
      <c r="I23" s="175">
        <v>34161</v>
      </c>
      <c r="J23" s="175">
        <v>109911</v>
      </c>
      <c r="K23" s="175">
        <v>0</v>
      </c>
      <c r="L23" s="175">
        <v>9102986</v>
      </c>
      <c r="M23" s="175">
        <v>226</v>
      </c>
      <c r="N23" s="175">
        <v>15407795</v>
      </c>
      <c r="O23" s="175">
        <v>19837895</v>
      </c>
      <c r="P23" s="175">
        <v>35245690</v>
      </c>
    </row>
    <row r="24" spans="1:16" s="94" customFormat="1" ht="15.5">
      <c r="A24" s="447">
        <v>45261</v>
      </c>
      <c r="B24" s="461">
        <v>13888981</v>
      </c>
      <c r="C24" s="461">
        <v>6185675</v>
      </c>
      <c r="D24" s="461">
        <v>3197591</v>
      </c>
      <c r="E24" s="461">
        <v>4591973</v>
      </c>
      <c r="F24" s="461">
        <v>75171</v>
      </c>
      <c r="G24" s="461">
        <v>569863</v>
      </c>
      <c r="H24" s="461">
        <v>789397</v>
      </c>
      <c r="I24" s="461">
        <v>48068</v>
      </c>
      <c r="J24" s="461">
        <v>186697</v>
      </c>
      <c r="K24" s="461">
        <v>0</v>
      </c>
      <c r="L24" s="461">
        <v>11485862</v>
      </c>
      <c r="M24" s="461">
        <v>206</v>
      </c>
      <c r="N24" s="461">
        <v>18116166</v>
      </c>
      <c r="O24" s="461">
        <v>19705727</v>
      </c>
      <c r="P24" s="461">
        <v>37821893</v>
      </c>
    </row>
    <row r="25" spans="1:16" s="94" customFormat="1" ht="15.5">
      <c r="A25" s="217">
        <v>45292</v>
      </c>
      <c r="B25" s="462">
        <v>14013883</v>
      </c>
      <c r="C25" s="462">
        <v>6192583</v>
      </c>
      <c r="D25" s="462">
        <v>3204555</v>
      </c>
      <c r="E25" s="462">
        <v>4572249</v>
      </c>
      <c r="F25" s="462">
        <v>73384</v>
      </c>
      <c r="G25" s="462">
        <v>569618</v>
      </c>
      <c r="H25" s="462">
        <v>794309</v>
      </c>
      <c r="I25" s="462">
        <v>50628</v>
      </c>
      <c r="J25" s="462">
        <v>206894</v>
      </c>
      <c r="K25" s="462">
        <v>0</v>
      </c>
      <c r="L25" s="462">
        <v>12165581</v>
      </c>
      <c r="M25" s="462">
        <v>206</v>
      </c>
      <c r="N25" s="462">
        <v>18875059</v>
      </c>
      <c r="O25" s="462">
        <v>19764276</v>
      </c>
      <c r="P25" s="462">
        <v>38639335</v>
      </c>
    </row>
    <row r="26" spans="1:16" s="94" customFormat="1" ht="15.5">
      <c r="A26" s="217">
        <v>45323</v>
      </c>
      <c r="B26" s="174">
        <v>14196328</v>
      </c>
      <c r="C26" s="174">
        <v>6191990</v>
      </c>
      <c r="D26" s="174">
        <v>2764765</v>
      </c>
      <c r="E26" s="174">
        <v>4550000</v>
      </c>
      <c r="F26" s="174">
        <v>72388</v>
      </c>
      <c r="G26" s="174">
        <v>569457</v>
      </c>
      <c r="H26" s="174">
        <v>787425</v>
      </c>
      <c r="I26" s="174">
        <v>56148</v>
      </c>
      <c r="J26" s="174">
        <v>208481</v>
      </c>
      <c r="K26" s="174">
        <v>0</v>
      </c>
      <c r="L26" s="174">
        <v>12278965</v>
      </c>
      <c r="M26" s="174">
        <v>204</v>
      </c>
      <c r="N26" s="174">
        <v>19055164</v>
      </c>
      <c r="O26" s="174">
        <v>19856222</v>
      </c>
      <c r="P26" s="174">
        <v>38911386</v>
      </c>
    </row>
    <row r="27" spans="1:16" s="94" customFormat="1" ht="15.5">
      <c r="A27" s="217">
        <v>45352</v>
      </c>
      <c r="B27" s="462">
        <v>14374333</v>
      </c>
      <c r="C27" s="462">
        <v>6196738</v>
      </c>
      <c r="D27" s="462">
        <v>2770009</v>
      </c>
      <c r="E27" s="462">
        <v>4551233</v>
      </c>
      <c r="F27" s="462">
        <v>71026</v>
      </c>
      <c r="G27" s="462">
        <v>569300</v>
      </c>
      <c r="H27" s="462">
        <v>805365</v>
      </c>
      <c r="I27" s="462">
        <v>61205</v>
      </c>
      <c r="J27" s="462">
        <v>204013</v>
      </c>
      <c r="K27" s="462">
        <v>0</v>
      </c>
      <c r="L27" s="462">
        <v>12775540</v>
      </c>
      <c r="M27" s="462">
        <v>202</v>
      </c>
      <c r="N27" s="462">
        <v>19606287</v>
      </c>
      <c r="O27" s="462">
        <v>20002668</v>
      </c>
      <c r="P27" s="462">
        <v>39608955</v>
      </c>
    </row>
    <row r="28" spans="1:16" s="94" customFormat="1" ht="15.5">
      <c r="A28" s="217">
        <v>45383</v>
      </c>
      <c r="B28" s="174">
        <v>14504006</v>
      </c>
      <c r="C28" s="174">
        <v>6194691</v>
      </c>
      <c r="D28" s="174">
        <v>2768098</v>
      </c>
      <c r="E28" s="174">
        <v>4519747</v>
      </c>
      <c r="F28" s="174">
        <v>69893</v>
      </c>
      <c r="G28" s="174">
        <v>568890</v>
      </c>
      <c r="H28" s="174">
        <v>815763</v>
      </c>
      <c r="I28" s="174">
        <v>74175</v>
      </c>
      <c r="J28" s="174">
        <v>213293</v>
      </c>
      <c r="K28" s="174">
        <v>0</v>
      </c>
      <c r="L28" s="174">
        <v>12908969</v>
      </c>
      <c r="M28" s="174">
        <v>202</v>
      </c>
      <c r="N28" s="174">
        <v>19809832</v>
      </c>
      <c r="O28" s="174">
        <v>20059797</v>
      </c>
      <c r="P28" s="174">
        <v>39869629</v>
      </c>
    </row>
    <row r="29" spans="1:16" s="94" customFormat="1" ht="15.5">
      <c r="A29" s="217">
        <v>45413</v>
      </c>
      <c r="B29" s="462">
        <v>14556071</v>
      </c>
      <c r="C29" s="462">
        <v>6183150</v>
      </c>
      <c r="D29" s="462">
        <v>2756764</v>
      </c>
      <c r="E29" s="462">
        <v>4458691</v>
      </c>
      <c r="F29" s="462">
        <v>69413</v>
      </c>
      <c r="G29" s="462">
        <v>568456</v>
      </c>
      <c r="H29" s="462">
        <v>824164</v>
      </c>
      <c r="I29" s="462">
        <v>81711</v>
      </c>
      <c r="J29" s="462">
        <v>225044</v>
      </c>
      <c r="K29" s="462">
        <v>0</v>
      </c>
      <c r="L29" s="462">
        <v>13358796</v>
      </c>
      <c r="M29" s="462">
        <v>211</v>
      </c>
      <c r="N29" s="462">
        <v>20320613</v>
      </c>
      <c r="O29" s="462">
        <v>20005094</v>
      </c>
      <c r="P29" s="462">
        <v>40325707</v>
      </c>
    </row>
    <row r="30" spans="1:16" s="94" customFormat="1" ht="15.5">
      <c r="A30" s="217">
        <v>45444</v>
      </c>
      <c r="B30" s="174">
        <v>14530867</v>
      </c>
      <c r="C30" s="174">
        <v>6165323</v>
      </c>
      <c r="D30" s="174">
        <v>2739037</v>
      </c>
      <c r="E30" s="174">
        <v>4418357</v>
      </c>
      <c r="F30" s="174">
        <v>70421</v>
      </c>
      <c r="G30" s="174">
        <v>567900</v>
      </c>
      <c r="H30" s="174">
        <v>842664</v>
      </c>
      <c r="I30" s="174">
        <v>85334</v>
      </c>
      <c r="J30" s="174">
        <v>219561</v>
      </c>
      <c r="K30" s="174">
        <v>0</v>
      </c>
      <c r="L30" s="174">
        <v>13329399</v>
      </c>
      <c r="M30" s="174">
        <v>205</v>
      </c>
      <c r="N30" s="174">
        <v>20190926</v>
      </c>
      <c r="O30" s="174">
        <v>20039105</v>
      </c>
      <c r="P30" s="174">
        <v>40230031</v>
      </c>
    </row>
    <row r="31" spans="1:16" s="94" customFormat="1" ht="15.5">
      <c r="A31" s="217">
        <v>45474</v>
      </c>
      <c r="B31" s="462">
        <v>14726818</v>
      </c>
      <c r="C31" s="462">
        <v>6149194</v>
      </c>
      <c r="D31" s="462">
        <v>2723388</v>
      </c>
      <c r="E31" s="462">
        <v>4357359</v>
      </c>
      <c r="F31" s="462">
        <v>73866</v>
      </c>
      <c r="G31" s="462">
        <v>567455</v>
      </c>
      <c r="H31" s="462">
        <v>865498</v>
      </c>
      <c r="I31" s="462">
        <v>88898</v>
      </c>
      <c r="J31" s="462">
        <v>225620</v>
      </c>
      <c r="K31" s="462">
        <v>0</v>
      </c>
      <c r="L31" s="462">
        <v>13211478</v>
      </c>
      <c r="M31" s="462">
        <v>203</v>
      </c>
      <c r="N31" s="462">
        <v>20176547</v>
      </c>
      <c r="O31" s="462">
        <v>20089842</v>
      </c>
      <c r="P31" s="462">
        <v>40266389</v>
      </c>
    </row>
    <row r="32" spans="1:16" s="94" customFormat="1" ht="15.5">
      <c r="A32" s="217">
        <v>45505</v>
      </c>
      <c r="B32" s="174">
        <v>14930298</v>
      </c>
      <c r="C32" s="174">
        <v>6130436</v>
      </c>
      <c r="D32" s="174">
        <v>2704850</v>
      </c>
      <c r="E32" s="174">
        <v>4306963</v>
      </c>
      <c r="F32" s="174">
        <v>75878</v>
      </c>
      <c r="G32" s="174">
        <v>567054</v>
      </c>
      <c r="H32" s="174">
        <v>889144</v>
      </c>
      <c r="I32" s="174">
        <v>94462</v>
      </c>
      <c r="J32" s="174">
        <v>225688</v>
      </c>
      <c r="K32" s="174">
        <v>0</v>
      </c>
      <c r="L32" s="174">
        <v>13230438</v>
      </c>
      <c r="M32" s="174">
        <v>202</v>
      </c>
      <c r="N32" s="174">
        <v>20269233</v>
      </c>
      <c r="O32" s="174">
        <v>20181330</v>
      </c>
      <c r="P32" s="174">
        <v>40450563</v>
      </c>
    </row>
    <row r="33" spans="1:16" s="94" customFormat="1" ht="15.5">
      <c r="A33" s="217">
        <v>45536</v>
      </c>
      <c r="B33" s="462">
        <v>15334516</v>
      </c>
      <c r="C33" s="462">
        <v>6101979</v>
      </c>
      <c r="D33" s="462">
        <v>2718734</v>
      </c>
      <c r="E33" s="462">
        <v>4196066</v>
      </c>
      <c r="F33" s="462">
        <v>76530</v>
      </c>
      <c r="G33" s="462">
        <v>566708</v>
      </c>
      <c r="H33" s="462">
        <v>911802</v>
      </c>
      <c r="I33" s="462">
        <v>97905</v>
      </c>
      <c r="J33" s="462">
        <v>227809</v>
      </c>
      <c r="K33" s="462">
        <v>0</v>
      </c>
      <c r="L33" s="462">
        <v>13810223</v>
      </c>
      <c r="M33" s="462">
        <v>179</v>
      </c>
      <c r="N33" s="462">
        <v>20859594</v>
      </c>
      <c r="O33" s="462">
        <v>20464123</v>
      </c>
      <c r="P33" s="462">
        <v>41323717</v>
      </c>
    </row>
    <row r="34" spans="1:16" s="94" customFormat="1" ht="15.5">
      <c r="A34" s="217">
        <v>45566</v>
      </c>
      <c r="B34" s="174">
        <v>15409875</v>
      </c>
      <c r="C34" s="174">
        <v>6092702</v>
      </c>
      <c r="D34" s="174">
        <v>2698281</v>
      </c>
      <c r="E34" s="174">
        <v>4172373</v>
      </c>
      <c r="F34" s="174">
        <v>77097</v>
      </c>
      <c r="G34" s="174">
        <v>566368</v>
      </c>
      <c r="H34" s="174">
        <v>925419</v>
      </c>
      <c r="I34" s="174">
        <v>117443</v>
      </c>
      <c r="J34" s="174">
        <v>230702</v>
      </c>
      <c r="K34" s="174">
        <v>0</v>
      </c>
      <c r="L34" s="174">
        <v>13933129</v>
      </c>
      <c r="M34" s="174">
        <v>180</v>
      </c>
      <c r="N34" s="174">
        <v>21107513</v>
      </c>
      <c r="O34" s="174">
        <v>20417775</v>
      </c>
      <c r="P34" s="174">
        <v>41525288</v>
      </c>
    </row>
    <row r="35" spans="1:16" s="94" customFormat="1" ht="15.5">
      <c r="A35" s="217">
        <v>45597</v>
      </c>
      <c r="B35" s="462">
        <v>15461280</v>
      </c>
      <c r="C35" s="462">
        <v>6096698</v>
      </c>
      <c r="D35" s="462">
        <v>2701905</v>
      </c>
      <c r="E35" s="462">
        <v>4207884</v>
      </c>
      <c r="F35" s="462">
        <v>79306</v>
      </c>
      <c r="G35" s="462">
        <v>565932</v>
      </c>
      <c r="H35" s="462">
        <v>938705</v>
      </c>
      <c r="I35" s="462">
        <v>146780</v>
      </c>
      <c r="J35" s="462">
        <v>230755</v>
      </c>
      <c r="K35" s="462">
        <v>0</v>
      </c>
      <c r="L35" s="462">
        <v>13878439</v>
      </c>
      <c r="M35" s="462">
        <v>180</v>
      </c>
      <c r="N35" s="462">
        <v>21123928</v>
      </c>
      <c r="O35" s="462">
        <v>20482031</v>
      </c>
      <c r="P35" s="462">
        <v>41605959</v>
      </c>
    </row>
    <row r="36" spans="1:16" s="94" customFormat="1" ht="15.5">
      <c r="A36" s="217">
        <v>45627</v>
      </c>
      <c r="B36" s="174">
        <v>15559212</v>
      </c>
      <c r="C36" s="174">
        <v>6092538</v>
      </c>
      <c r="D36" s="174">
        <v>2697962</v>
      </c>
      <c r="E36" s="174">
        <v>4227675</v>
      </c>
      <c r="F36" s="174">
        <v>85760</v>
      </c>
      <c r="G36" s="174">
        <v>565386</v>
      </c>
      <c r="H36" s="174">
        <v>1009424</v>
      </c>
      <c r="I36" s="174">
        <v>149661</v>
      </c>
      <c r="J36" s="174">
        <v>241440</v>
      </c>
      <c r="K36" s="174">
        <v>0</v>
      </c>
      <c r="L36" s="174">
        <v>13487555</v>
      </c>
      <c r="M36" s="174">
        <v>167</v>
      </c>
      <c r="N36" s="174">
        <v>20851921</v>
      </c>
      <c r="O36" s="174">
        <v>20566897</v>
      </c>
      <c r="P36" s="174">
        <v>41418818</v>
      </c>
    </row>
    <row r="37" spans="1:16" s="94" customFormat="1" ht="15.5">
      <c r="A37" s="217">
        <v>45658</v>
      </c>
      <c r="B37" s="462">
        <v>14927586</v>
      </c>
      <c r="C37" s="462">
        <v>6066950</v>
      </c>
      <c r="D37" s="462">
        <v>2672650</v>
      </c>
      <c r="E37" s="462">
        <v>4182782</v>
      </c>
      <c r="F37" s="462">
        <v>86296</v>
      </c>
      <c r="G37" s="462">
        <v>564635</v>
      </c>
      <c r="H37" s="462">
        <v>1037901</v>
      </c>
      <c r="I37" s="462">
        <v>170119</v>
      </c>
      <c r="J37" s="462">
        <v>227283</v>
      </c>
      <c r="K37" s="462">
        <v>0</v>
      </c>
      <c r="L37" s="462">
        <v>13807896</v>
      </c>
      <c r="M37" s="462">
        <v>150</v>
      </c>
      <c r="N37" s="462">
        <v>21052001</v>
      </c>
      <c r="O37" s="462">
        <v>20019597</v>
      </c>
      <c r="P37" s="462">
        <v>41071598</v>
      </c>
    </row>
    <row r="38" spans="1:16" s="94" customFormat="1" ht="15.5">
      <c r="A38" s="217">
        <v>45689</v>
      </c>
      <c r="B38" s="174">
        <v>14984905</v>
      </c>
      <c r="C38" s="174">
        <v>6034146</v>
      </c>
      <c r="D38" s="174">
        <v>2640004</v>
      </c>
      <c r="E38" s="174">
        <v>4126915</v>
      </c>
      <c r="F38" s="174">
        <v>84997</v>
      </c>
      <c r="G38" s="174">
        <v>564289</v>
      </c>
      <c r="H38" s="174">
        <v>1047766</v>
      </c>
      <c r="I38" s="174">
        <v>179398</v>
      </c>
      <c r="J38" s="174">
        <v>228094</v>
      </c>
      <c r="K38" s="174">
        <v>0</v>
      </c>
      <c r="L38" s="174">
        <v>13794737</v>
      </c>
      <c r="M38" s="174">
        <v>149</v>
      </c>
      <c r="N38" s="174">
        <v>21053974</v>
      </c>
      <c r="O38" s="174">
        <v>19991422</v>
      </c>
      <c r="P38" s="174">
        <v>41045396</v>
      </c>
    </row>
    <row r="39" spans="1:16" s="94" customFormat="1" ht="15.5">
      <c r="A39" s="217">
        <v>45717</v>
      </c>
      <c r="B39" s="462">
        <v>15125166</v>
      </c>
      <c r="C39" s="462">
        <v>5983102</v>
      </c>
      <c r="D39" s="462">
        <v>2589078</v>
      </c>
      <c r="E39" s="462">
        <v>4062925</v>
      </c>
      <c r="F39" s="462">
        <v>86015</v>
      </c>
      <c r="G39" s="462">
        <v>563938</v>
      </c>
      <c r="H39" s="462">
        <v>1055854</v>
      </c>
      <c r="I39" s="462">
        <v>193192</v>
      </c>
      <c r="J39" s="462">
        <v>225846</v>
      </c>
      <c r="K39" s="462">
        <v>3</v>
      </c>
      <c r="L39" s="462">
        <v>13720536</v>
      </c>
      <c r="M39" s="462">
        <v>149</v>
      </c>
      <c r="N39" s="462">
        <v>20986342</v>
      </c>
      <c r="O39" s="462">
        <v>20030384</v>
      </c>
      <c r="P39" s="462">
        <v>41016726</v>
      </c>
    </row>
    <row r="40" spans="1:16" s="94" customFormat="1" ht="15.5">
      <c r="A40" s="217">
        <v>45748</v>
      </c>
      <c r="B40" s="174">
        <v>15175473</v>
      </c>
      <c r="C40" s="174">
        <v>5941274</v>
      </c>
      <c r="D40" s="174">
        <v>2547368</v>
      </c>
      <c r="E40" s="174">
        <v>3992197</v>
      </c>
      <c r="F40" s="174">
        <v>85510</v>
      </c>
      <c r="G40" s="174">
        <v>563573</v>
      </c>
      <c r="H40" s="174">
        <v>1079252</v>
      </c>
      <c r="I40" s="174">
        <v>213114</v>
      </c>
      <c r="J40" s="174">
        <v>232529</v>
      </c>
      <c r="K40" s="174">
        <v>3</v>
      </c>
      <c r="L40" s="492">
        <v>13775045</v>
      </c>
      <c r="M40" s="174">
        <v>149</v>
      </c>
      <c r="N40" s="174">
        <v>21098394</v>
      </c>
      <c r="O40" s="174">
        <v>19959725</v>
      </c>
      <c r="P40" s="174">
        <v>41058119</v>
      </c>
    </row>
    <row r="41" spans="1:16" s="94" customFormat="1" ht="15.5">
      <c r="A41" s="217">
        <v>45778</v>
      </c>
      <c r="B41" s="494">
        <v>15207608</v>
      </c>
      <c r="C41" s="494">
        <v>5932151</v>
      </c>
      <c r="D41" s="494">
        <v>2538349</v>
      </c>
      <c r="E41" s="494">
        <v>3950078</v>
      </c>
      <c r="F41" s="494">
        <v>84398</v>
      </c>
      <c r="G41" s="494">
        <v>563220</v>
      </c>
      <c r="H41" s="494">
        <v>1107114</v>
      </c>
      <c r="I41" s="494">
        <v>240618</v>
      </c>
      <c r="J41" s="494">
        <v>230823</v>
      </c>
      <c r="K41" s="494">
        <v>3</v>
      </c>
      <c r="L41" s="495">
        <v>13848151</v>
      </c>
      <c r="M41" s="494">
        <v>142</v>
      </c>
      <c r="N41" s="494">
        <v>21230200</v>
      </c>
      <c r="O41" s="494">
        <v>19934106</v>
      </c>
      <c r="P41" s="494">
        <v>41164306</v>
      </c>
    </row>
    <row r="42" spans="1:16" s="94" customFormat="1" ht="15.5">
      <c r="A42" s="217">
        <v>45809</v>
      </c>
      <c r="B42" s="174">
        <v>15362695</v>
      </c>
      <c r="C42" s="174">
        <v>5944713</v>
      </c>
      <c r="D42" s="174">
        <v>2551168</v>
      </c>
      <c r="E42" s="174">
        <v>3895731</v>
      </c>
      <c r="F42" s="174">
        <v>83275</v>
      </c>
      <c r="G42" s="174">
        <v>562950</v>
      </c>
      <c r="H42" s="174">
        <v>1134712</v>
      </c>
      <c r="I42" s="174">
        <v>253885</v>
      </c>
      <c r="J42" s="174">
        <v>230749</v>
      </c>
      <c r="K42" s="174">
        <v>189039</v>
      </c>
      <c r="L42" s="492">
        <v>13881379</v>
      </c>
      <c r="M42" s="174">
        <v>143</v>
      </c>
      <c r="N42" s="174">
        <v>21536027</v>
      </c>
      <c r="O42" s="174">
        <v>20003244</v>
      </c>
      <c r="P42" s="174">
        <v>41539271</v>
      </c>
    </row>
    <row r="43" spans="1:16" s="94" customFormat="1" ht="15.5">
      <c r="A43" s="218">
        <v>45839</v>
      </c>
      <c r="B43" s="494">
        <v>15476746</v>
      </c>
      <c r="C43" s="494">
        <v>5937811</v>
      </c>
      <c r="D43" s="506">
        <v>2570979</v>
      </c>
      <c r="E43" s="506">
        <v>3891398</v>
      </c>
      <c r="F43" s="506">
        <v>82302</v>
      </c>
      <c r="G43" s="506">
        <v>562591</v>
      </c>
      <c r="H43" s="506">
        <v>1156240</v>
      </c>
      <c r="I43" s="494">
        <v>266780</v>
      </c>
      <c r="J43" s="494">
        <v>227912</v>
      </c>
      <c r="K43" s="507">
        <v>190867</v>
      </c>
      <c r="L43" s="495">
        <v>14687962</v>
      </c>
      <c r="M43" s="506">
        <v>127</v>
      </c>
      <c r="N43" s="494">
        <v>22420729</v>
      </c>
      <c r="O43" s="506">
        <v>20060007</v>
      </c>
      <c r="P43" s="494">
        <v>42480736</v>
      </c>
    </row>
    <row r="44" spans="1:16" s="94" customFormat="1" ht="15.5">
      <c r="A44" s="130"/>
      <c r="B44" s="469"/>
      <c r="C44" s="469"/>
      <c r="D44" s="210"/>
      <c r="E44" s="210"/>
      <c r="F44" s="210"/>
      <c r="G44" s="210"/>
      <c r="H44" s="210"/>
      <c r="I44" s="469"/>
      <c r="J44" s="469"/>
      <c r="K44" s="469"/>
      <c r="L44" s="469"/>
      <c r="M44" s="496"/>
      <c r="N44" s="469"/>
      <c r="O44" s="210"/>
      <c r="P44" s="469"/>
    </row>
    <row r="45" spans="1:16" s="176" customFormat="1">
      <c r="A45" s="434" t="s">
        <v>193</v>
      </c>
      <c r="B45" s="134"/>
      <c r="C45" s="134"/>
      <c r="D45" s="134"/>
      <c r="E45" s="134"/>
      <c r="F45" s="134"/>
      <c r="G45" s="134"/>
      <c r="H45" s="134"/>
      <c r="I45" s="134"/>
      <c r="J45" s="497"/>
      <c r="K45" s="134"/>
      <c r="L45" s="170"/>
      <c r="M45" s="210"/>
      <c r="N45" s="134"/>
      <c r="O45" s="134"/>
      <c r="P45" s="170"/>
    </row>
    <row r="46" spans="1:16" s="325" customFormat="1" ht="13.5" customHeight="1">
      <c r="A46" s="434" t="s">
        <v>327</v>
      </c>
      <c r="B46" s="434"/>
      <c r="C46" s="434"/>
      <c r="D46" s="434"/>
      <c r="E46" s="434"/>
      <c r="F46" s="434"/>
      <c r="G46" s="434"/>
      <c r="H46" s="434"/>
      <c r="I46" s="434"/>
      <c r="J46" s="501"/>
      <c r="K46" s="434"/>
      <c r="L46" s="434"/>
      <c r="M46" s="434"/>
      <c r="N46" s="434"/>
      <c r="O46" s="434"/>
      <c r="P46" s="434"/>
    </row>
    <row r="47" spans="1:16" s="325" customFormat="1">
      <c r="A47" s="128" t="s">
        <v>328</v>
      </c>
      <c r="B47" s="433"/>
      <c r="C47" s="433"/>
      <c r="D47" s="433"/>
      <c r="E47" s="433"/>
      <c r="F47" s="433"/>
      <c r="G47" s="433"/>
      <c r="H47" s="433"/>
      <c r="I47" s="433"/>
      <c r="J47" s="501"/>
      <c r="K47" s="433"/>
      <c r="L47" s="433"/>
      <c r="M47" s="433"/>
      <c r="N47" s="433"/>
      <c r="O47" s="433"/>
      <c r="P47" s="433"/>
    </row>
    <row r="48" spans="1:16" s="94" customFormat="1" ht="15.5">
      <c r="A48" s="477" t="s">
        <v>194</v>
      </c>
      <c r="B48" s="210"/>
      <c r="C48" s="210"/>
      <c r="D48" s="210"/>
      <c r="E48" s="210"/>
      <c r="F48" s="210"/>
      <c r="G48" s="210"/>
      <c r="H48" s="210"/>
      <c r="I48" s="210"/>
      <c r="J48" s="210"/>
      <c r="K48" s="210"/>
      <c r="L48" s="210"/>
      <c r="M48" s="210"/>
      <c r="N48" s="210"/>
      <c r="O48" s="210"/>
      <c r="P48" s="210"/>
    </row>
    <row r="49" spans="1:16" s="325" customFormat="1">
      <c r="A49" s="434" t="s">
        <v>195</v>
      </c>
      <c r="B49" s="433"/>
      <c r="C49" s="433"/>
      <c r="D49" s="433"/>
      <c r="E49" s="433"/>
      <c r="F49" s="433"/>
      <c r="G49" s="433"/>
      <c r="H49" s="433"/>
      <c r="I49" s="433"/>
      <c r="J49" s="433"/>
      <c r="K49" s="433"/>
      <c r="L49" s="449"/>
      <c r="M49" s="433"/>
      <c r="N49" s="433"/>
      <c r="O49" s="433"/>
      <c r="P49" s="433"/>
    </row>
    <row r="50" spans="1:16" s="325" customFormat="1">
      <c r="A50" s="434" t="s">
        <v>329</v>
      </c>
      <c r="B50" s="434"/>
      <c r="C50" s="434"/>
      <c r="D50" s="434"/>
      <c r="E50" s="434"/>
      <c r="F50" s="434"/>
      <c r="G50" s="434"/>
      <c r="H50" s="434"/>
      <c r="I50" s="434"/>
      <c r="J50" s="434"/>
      <c r="K50" s="434"/>
      <c r="L50" s="434"/>
      <c r="M50" s="434"/>
      <c r="N50" s="434"/>
      <c r="O50" s="434"/>
      <c r="P50" s="434"/>
    </row>
    <row r="51" spans="1:16" s="325" customFormat="1">
      <c r="A51" s="134" t="s">
        <v>185</v>
      </c>
      <c r="B51" s="433"/>
      <c r="C51" s="433"/>
      <c r="D51" s="433"/>
      <c r="E51" s="433"/>
      <c r="F51" s="433"/>
      <c r="G51" s="433"/>
      <c r="H51" s="433"/>
      <c r="I51" s="433"/>
      <c r="J51" s="433"/>
      <c r="K51" s="433"/>
      <c r="L51" s="433"/>
      <c r="M51" s="433"/>
      <c r="N51" s="433"/>
      <c r="O51" s="433"/>
      <c r="P51" s="433"/>
    </row>
    <row r="52" spans="1:16" s="325" customFormat="1">
      <c r="A52" s="134" t="s">
        <v>187</v>
      </c>
      <c r="B52" s="133"/>
      <c r="C52" s="133"/>
      <c r="D52" s="133"/>
      <c r="E52" s="133"/>
      <c r="F52" s="133"/>
      <c r="G52" s="133"/>
      <c r="H52" s="133"/>
      <c r="I52" s="133"/>
      <c r="J52" s="133"/>
      <c r="K52" s="133"/>
      <c r="L52" s="133"/>
      <c r="M52" s="133"/>
      <c r="N52" s="133"/>
      <c r="O52" s="133"/>
      <c r="P52" s="133"/>
    </row>
    <row r="53" spans="1:16" s="325" customFormat="1">
      <c r="A53" s="134"/>
      <c r="B53" s="330"/>
      <c r="C53" s="330"/>
      <c r="D53" s="330"/>
      <c r="E53" s="330"/>
      <c r="F53" s="133"/>
      <c r="G53" s="133"/>
      <c r="H53" s="133"/>
      <c r="I53" s="133"/>
      <c r="J53" s="133"/>
      <c r="K53" s="133"/>
      <c r="L53" s="133"/>
      <c r="M53" s="133"/>
      <c r="N53" s="133"/>
      <c r="O53" s="133"/>
      <c r="P53" s="133"/>
    </row>
    <row r="54" spans="1:16" ht="12.5"/>
    <row r="55" spans="1:16" ht="12.5"/>
    <row r="56" spans="1:16" ht="12.5"/>
    <row r="57" spans="1:16" ht="12.5"/>
    <row r="58" spans="1:16" ht="12.5"/>
    <row r="59" spans="1:16" ht="12.5"/>
    <row r="60" spans="1:16" ht="12.5"/>
    <row r="61" spans="1:16" ht="12.5"/>
    <row r="62" spans="1:16" ht="12.5"/>
    <row r="63" spans="1:16" ht="12.5"/>
    <row r="64" spans="1:16" ht="12.5"/>
    <row r="65" ht="12.5"/>
    <row r="66" ht="12.5"/>
    <row r="67" ht="12.5"/>
    <row r="68" ht="12.5"/>
    <row r="69" ht="12.5"/>
    <row r="70" ht="12.5"/>
    <row r="71" ht="12.5"/>
    <row r="72" ht="12.5"/>
    <row r="73" ht="12.5"/>
    <row r="74" ht="12.5"/>
    <row r="75" ht="12.5"/>
    <row r="76" ht="12.5"/>
    <row r="77" ht="12.5"/>
    <row r="78" ht="12.5"/>
    <row r="79" ht="12.5"/>
    <row r="80" ht="12.5"/>
    <row r="81" ht="12.5"/>
    <row r="82" ht="12.5"/>
    <row r="83" ht="12.5"/>
    <row r="84" ht="12.5"/>
    <row r="85" ht="12.5"/>
    <row r="86" ht="12.5"/>
    <row r="87" ht="12.5"/>
    <row r="88" ht="12.5"/>
    <row r="89" ht="12.5"/>
    <row r="90" ht="12.5"/>
    <row r="91" ht="12.5"/>
    <row r="92" ht="12.5"/>
    <row r="93" ht="12.5"/>
    <row r="94" ht="12.5"/>
    <row r="95" ht="12.5"/>
    <row r="96" ht="12.5"/>
    <row r="97" ht="12.5"/>
    <row r="98" ht="12.5"/>
    <row r="99" ht="12.5"/>
    <row r="100" ht="12.5"/>
    <row r="101" ht="12.5"/>
    <row r="102" ht="12.5"/>
    <row r="103" ht="12.5"/>
    <row r="104" ht="12.5"/>
    <row r="105" ht="12.5"/>
    <row r="106" ht="12.5"/>
    <row r="107" ht="12.5"/>
    <row r="108" ht="12.5"/>
    <row r="109" ht="12.5"/>
    <row r="110" ht="12.5"/>
    <row r="111" ht="12.5"/>
    <row r="112" ht="12.5"/>
    <row r="113" ht="12.5"/>
    <row r="114" ht="12.5"/>
    <row r="115" ht="12.5"/>
    <row r="116" ht="12.5"/>
    <row r="117" ht="12.5"/>
    <row r="118" ht="12.5"/>
    <row r="119" ht="12.5"/>
    <row r="120" ht="12.5"/>
    <row r="121" ht="12.5"/>
    <row r="122" ht="12.5"/>
    <row r="123" ht="12.5"/>
    <row r="124" ht="12.5"/>
    <row r="125" ht="12.5"/>
    <row r="126" ht="12.5"/>
    <row r="127" ht="12.5"/>
    <row r="128" ht="12.5"/>
    <row r="129" ht="12.5"/>
    <row r="130" ht="12.5"/>
    <row r="131" ht="12.5"/>
    <row r="132" ht="12.5"/>
    <row r="133" ht="12.5"/>
    <row r="134" ht="12.5"/>
    <row r="135" ht="12.5"/>
    <row r="136" ht="12.5"/>
    <row r="137" ht="12.5"/>
    <row r="138" ht="12.5"/>
    <row r="139" ht="12.5"/>
    <row r="140" ht="12.5"/>
    <row r="141" ht="12.5"/>
    <row r="142" ht="12.5"/>
    <row r="143" ht="12.5"/>
    <row r="144" ht="12.5"/>
    <row r="145" ht="12.5"/>
    <row r="146" ht="12.5"/>
    <row r="147" ht="12.5"/>
    <row r="148" ht="12.5"/>
    <row r="149" ht="12.5"/>
    <row r="150" ht="12.5"/>
    <row r="151" ht="12.5"/>
    <row r="152" ht="12.5"/>
    <row r="153" ht="12.5"/>
    <row r="154" ht="12.5"/>
    <row r="155" ht="12.5"/>
    <row r="156" ht="12.5"/>
    <row r="157" ht="12.5"/>
    <row r="158" ht="12.5"/>
    <row r="159" ht="12.5"/>
    <row r="160" ht="12.5"/>
    <row r="161" ht="12.5"/>
    <row r="162" ht="12.5"/>
    <row r="163" ht="12.5"/>
    <row r="164" ht="12.5"/>
    <row r="165" ht="12.5"/>
    <row r="166" ht="12.5"/>
    <row r="167" ht="12.5"/>
    <row r="168" ht="12.5"/>
    <row r="169" ht="12.5"/>
    <row r="170" ht="12.5"/>
    <row r="171" ht="12.5"/>
    <row r="172" ht="12.5"/>
    <row r="173" ht="12.5"/>
    <row r="174" ht="12.5"/>
    <row r="175" ht="12.5"/>
    <row r="176" ht="12.5"/>
    <row r="177" ht="12.5"/>
    <row r="178" ht="12.5"/>
    <row r="179" ht="12.5"/>
    <row r="180" ht="12.5"/>
    <row r="181" ht="12.5"/>
    <row r="182" ht="12.5"/>
    <row r="183" ht="12.5"/>
    <row r="184" ht="12.5"/>
    <row r="185" ht="12.5"/>
    <row r="186" ht="12.5"/>
    <row r="187" ht="12.5"/>
    <row r="188" ht="12.5"/>
    <row r="189" ht="12.5"/>
    <row r="190" ht="12.5"/>
    <row r="191" ht="12.5"/>
    <row r="192" ht="12.5"/>
    <row r="193" ht="12.5"/>
    <row r="194" ht="12.5"/>
  </sheetData>
  <mergeCells count="2">
    <mergeCell ref="A1:P1"/>
    <mergeCell ref="A2:P2"/>
  </mergeCells>
  <phoneticPr fontId="19" type="noConversion"/>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FAB3C-528E-406F-9845-11F764061435}">
  <sheetPr>
    <pageSetUpPr fitToPage="1"/>
  </sheetPr>
  <dimension ref="A1:R30"/>
  <sheetViews>
    <sheetView showGridLines="0" topLeftCell="B1" zoomScale="80" zoomScaleNormal="80" workbookViewId="0">
      <selection activeCell="B3" sqref="B3"/>
    </sheetView>
  </sheetViews>
  <sheetFormatPr defaultColWidth="9.453125" defaultRowHeight="12.5"/>
  <cols>
    <col min="1" max="1" width="18.453125" style="15" hidden="1" customWidth="1"/>
    <col min="2" max="2" width="22.54296875" style="393" customWidth="1"/>
    <col min="3" max="3" width="20.453125" style="393" customWidth="1"/>
    <col min="4" max="4" width="31.453125" style="393" customWidth="1"/>
    <col min="5" max="14" width="20.453125" style="393" customWidth="1"/>
    <col min="15" max="16" width="20.453125" style="7" customWidth="1"/>
    <col min="17" max="17" width="25.453125" style="7" customWidth="1"/>
    <col min="18" max="18" width="20.453125" style="7" customWidth="1"/>
    <col min="19" max="16384" width="9.453125" style="7"/>
  </cols>
  <sheetData>
    <row r="1" spans="1:18" s="400" customFormat="1" ht="25.5" customHeight="1">
      <c r="A1" s="405"/>
      <c r="B1" s="513" t="s">
        <v>132</v>
      </c>
      <c r="C1" s="513"/>
      <c r="D1" s="513"/>
      <c r="E1" s="513"/>
      <c r="F1" s="513"/>
      <c r="G1" s="513"/>
      <c r="H1" s="513"/>
      <c r="I1" s="513"/>
      <c r="J1" s="513"/>
      <c r="K1" s="513"/>
      <c r="L1" s="513"/>
      <c r="M1" s="513"/>
      <c r="N1" s="513"/>
      <c r="O1" s="513"/>
      <c r="P1" s="513"/>
      <c r="Q1" s="513"/>
      <c r="R1" s="513"/>
    </row>
    <row r="2" spans="1:18" s="400" customFormat="1" ht="25.5" customHeight="1">
      <c r="A2" s="405"/>
      <c r="B2" s="554" t="s">
        <v>330</v>
      </c>
      <c r="C2" s="554"/>
      <c r="D2" s="554"/>
      <c r="E2" s="554"/>
      <c r="F2" s="554"/>
      <c r="G2" s="554"/>
      <c r="H2" s="554"/>
      <c r="I2" s="554"/>
      <c r="J2" s="554"/>
      <c r="K2" s="554"/>
      <c r="L2" s="554"/>
      <c r="M2" s="554"/>
      <c r="N2" s="554"/>
      <c r="O2" s="554"/>
      <c r="P2" s="554"/>
      <c r="Q2" s="554"/>
      <c r="R2" s="554"/>
    </row>
    <row r="3" spans="1:18" s="81" customFormat="1" ht="25.5" customHeight="1">
      <c r="A3" s="245"/>
      <c r="B3" s="141"/>
      <c r="C3" s="142"/>
      <c r="D3" s="143"/>
      <c r="E3" s="143"/>
      <c r="F3" s="143"/>
      <c r="G3" s="143"/>
      <c r="H3" s="143"/>
      <c r="I3" s="144"/>
      <c r="J3" s="144"/>
      <c r="K3" s="144"/>
      <c r="L3" s="382"/>
      <c r="M3" s="144"/>
      <c r="N3" s="144"/>
      <c r="O3" s="145"/>
      <c r="P3" s="145"/>
      <c r="Q3" s="146"/>
      <c r="R3" s="383"/>
    </row>
    <row r="4" spans="1:18" ht="25.5" customHeight="1">
      <c r="B4" s="555" t="s">
        <v>331</v>
      </c>
      <c r="C4" s="555"/>
      <c r="D4" s="555"/>
      <c r="E4" s="165" t="s">
        <v>227</v>
      </c>
      <c r="F4" s="165" t="s">
        <v>219</v>
      </c>
      <c r="G4" s="165" t="s">
        <v>218</v>
      </c>
      <c r="H4" s="165" t="s">
        <v>220</v>
      </c>
      <c r="I4" s="165" t="s">
        <v>221</v>
      </c>
      <c r="J4" s="165" t="s">
        <v>230</v>
      </c>
      <c r="K4" s="165" t="s">
        <v>223</v>
      </c>
      <c r="L4" s="165" t="s">
        <v>231</v>
      </c>
      <c r="M4" s="165" t="s">
        <v>225</v>
      </c>
      <c r="N4" s="165" t="s">
        <v>233</v>
      </c>
      <c r="O4" s="165" t="s">
        <v>234</v>
      </c>
      <c r="P4" s="165" t="s">
        <v>228</v>
      </c>
      <c r="Q4" s="135" t="s">
        <v>272</v>
      </c>
      <c r="R4" s="292" t="s">
        <v>332</v>
      </c>
    </row>
    <row r="5" spans="1:18" ht="35.25" customHeight="1">
      <c r="B5" s="192" t="s">
        <v>229</v>
      </c>
      <c r="C5" s="193" t="s">
        <v>333</v>
      </c>
      <c r="D5" s="193" t="s">
        <v>334</v>
      </c>
      <c r="E5" s="249" t="s">
        <v>227</v>
      </c>
      <c r="F5" s="249" t="s">
        <v>219</v>
      </c>
      <c r="G5" s="249" t="s">
        <v>218</v>
      </c>
      <c r="H5" s="249" t="s">
        <v>220</v>
      </c>
      <c r="I5" s="249" t="s">
        <v>221</v>
      </c>
      <c r="J5" s="249" t="s">
        <v>335</v>
      </c>
      <c r="K5" s="249" t="s">
        <v>223</v>
      </c>
      <c r="L5" s="249" t="s">
        <v>231</v>
      </c>
      <c r="M5" s="249" t="s">
        <v>232</v>
      </c>
      <c r="N5" s="249" t="s">
        <v>233</v>
      </c>
      <c r="O5" s="249" t="s">
        <v>234</v>
      </c>
      <c r="P5" s="249" t="s">
        <v>235</v>
      </c>
      <c r="Q5" s="249" t="s">
        <v>336</v>
      </c>
      <c r="R5" s="195" t="s">
        <v>118</v>
      </c>
    </row>
    <row r="6" spans="1:18" s="68" customFormat="1" ht="24.75" customHeight="1">
      <c r="A6" s="384" t="s">
        <v>1</v>
      </c>
      <c r="B6" s="148" t="s">
        <v>1</v>
      </c>
      <c r="C6" s="385">
        <v>989</v>
      </c>
      <c r="D6" s="385">
        <v>2589</v>
      </c>
      <c r="E6" s="385">
        <v>23000</v>
      </c>
      <c r="F6" s="385">
        <v>105</v>
      </c>
      <c r="G6" s="385">
        <v>593</v>
      </c>
      <c r="H6" s="385">
        <v>34</v>
      </c>
      <c r="I6" s="385">
        <v>74172</v>
      </c>
      <c r="J6" s="385">
        <v>196809</v>
      </c>
      <c r="K6" s="385">
        <v>185678</v>
      </c>
      <c r="L6" s="385">
        <v>3755489</v>
      </c>
      <c r="M6" s="385">
        <v>4696553</v>
      </c>
      <c r="N6" s="385">
        <v>5701368</v>
      </c>
      <c r="O6" s="385">
        <v>258066</v>
      </c>
      <c r="P6" s="385">
        <v>559</v>
      </c>
      <c r="Q6" s="385">
        <v>466691</v>
      </c>
      <c r="R6" s="385">
        <v>15362695</v>
      </c>
    </row>
    <row r="7" spans="1:18" ht="24.75" customHeight="1">
      <c r="A7" s="73" t="s">
        <v>0</v>
      </c>
      <c r="B7" s="386" t="s">
        <v>337</v>
      </c>
      <c r="C7" s="387">
        <v>385</v>
      </c>
      <c r="D7" s="387">
        <v>2099</v>
      </c>
      <c r="E7" s="387">
        <v>4647</v>
      </c>
      <c r="F7" s="387">
        <v>10</v>
      </c>
      <c r="G7" s="387">
        <v>15</v>
      </c>
      <c r="H7" s="387">
        <v>1</v>
      </c>
      <c r="I7" s="387">
        <v>7032</v>
      </c>
      <c r="J7" s="387">
        <v>7127</v>
      </c>
      <c r="K7" s="387">
        <v>66467</v>
      </c>
      <c r="L7" s="387">
        <v>619936</v>
      </c>
      <c r="M7" s="387">
        <v>426349</v>
      </c>
      <c r="N7" s="387">
        <v>963924</v>
      </c>
      <c r="O7" s="387">
        <v>13259</v>
      </c>
      <c r="P7" s="387">
        <v>162</v>
      </c>
      <c r="Q7" s="387">
        <v>439755</v>
      </c>
      <c r="R7" s="387">
        <v>2551168</v>
      </c>
    </row>
    <row r="8" spans="1:18" ht="24.75" customHeight="1">
      <c r="A8" s="73" t="s">
        <v>2</v>
      </c>
      <c r="B8" s="148" t="s">
        <v>26</v>
      </c>
      <c r="C8" s="385">
        <v>591</v>
      </c>
      <c r="D8" s="385">
        <v>11002</v>
      </c>
      <c r="E8" s="385">
        <v>1721</v>
      </c>
      <c r="F8" s="385">
        <v>26</v>
      </c>
      <c r="G8" s="385">
        <v>70</v>
      </c>
      <c r="H8" s="385">
        <v>3</v>
      </c>
      <c r="I8" s="385">
        <v>13579</v>
      </c>
      <c r="J8" s="385">
        <v>13313</v>
      </c>
      <c r="K8" s="385">
        <v>112610</v>
      </c>
      <c r="L8" s="385">
        <v>721138</v>
      </c>
      <c r="M8" s="385">
        <v>442654</v>
      </c>
      <c r="N8" s="385">
        <v>2471964</v>
      </c>
      <c r="O8" s="385">
        <v>310</v>
      </c>
      <c r="P8" s="385">
        <v>535</v>
      </c>
      <c r="Q8" s="385">
        <v>106215</v>
      </c>
      <c r="R8" s="385">
        <v>3895731</v>
      </c>
    </row>
    <row r="9" spans="1:18" ht="24.75" customHeight="1">
      <c r="A9" s="73" t="s">
        <v>3</v>
      </c>
      <c r="B9" s="386" t="s">
        <v>61</v>
      </c>
      <c r="C9" s="387">
        <v>1</v>
      </c>
      <c r="D9" s="387">
        <v>0</v>
      </c>
      <c r="E9" s="387">
        <v>1</v>
      </c>
      <c r="F9" s="387">
        <v>1</v>
      </c>
      <c r="G9" s="387">
        <v>8</v>
      </c>
      <c r="H9" s="387">
        <v>0</v>
      </c>
      <c r="I9" s="387">
        <v>196</v>
      </c>
      <c r="J9" s="387">
        <v>680</v>
      </c>
      <c r="K9" s="387">
        <v>2528</v>
      </c>
      <c r="L9" s="387">
        <v>16180</v>
      </c>
      <c r="M9" s="387">
        <v>18365</v>
      </c>
      <c r="N9" s="387">
        <v>45175</v>
      </c>
      <c r="O9" s="387">
        <v>5</v>
      </c>
      <c r="P9" s="387">
        <v>0</v>
      </c>
      <c r="Q9" s="387">
        <v>135</v>
      </c>
      <c r="R9" s="387">
        <v>83275</v>
      </c>
    </row>
    <row r="10" spans="1:18" ht="24.75" customHeight="1">
      <c r="A10" s="73" t="s">
        <v>6</v>
      </c>
      <c r="B10" s="148" t="s">
        <v>34</v>
      </c>
      <c r="C10" s="385">
        <v>0</v>
      </c>
      <c r="D10" s="385">
        <v>12</v>
      </c>
      <c r="E10" s="385">
        <v>0</v>
      </c>
      <c r="F10" s="385">
        <v>2548</v>
      </c>
      <c r="G10" s="385">
        <v>903</v>
      </c>
      <c r="H10" s="385">
        <v>0</v>
      </c>
      <c r="I10" s="385">
        <v>0</v>
      </c>
      <c r="J10" s="385">
        <v>0</v>
      </c>
      <c r="K10" s="385">
        <v>7</v>
      </c>
      <c r="L10" s="385">
        <v>162</v>
      </c>
      <c r="M10" s="385">
        <v>548820</v>
      </c>
      <c r="N10" s="385">
        <v>1</v>
      </c>
      <c r="O10" s="385">
        <v>0</v>
      </c>
      <c r="P10" s="385">
        <v>0</v>
      </c>
      <c r="Q10" s="385">
        <v>10497</v>
      </c>
      <c r="R10" s="385">
        <v>562950</v>
      </c>
    </row>
    <row r="11" spans="1:18" ht="24.75" customHeight="1">
      <c r="A11" s="73" t="s">
        <v>9</v>
      </c>
      <c r="B11" s="386" t="s">
        <v>53</v>
      </c>
      <c r="C11" s="387">
        <v>0</v>
      </c>
      <c r="D11" s="387">
        <v>0</v>
      </c>
      <c r="E11" s="387">
        <v>0</v>
      </c>
      <c r="F11" s="387">
        <v>0</v>
      </c>
      <c r="G11" s="387">
        <v>0</v>
      </c>
      <c r="H11" s="387">
        <v>0</v>
      </c>
      <c r="I11" s="387">
        <v>418</v>
      </c>
      <c r="J11" s="387">
        <v>20</v>
      </c>
      <c r="K11" s="387">
        <v>468</v>
      </c>
      <c r="L11" s="387">
        <v>131224</v>
      </c>
      <c r="M11" s="387">
        <v>104961</v>
      </c>
      <c r="N11" s="387">
        <v>182504</v>
      </c>
      <c r="O11" s="387">
        <v>0</v>
      </c>
      <c r="P11" s="387">
        <v>34</v>
      </c>
      <c r="Q11" s="387">
        <v>715083</v>
      </c>
      <c r="R11" s="387">
        <v>1134712</v>
      </c>
    </row>
    <row r="12" spans="1:18" ht="24.75" customHeight="1">
      <c r="A12" s="73" t="s">
        <v>8</v>
      </c>
      <c r="B12" s="148" t="s">
        <v>65</v>
      </c>
      <c r="C12" s="385">
        <v>75</v>
      </c>
      <c r="D12" s="385">
        <v>116</v>
      </c>
      <c r="E12" s="385">
        <v>282</v>
      </c>
      <c r="F12" s="385">
        <v>6</v>
      </c>
      <c r="G12" s="385">
        <v>45</v>
      </c>
      <c r="H12" s="385">
        <v>22</v>
      </c>
      <c r="I12" s="385">
        <v>4132</v>
      </c>
      <c r="J12" s="385">
        <v>877</v>
      </c>
      <c r="K12" s="385">
        <v>13194</v>
      </c>
      <c r="L12" s="385">
        <v>57114</v>
      </c>
      <c r="M12" s="385">
        <v>3634</v>
      </c>
      <c r="N12" s="385">
        <v>124557</v>
      </c>
      <c r="O12" s="385">
        <v>2</v>
      </c>
      <c r="P12" s="385">
        <v>332</v>
      </c>
      <c r="Q12" s="385">
        <v>49497</v>
      </c>
      <c r="R12" s="385">
        <v>253885</v>
      </c>
    </row>
    <row r="13" spans="1:18" ht="24.75" customHeight="1">
      <c r="A13" s="73" t="s">
        <v>10</v>
      </c>
      <c r="B13" s="386" t="s">
        <v>117</v>
      </c>
      <c r="C13" s="387">
        <v>317</v>
      </c>
      <c r="D13" s="387">
        <v>476</v>
      </c>
      <c r="E13" s="387">
        <v>249</v>
      </c>
      <c r="F13" s="387">
        <v>12</v>
      </c>
      <c r="G13" s="387">
        <v>23</v>
      </c>
      <c r="H13" s="387">
        <v>7</v>
      </c>
      <c r="I13" s="387">
        <v>980</v>
      </c>
      <c r="J13" s="387">
        <v>73</v>
      </c>
      <c r="K13" s="387">
        <v>25555</v>
      </c>
      <c r="L13" s="387">
        <v>46640</v>
      </c>
      <c r="M13" s="387">
        <v>2820</v>
      </c>
      <c r="N13" s="387">
        <v>124763</v>
      </c>
      <c r="O13" s="387">
        <v>41</v>
      </c>
      <c r="P13" s="387">
        <v>1803</v>
      </c>
      <c r="Q13" s="387">
        <v>26990</v>
      </c>
      <c r="R13" s="387">
        <v>230749</v>
      </c>
    </row>
    <row r="14" spans="1:18" ht="24.75" customHeight="1">
      <c r="A14" s="73"/>
      <c r="B14" s="148" t="s">
        <v>238</v>
      </c>
      <c r="C14" s="385">
        <v>0</v>
      </c>
      <c r="D14" s="385">
        <v>0</v>
      </c>
      <c r="E14" s="385">
        <v>0</v>
      </c>
      <c r="F14" s="385">
        <v>0</v>
      </c>
      <c r="G14" s="385">
        <v>0</v>
      </c>
      <c r="H14" s="385">
        <v>0</v>
      </c>
      <c r="I14" s="385">
        <v>5</v>
      </c>
      <c r="J14" s="385">
        <v>0</v>
      </c>
      <c r="K14" s="385">
        <v>21</v>
      </c>
      <c r="L14" s="385">
        <v>0</v>
      </c>
      <c r="M14" s="385">
        <v>0</v>
      </c>
      <c r="N14" s="385">
        <v>1</v>
      </c>
      <c r="O14" s="385">
        <v>0</v>
      </c>
      <c r="P14" s="385">
        <v>1</v>
      </c>
      <c r="Q14" s="385">
        <v>189011</v>
      </c>
      <c r="R14" s="385">
        <v>189039</v>
      </c>
    </row>
    <row r="15" spans="1:18" ht="24.75" customHeight="1">
      <c r="A15" s="73" t="s">
        <v>7</v>
      </c>
      <c r="B15" s="386" t="s">
        <v>43</v>
      </c>
      <c r="C15" s="387">
        <v>193</v>
      </c>
      <c r="D15" s="387">
        <v>17</v>
      </c>
      <c r="E15" s="387">
        <v>172</v>
      </c>
      <c r="F15" s="387">
        <v>1</v>
      </c>
      <c r="G15" s="387">
        <v>14</v>
      </c>
      <c r="H15" s="387">
        <v>0</v>
      </c>
      <c r="I15" s="387">
        <v>13954</v>
      </c>
      <c r="J15" s="387">
        <v>113</v>
      </c>
      <c r="K15" s="387">
        <v>234467</v>
      </c>
      <c r="L15" s="387">
        <v>1422374</v>
      </c>
      <c r="M15" s="387">
        <v>1683575</v>
      </c>
      <c r="N15" s="387">
        <v>1875260</v>
      </c>
      <c r="O15" s="387">
        <v>5</v>
      </c>
      <c r="P15" s="387">
        <v>240</v>
      </c>
      <c r="Q15" s="387">
        <v>8650994</v>
      </c>
      <c r="R15" s="387">
        <v>13881379</v>
      </c>
    </row>
    <row r="16" spans="1:18" ht="24.75" customHeight="1">
      <c r="A16" s="73" t="s">
        <v>5</v>
      </c>
      <c r="B16" s="148" t="s">
        <v>338</v>
      </c>
      <c r="C16" s="385">
        <v>0</v>
      </c>
      <c r="D16" s="385">
        <v>0</v>
      </c>
      <c r="E16" s="385">
        <v>0</v>
      </c>
      <c r="F16" s="385">
        <v>0</v>
      </c>
      <c r="G16" s="385">
        <v>0</v>
      </c>
      <c r="H16" s="385">
        <v>0</v>
      </c>
      <c r="I16" s="385">
        <v>0</v>
      </c>
      <c r="J16" s="385">
        <v>0</v>
      </c>
      <c r="K16" s="385">
        <v>0</v>
      </c>
      <c r="L16" s="385">
        <v>0</v>
      </c>
      <c r="M16" s="385">
        <v>0</v>
      </c>
      <c r="N16" s="385">
        <v>0</v>
      </c>
      <c r="O16" s="385">
        <v>0</v>
      </c>
      <c r="P16" s="385">
        <v>110</v>
      </c>
      <c r="Q16" s="385">
        <v>33</v>
      </c>
      <c r="R16" s="385">
        <v>143</v>
      </c>
    </row>
    <row r="17" spans="1:18" ht="24.75" customHeight="1">
      <c r="B17" s="252" t="s">
        <v>339</v>
      </c>
      <c r="C17" s="388">
        <v>2551</v>
      </c>
      <c r="D17" s="388">
        <v>16311</v>
      </c>
      <c r="E17" s="388">
        <v>30072</v>
      </c>
      <c r="F17" s="388">
        <v>2709</v>
      </c>
      <c r="G17" s="388">
        <v>1671</v>
      </c>
      <c r="H17" s="388">
        <v>67</v>
      </c>
      <c r="I17" s="388">
        <v>114468</v>
      </c>
      <c r="J17" s="388">
        <v>219012</v>
      </c>
      <c r="K17" s="388">
        <v>640995</v>
      </c>
      <c r="L17" s="388">
        <v>6770257</v>
      </c>
      <c r="M17" s="388">
        <v>7927731</v>
      </c>
      <c r="N17" s="388">
        <v>11489517</v>
      </c>
      <c r="O17" s="388">
        <v>271688</v>
      </c>
      <c r="P17" s="388">
        <v>3776</v>
      </c>
      <c r="Q17" s="388">
        <v>10654901</v>
      </c>
      <c r="R17" s="389">
        <v>38145726</v>
      </c>
    </row>
    <row r="18" spans="1:18" ht="24.75" customHeight="1">
      <c r="B18" s="386" t="s">
        <v>340</v>
      </c>
      <c r="C18" s="390"/>
      <c r="D18" s="391"/>
      <c r="E18" s="390"/>
      <c r="F18" s="391"/>
      <c r="G18" s="390"/>
      <c r="H18" s="391"/>
      <c r="I18" s="390"/>
      <c r="J18" s="391"/>
      <c r="K18" s="391"/>
      <c r="L18" s="391"/>
      <c r="M18" s="392">
        <v>3393545</v>
      </c>
      <c r="N18" s="391"/>
      <c r="O18" s="391"/>
      <c r="P18" s="391"/>
      <c r="Q18" s="390"/>
      <c r="R18" s="391"/>
    </row>
    <row r="19" spans="1:18" ht="24.75" customHeight="1">
      <c r="B19" s="487" t="s">
        <v>341</v>
      </c>
      <c r="C19" s="388">
        <v>2551</v>
      </c>
      <c r="D19" s="388">
        <v>16311</v>
      </c>
      <c r="E19" s="388">
        <v>30072</v>
      </c>
      <c r="F19" s="388">
        <v>2709</v>
      </c>
      <c r="G19" s="388">
        <v>1671</v>
      </c>
      <c r="H19" s="388">
        <v>67</v>
      </c>
      <c r="I19" s="388">
        <v>114468</v>
      </c>
      <c r="J19" s="388">
        <v>219012</v>
      </c>
      <c r="K19" s="388">
        <v>640995</v>
      </c>
      <c r="L19" s="388">
        <v>6770257</v>
      </c>
      <c r="M19" s="388">
        <v>11321276</v>
      </c>
      <c r="N19" s="388">
        <v>11489517</v>
      </c>
      <c r="O19" s="388">
        <v>271688</v>
      </c>
      <c r="P19" s="388">
        <v>3776</v>
      </c>
      <c r="Q19" s="388">
        <v>10654901</v>
      </c>
      <c r="R19" s="389">
        <v>41539271</v>
      </c>
    </row>
    <row r="20" spans="1:18" ht="14.25" customHeight="1">
      <c r="B20" s="328"/>
      <c r="C20" s="328"/>
      <c r="D20" s="328"/>
      <c r="E20" s="328"/>
      <c r="F20" s="328"/>
      <c r="G20" s="328"/>
      <c r="H20" s="328"/>
      <c r="I20" s="328"/>
      <c r="J20" s="328"/>
      <c r="K20" s="328"/>
      <c r="L20" s="328"/>
      <c r="M20" s="328"/>
      <c r="N20" s="328"/>
      <c r="O20" s="147"/>
      <c r="P20" s="147"/>
      <c r="Q20" s="147"/>
      <c r="R20" s="147"/>
    </row>
    <row r="21" spans="1:18" s="147" customFormat="1" ht="17.25" customHeight="1">
      <c r="A21" s="135"/>
      <c r="B21" s="134" t="s">
        <v>242</v>
      </c>
      <c r="C21" s="128"/>
      <c r="D21" s="128"/>
      <c r="E21" s="128"/>
      <c r="F21" s="128"/>
      <c r="G21" s="128"/>
      <c r="H21" s="128"/>
      <c r="I21" s="128"/>
      <c r="J21" s="128"/>
      <c r="K21" s="128"/>
      <c r="L21" s="128"/>
      <c r="M21" s="441"/>
      <c r="N21" s="128"/>
    </row>
    <row r="22" spans="1:18" s="147" customFormat="1" ht="14.15" customHeight="1">
      <c r="A22" s="135"/>
      <c r="B22" s="134" t="s">
        <v>274</v>
      </c>
      <c r="C22" s="128"/>
      <c r="D22" s="128"/>
      <c r="E22" s="128"/>
      <c r="F22" s="128"/>
      <c r="G22" s="128"/>
      <c r="H22" s="128"/>
      <c r="I22" s="128"/>
      <c r="J22" s="128"/>
      <c r="K22" s="128"/>
      <c r="L22" s="128"/>
      <c r="M22" s="128"/>
      <c r="N22" s="128"/>
    </row>
    <row r="23" spans="1:18" s="147" customFormat="1" ht="18" customHeight="1">
      <c r="A23" s="135"/>
      <c r="B23" s="134" t="s">
        <v>342</v>
      </c>
      <c r="C23" s="128"/>
      <c r="D23" s="128"/>
      <c r="E23" s="128"/>
      <c r="F23" s="128"/>
      <c r="G23" s="128"/>
      <c r="H23" s="128"/>
      <c r="I23" s="128"/>
      <c r="J23" s="128"/>
      <c r="K23" s="128"/>
      <c r="L23" s="128"/>
      <c r="M23" s="128"/>
      <c r="N23" s="128"/>
    </row>
    <row r="24" spans="1:18" s="147" customFormat="1" ht="12" customHeight="1">
      <c r="A24" s="135"/>
      <c r="B24" s="134" t="s">
        <v>327</v>
      </c>
      <c r="C24" s="434"/>
      <c r="D24" s="434"/>
      <c r="E24" s="434"/>
      <c r="F24" s="434"/>
      <c r="G24" s="434"/>
      <c r="H24" s="434"/>
      <c r="I24" s="434"/>
      <c r="J24" s="434"/>
      <c r="K24" s="434"/>
      <c r="L24" s="434"/>
      <c r="M24" s="434"/>
      <c r="N24" s="434"/>
      <c r="O24" s="434"/>
      <c r="P24" s="434"/>
    </row>
    <row r="25" spans="1:18" s="147" customFormat="1" ht="14.5" customHeight="1">
      <c r="A25" s="135"/>
      <c r="B25" s="134" t="s">
        <v>343</v>
      </c>
      <c r="C25" s="128"/>
      <c r="D25" s="128"/>
      <c r="E25" s="128"/>
      <c r="F25" s="128"/>
      <c r="G25" s="128"/>
      <c r="H25" s="128"/>
      <c r="I25" s="128"/>
      <c r="J25" s="128"/>
      <c r="K25" s="128"/>
      <c r="L25" s="128"/>
      <c r="M25" s="128"/>
      <c r="N25" s="128"/>
    </row>
    <row r="26" spans="1:18" s="147" customFormat="1" ht="14.5" customHeight="1">
      <c r="A26" s="135"/>
      <c r="B26" s="316" t="s">
        <v>194</v>
      </c>
      <c r="C26" s="128"/>
      <c r="D26" s="128"/>
      <c r="E26" s="128"/>
      <c r="F26" s="128"/>
      <c r="G26" s="128"/>
      <c r="H26" s="128"/>
      <c r="I26" s="128"/>
      <c r="J26" s="128"/>
      <c r="K26" s="128"/>
      <c r="L26" s="128"/>
      <c r="M26" s="128"/>
      <c r="N26" s="128"/>
    </row>
    <row r="27" spans="1:18" s="147" customFormat="1" ht="14.15" customHeight="1">
      <c r="A27" s="135"/>
      <c r="B27" s="134" t="s">
        <v>195</v>
      </c>
      <c r="C27" s="128"/>
      <c r="D27" s="128"/>
      <c r="E27" s="128"/>
      <c r="F27" s="128"/>
      <c r="G27" s="128"/>
      <c r="H27" s="128"/>
      <c r="I27" s="128"/>
      <c r="J27" s="128"/>
      <c r="K27" s="128"/>
      <c r="L27" s="128"/>
      <c r="M27" s="128"/>
      <c r="N27" s="128"/>
    </row>
    <row r="28" spans="1:18" s="147" customFormat="1" ht="12" customHeight="1">
      <c r="A28" s="135"/>
      <c r="B28" s="134" t="s">
        <v>329</v>
      </c>
      <c r="C28" s="434"/>
      <c r="D28" s="434"/>
      <c r="E28" s="434"/>
      <c r="F28" s="434"/>
      <c r="G28" s="434"/>
      <c r="H28" s="434"/>
      <c r="I28" s="434"/>
      <c r="J28" s="434"/>
      <c r="K28" s="434"/>
      <c r="L28" s="434"/>
      <c r="M28" s="434"/>
      <c r="N28" s="434"/>
      <c r="O28" s="434"/>
      <c r="P28" s="434"/>
    </row>
    <row r="29" spans="1:18" s="147" customFormat="1" ht="18.75" customHeight="1">
      <c r="A29" s="135"/>
      <c r="B29" s="128"/>
      <c r="C29" s="128"/>
      <c r="D29" s="128"/>
      <c r="E29" s="128"/>
      <c r="F29" s="128"/>
      <c r="G29" s="128"/>
      <c r="H29" s="128"/>
      <c r="I29" s="128"/>
      <c r="J29" s="128"/>
      <c r="K29" s="128"/>
      <c r="L29" s="128"/>
      <c r="M29" s="128"/>
      <c r="N29" s="128"/>
    </row>
    <row r="30" spans="1:18" ht="13">
      <c r="B30" s="128" t="s">
        <v>187</v>
      </c>
      <c r="C30" s="128"/>
      <c r="D30" s="128"/>
      <c r="E30" s="128"/>
      <c r="F30" s="128"/>
      <c r="G30" s="128"/>
      <c r="H30" s="128"/>
      <c r="I30" s="128"/>
      <c r="J30" s="128"/>
      <c r="K30" s="128"/>
      <c r="L30" s="128"/>
      <c r="M30" s="128"/>
      <c r="N30" s="128"/>
      <c r="O30" s="147"/>
      <c r="P30" s="147"/>
    </row>
  </sheetData>
  <mergeCells count="3">
    <mergeCell ref="B1:R1"/>
    <mergeCell ref="B2:R2"/>
    <mergeCell ref="B4:D4"/>
  </mergeCells>
  <conditionalFormatting sqref="C6:R16">
    <cfRule type="cellIs" dxfId="1" priority="1" operator="equal">
      <formula>0</formula>
    </cfRule>
  </conditionalFormatting>
  <conditionalFormatting sqref="C18:R18">
    <cfRule type="cellIs" dxfId="0" priority="7" operator="equal">
      <formula>0</formula>
    </cfRule>
  </conditionalFormatting>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F87"/>
  <sheetViews>
    <sheetView zoomScale="50" zoomScaleNormal="50" workbookViewId="0">
      <selection sqref="A1:AD1"/>
    </sheetView>
  </sheetViews>
  <sheetFormatPr defaultColWidth="8.453125" defaultRowHeight="12.5"/>
  <cols>
    <col min="1" max="1" width="27.453125" style="10" customWidth="1"/>
    <col min="2" max="2" width="24.453125" style="10" customWidth="1"/>
    <col min="3" max="3" width="11.453125" style="10" customWidth="1"/>
    <col min="4" max="5" width="10.453125" style="10" customWidth="1"/>
    <col min="6" max="9" width="11" style="10" customWidth="1"/>
    <col min="10" max="10" width="12.453125" style="10" customWidth="1"/>
    <col min="11" max="12" width="11.453125" style="10" customWidth="1"/>
    <col min="13" max="13" width="12.453125" style="10" customWidth="1"/>
    <col min="14" max="14" width="13" style="10" customWidth="1"/>
    <col min="15" max="15" width="3" style="10" customWidth="1"/>
    <col min="16" max="16" width="41.453125" style="10" customWidth="1"/>
    <col min="17" max="17" width="19.453125" style="10" customWidth="1"/>
    <col min="18" max="18" width="10.453125" style="10" customWidth="1"/>
    <col min="19" max="19" width="7.453125" style="10" customWidth="1"/>
    <col min="20" max="20" width="2.453125" style="10" customWidth="1"/>
    <col min="21" max="21" width="11" style="10" customWidth="1"/>
    <col min="22" max="22" width="7.453125" style="10" customWidth="1"/>
    <col min="23" max="23" width="5.453125" style="10" customWidth="1"/>
    <col min="24" max="24" width="6.453125" style="10" customWidth="1"/>
    <col min="25" max="25" width="1.453125" style="10" customWidth="1"/>
    <col min="26" max="26" width="2" style="10" customWidth="1"/>
    <col min="27" max="28" width="1.453125" style="10" customWidth="1"/>
    <col min="29" max="29" width="10.453125" style="10" customWidth="1"/>
    <col min="30" max="30" width="8.453125" style="10" customWidth="1"/>
    <col min="31" max="32" width="2.453125" style="10" customWidth="1"/>
    <col min="33" max="33" width="4.453125" style="10" customWidth="1"/>
    <col min="34" max="16384" width="8.453125" style="10"/>
  </cols>
  <sheetData>
    <row r="1" spans="1:31" s="400" customFormat="1" ht="25.5" customHeight="1">
      <c r="A1" s="513" t="s">
        <v>132</v>
      </c>
      <c r="B1" s="513"/>
      <c r="C1" s="513"/>
      <c r="D1" s="513"/>
      <c r="E1" s="513"/>
      <c r="F1" s="513"/>
      <c r="G1" s="513"/>
      <c r="H1" s="513"/>
      <c r="I1" s="513"/>
      <c r="J1" s="513"/>
      <c r="K1" s="513"/>
      <c r="L1" s="513"/>
      <c r="M1" s="513"/>
      <c r="N1" s="513"/>
      <c r="O1" s="513"/>
      <c r="P1" s="556"/>
      <c r="Q1" s="556"/>
      <c r="R1" s="556"/>
      <c r="S1" s="556"/>
      <c r="T1" s="556"/>
      <c r="U1" s="556"/>
      <c r="V1" s="556"/>
      <c r="W1" s="556"/>
      <c r="X1" s="556"/>
      <c r="Y1" s="556"/>
      <c r="Z1" s="556"/>
      <c r="AA1" s="556"/>
      <c r="AB1" s="556"/>
      <c r="AC1" s="556"/>
      <c r="AD1" s="556"/>
    </row>
    <row r="2" spans="1:31" ht="21" customHeight="1">
      <c r="B2" s="24"/>
    </row>
    <row r="3" spans="1:31" ht="25.5" customHeight="1">
      <c r="A3" s="71"/>
      <c r="U3" s="25"/>
      <c r="V3" s="25"/>
      <c r="W3" s="25"/>
      <c r="X3" s="25"/>
      <c r="Y3" s="25"/>
      <c r="Z3" s="25"/>
      <c r="AA3" s="25"/>
      <c r="AB3" s="25"/>
      <c r="AC3" s="28"/>
      <c r="AD3" s="29"/>
      <c r="AE3" s="25"/>
    </row>
    <row r="4" spans="1:31" ht="35.25" customHeight="1">
      <c r="C4" s="67"/>
      <c r="U4" s="25"/>
      <c r="V4" s="25"/>
      <c r="W4" s="25"/>
      <c r="X4" s="25"/>
      <c r="Y4" s="25"/>
      <c r="Z4" s="25"/>
      <c r="AA4" s="25"/>
      <c r="AB4" s="25"/>
      <c r="AC4" s="28"/>
      <c r="AD4" s="29"/>
      <c r="AE4" s="25"/>
    </row>
    <row r="5" spans="1:31" ht="22.5" customHeight="1">
      <c r="B5" s="60"/>
      <c r="C5" s="67"/>
      <c r="Q5" s="559"/>
      <c r="R5" s="559"/>
      <c r="S5" s="559"/>
      <c r="U5" s="25"/>
      <c r="V5" s="25"/>
      <c r="W5" s="25"/>
      <c r="X5" s="25"/>
      <c r="Y5" s="25"/>
      <c r="Z5" s="25"/>
      <c r="AA5" s="25"/>
      <c r="AB5" s="25"/>
      <c r="AC5" s="28"/>
      <c r="AD5" s="29"/>
      <c r="AE5" s="25"/>
    </row>
    <row r="6" spans="1:31" ht="22.5" customHeight="1">
      <c r="B6" s="61"/>
      <c r="C6" s="67"/>
      <c r="U6" s="25"/>
      <c r="V6" s="25"/>
      <c r="W6" s="25"/>
      <c r="X6" s="25"/>
      <c r="Y6" s="25"/>
      <c r="Z6" s="25"/>
      <c r="AA6" s="25"/>
      <c r="AB6" s="25"/>
      <c r="AC6" s="28"/>
      <c r="AD6" s="29"/>
      <c r="AE6" s="25"/>
    </row>
    <row r="7" spans="1:31" ht="22.5" customHeight="1">
      <c r="B7" s="62"/>
      <c r="C7" s="67"/>
      <c r="U7" s="25"/>
      <c r="V7" s="25"/>
      <c r="W7" s="25"/>
      <c r="X7" s="25"/>
      <c r="Y7" s="25"/>
      <c r="Z7" s="25"/>
      <c r="AA7" s="25"/>
      <c r="AB7" s="25"/>
      <c r="AC7" s="28"/>
      <c r="AD7" s="29"/>
      <c r="AE7" s="25"/>
    </row>
    <row r="8" spans="1:31" ht="22.5" customHeight="1">
      <c r="B8" s="63"/>
      <c r="C8" s="67"/>
      <c r="U8" s="25"/>
      <c r="V8" s="25"/>
      <c r="W8" s="25"/>
      <c r="X8" s="25"/>
      <c r="Y8" s="25"/>
      <c r="Z8" s="25"/>
      <c r="AA8" s="25"/>
      <c r="AB8" s="25"/>
      <c r="AC8" s="28"/>
      <c r="AD8" s="29"/>
      <c r="AE8" s="25"/>
    </row>
    <row r="9" spans="1:31" ht="14.25" customHeight="1">
      <c r="B9" s="64"/>
      <c r="C9" s="67"/>
      <c r="U9" s="25"/>
      <c r="V9" s="25"/>
      <c r="W9" s="25"/>
      <c r="X9" s="25"/>
      <c r="Y9" s="25"/>
      <c r="Z9" s="25"/>
      <c r="AA9" s="25"/>
      <c r="AB9" s="25"/>
      <c r="AC9" s="28"/>
      <c r="AD9" s="29"/>
      <c r="AE9" s="25"/>
    </row>
    <row r="10" spans="1:31" ht="22.5" customHeight="1">
      <c r="B10" s="65"/>
      <c r="C10" s="67"/>
      <c r="P10" s="236"/>
      <c r="U10" s="25"/>
      <c r="V10" s="25"/>
      <c r="W10" s="25"/>
      <c r="X10" s="25"/>
      <c r="Y10" s="25"/>
      <c r="Z10" s="25"/>
      <c r="AA10" s="25"/>
      <c r="AB10" s="25"/>
      <c r="AC10" s="28"/>
      <c r="AD10" s="29"/>
      <c r="AE10" s="25"/>
    </row>
    <row r="11" spans="1:31" ht="22.5" customHeight="1">
      <c r="B11" s="66"/>
      <c r="C11" s="67"/>
      <c r="U11" s="25"/>
      <c r="V11" s="25"/>
      <c r="W11" s="25"/>
      <c r="X11" s="25"/>
      <c r="Y11" s="25"/>
      <c r="Z11" s="25"/>
      <c r="AA11" s="25"/>
      <c r="AB11" s="25"/>
      <c r="AC11" s="28"/>
      <c r="AD11" s="29"/>
      <c r="AE11" s="25"/>
    </row>
    <row r="12" spans="1:31" ht="22.5" customHeight="1">
      <c r="B12" s="66"/>
      <c r="C12" s="67"/>
      <c r="U12" s="25"/>
      <c r="V12" s="25"/>
      <c r="W12" s="25"/>
      <c r="X12" s="25"/>
      <c r="Y12" s="25"/>
      <c r="Z12" s="25"/>
      <c r="AA12" s="25"/>
      <c r="AB12" s="25"/>
      <c r="AC12" s="28"/>
      <c r="AD12" s="29"/>
      <c r="AE12" s="25"/>
    </row>
    <row r="13" spans="1:31" ht="22.5" customHeight="1">
      <c r="B13" s="66"/>
      <c r="C13" s="67"/>
      <c r="U13" s="25"/>
      <c r="V13" s="25"/>
      <c r="W13" s="25"/>
      <c r="X13" s="25"/>
      <c r="Y13" s="25"/>
      <c r="Z13" s="25"/>
      <c r="AA13" s="25"/>
      <c r="AB13" s="25"/>
      <c r="AC13" s="28"/>
      <c r="AD13" s="29"/>
      <c r="AE13" s="25"/>
    </row>
    <row r="14" spans="1:31" ht="22.5" customHeight="1">
      <c r="B14" s="66"/>
      <c r="C14" s="67"/>
      <c r="U14" s="25"/>
      <c r="V14" s="25"/>
      <c r="W14" s="25"/>
      <c r="X14" s="25"/>
      <c r="Y14" s="25"/>
      <c r="Z14" s="25"/>
      <c r="AA14" s="25"/>
      <c r="AB14" s="25"/>
      <c r="AC14" s="28"/>
      <c r="AD14" s="29"/>
      <c r="AE14" s="25"/>
    </row>
    <row r="15" spans="1:31" ht="22.5" customHeight="1">
      <c r="B15" s="66"/>
      <c r="C15" s="67"/>
      <c r="U15" s="25"/>
      <c r="V15" s="25"/>
      <c r="W15" s="25"/>
      <c r="X15" s="25"/>
      <c r="Y15" s="25"/>
      <c r="Z15" s="25"/>
      <c r="AA15" s="25"/>
      <c r="AB15" s="25"/>
      <c r="AC15" s="28"/>
      <c r="AD15" s="29"/>
      <c r="AE15" s="25"/>
    </row>
    <row r="16" spans="1:31" ht="26">
      <c r="B16" s="66"/>
      <c r="C16" s="67"/>
      <c r="U16" s="25"/>
      <c r="V16" s="25"/>
      <c r="W16" s="25"/>
      <c r="X16" s="25"/>
      <c r="Y16" s="25"/>
      <c r="Z16" s="25"/>
      <c r="AA16" s="25"/>
      <c r="AB16" s="25"/>
      <c r="AC16" s="31"/>
      <c r="AD16" s="32"/>
      <c r="AE16" s="25"/>
    </row>
    <row r="17" spans="2:31" ht="22.5" customHeight="1">
      <c r="B17" s="66"/>
      <c r="C17" s="67"/>
      <c r="U17" s="25"/>
      <c r="V17" s="25"/>
      <c r="W17" s="25"/>
      <c r="X17" s="25"/>
      <c r="Y17" s="25"/>
      <c r="Z17" s="25"/>
      <c r="AA17" s="25"/>
      <c r="AB17" s="25"/>
      <c r="AC17" s="31"/>
      <c r="AD17" s="32"/>
      <c r="AE17" s="25"/>
    </row>
    <row r="18" spans="2:31" ht="22.5" customHeight="1">
      <c r="B18" s="66"/>
      <c r="C18" s="67"/>
      <c r="U18" s="25"/>
      <c r="V18" s="25"/>
      <c r="W18" s="25"/>
      <c r="X18" s="25"/>
      <c r="Y18" s="25"/>
      <c r="Z18" s="25"/>
      <c r="AA18" s="25"/>
      <c r="AB18" s="25"/>
      <c r="AC18" s="31"/>
      <c r="AD18" s="32"/>
      <c r="AE18" s="25"/>
    </row>
    <row r="19" spans="2:31" ht="22.5" customHeight="1">
      <c r="B19" s="66"/>
      <c r="C19" s="67"/>
      <c r="U19" s="25"/>
      <c r="V19" s="25"/>
      <c r="W19" s="25"/>
      <c r="X19" s="25"/>
      <c r="Y19" s="25"/>
      <c r="Z19" s="25"/>
      <c r="AA19" s="25"/>
      <c r="AB19" s="25"/>
      <c r="AC19" s="31"/>
      <c r="AD19" s="32"/>
      <c r="AE19" s="25"/>
    </row>
    <row r="20" spans="2:31" ht="22.5" customHeight="1">
      <c r="B20" s="66"/>
      <c r="C20" s="67"/>
      <c r="U20" s="25"/>
      <c r="V20" s="25"/>
      <c r="W20" s="25"/>
      <c r="X20" s="25"/>
      <c r="Y20" s="25"/>
      <c r="Z20" s="25"/>
      <c r="AA20" s="25"/>
      <c r="AB20" s="25"/>
      <c r="AC20" s="31"/>
      <c r="AD20" s="32"/>
      <c r="AE20" s="25"/>
    </row>
    <row r="21" spans="2:31" ht="22.5" customHeight="1">
      <c r="B21" s="66"/>
      <c r="C21" s="67"/>
      <c r="U21" s="25"/>
      <c r="V21" s="25"/>
      <c r="W21" s="25"/>
      <c r="X21" s="25"/>
      <c r="Y21" s="25"/>
      <c r="Z21" s="25"/>
      <c r="AA21" s="25"/>
      <c r="AB21" s="25"/>
      <c r="AC21" s="31"/>
      <c r="AD21" s="32"/>
      <c r="AE21" s="25"/>
    </row>
    <row r="22" spans="2:31" ht="22.5" customHeight="1">
      <c r="B22" s="66"/>
      <c r="C22" s="67"/>
      <c r="U22" s="25"/>
      <c r="V22" s="25"/>
      <c r="W22" s="25"/>
      <c r="X22" s="25"/>
      <c r="Y22" s="25"/>
      <c r="Z22" s="25"/>
      <c r="AA22" s="25"/>
      <c r="AB22" s="25"/>
      <c r="AC22" s="31"/>
      <c r="AD22" s="32"/>
      <c r="AE22" s="25"/>
    </row>
    <row r="23" spans="2:31" ht="22.5" customHeight="1">
      <c r="B23" s="67"/>
      <c r="C23" s="67"/>
      <c r="U23" s="25"/>
      <c r="V23" s="25"/>
      <c r="W23" s="25"/>
      <c r="X23" s="25"/>
      <c r="Y23" s="25"/>
      <c r="Z23" s="25"/>
      <c r="AA23" s="25"/>
      <c r="AB23" s="25"/>
      <c r="AC23" s="31"/>
      <c r="AD23" s="32"/>
      <c r="AE23" s="25"/>
    </row>
    <row r="24" spans="2:31" ht="22.5" customHeight="1">
      <c r="B24" s="67"/>
      <c r="C24" s="67"/>
      <c r="U24" s="25"/>
      <c r="V24" s="25"/>
      <c r="W24" s="25"/>
      <c r="X24" s="25"/>
      <c r="Y24" s="25"/>
      <c r="Z24" s="25"/>
      <c r="AA24" s="25"/>
      <c r="AB24" s="25"/>
      <c r="AC24" s="31"/>
      <c r="AD24" s="32"/>
      <c r="AE24" s="25"/>
    </row>
    <row r="25" spans="2:31" ht="22.5" customHeight="1">
      <c r="B25" s="67"/>
      <c r="C25" s="67"/>
      <c r="U25" s="25"/>
      <c r="V25" s="25"/>
      <c r="W25" s="25"/>
      <c r="X25" s="25"/>
      <c r="Y25" s="25"/>
      <c r="Z25" s="25"/>
      <c r="AA25" s="25"/>
      <c r="AB25" s="25"/>
      <c r="AC25" s="31"/>
      <c r="AD25" s="32"/>
      <c r="AE25" s="25"/>
    </row>
    <row r="26" spans="2:31" ht="22.5" customHeight="1">
      <c r="B26" s="67"/>
      <c r="C26" s="67"/>
      <c r="U26" s="25"/>
      <c r="V26" s="25"/>
      <c r="W26" s="25"/>
      <c r="X26" s="25"/>
      <c r="Y26" s="25"/>
      <c r="Z26" s="25"/>
      <c r="AA26" s="25"/>
      <c r="AB26" s="25"/>
      <c r="AC26" s="31"/>
      <c r="AD26" s="32"/>
      <c r="AE26" s="25"/>
    </row>
    <row r="27" spans="2:31" ht="22.5" customHeight="1">
      <c r="B27" s="67"/>
      <c r="C27" s="67"/>
      <c r="U27" s="25"/>
      <c r="V27" s="25"/>
      <c r="W27" s="25"/>
      <c r="X27" s="25"/>
      <c r="Y27" s="25"/>
      <c r="Z27" s="25"/>
      <c r="AA27" s="25"/>
      <c r="AB27" s="25"/>
      <c r="AC27" s="31"/>
      <c r="AD27" s="32"/>
      <c r="AE27" s="25"/>
    </row>
    <row r="28" spans="2:31" ht="22.5" customHeight="1">
      <c r="B28" s="67"/>
      <c r="C28" s="67"/>
      <c r="U28" s="25"/>
      <c r="V28" s="25"/>
      <c r="W28" s="25"/>
      <c r="X28" s="25"/>
      <c r="Y28" s="25"/>
      <c r="Z28" s="25"/>
      <c r="AA28" s="25"/>
      <c r="AB28" s="25"/>
      <c r="AC28" s="31"/>
      <c r="AD28" s="32"/>
      <c r="AE28" s="25"/>
    </row>
    <row r="29" spans="2:31" ht="22.5" customHeight="1">
      <c r="B29" s="67"/>
      <c r="C29" s="67"/>
      <c r="U29" s="25"/>
      <c r="V29" s="25"/>
      <c r="W29" s="25"/>
      <c r="X29" s="25"/>
      <c r="Y29" s="25"/>
      <c r="Z29" s="25"/>
      <c r="AA29" s="25"/>
      <c r="AB29" s="25"/>
      <c r="AC29" s="31"/>
      <c r="AD29" s="32"/>
      <c r="AE29" s="25"/>
    </row>
    <row r="30" spans="2:31" ht="22.5" customHeight="1">
      <c r="B30" s="67"/>
      <c r="C30" s="67"/>
      <c r="U30" s="25"/>
      <c r="V30" s="25"/>
      <c r="W30" s="25"/>
      <c r="X30" s="25"/>
      <c r="Y30" s="25"/>
      <c r="Z30" s="25"/>
      <c r="AA30" s="25"/>
      <c r="AB30" s="25"/>
      <c r="AC30" s="31"/>
      <c r="AD30" s="32"/>
      <c r="AE30" s="25"/>
    </row>
    <row r="31" spans="2:31" ht="22.5" customHeight="1">
      <c r="B31" s="67"/>
      <c r="C31" s="67"/>
      <c r="U31" s="25"/>
      <c r="V31" s="25"/>
      <c r="W31" s="25"/>
      <c r="X31" s="25"/>
      <c r="Y31" s="25"/>
      <c r="Z31" s="25"/>
      <c r="AA31" s="25"/>
      <c r="AB31" s="25"/>
      <c r="AC31" s="31"/>
      <c r="AD31" s="32"/>
      <c r="AE31" s="25"/>
    </row>
    <row r="32" spans="2:31" ht="22.5" customHeight="1">
      <c r="B32" s="67"/>
      <c r="C32" s="67"/>
      <c r="U32" s="25"/>
      <c r="V32" s="25"/>
      <c r="W32" s="25"/>
      <c r="X32" s="25"/>
      <c r="Y32" s="25"/>
      <c r="Z32" s="25"/>
      <c r="AA32" s="25"/>
      <c r="AB32" s="25"/>
      <c r="AC32" s="31"/>
      <c r="AD32" s="32"/>
      <c r="AE32" s="25"/>
    </row>
    <row r="33" spans="1:31" ht="22.5" customHeight="1">
      <c r="B33" s="67"/>
      <c r="C33" s="67"/>
      <c r="U33" s="25"/>
      <c r="V33" s="25"/>
      <c r="W33" s="25"/>
      <c r="X33" s="25"/>
      <c r="Y33" s="25"/>
      <c r="Z33" s="25"/>
      <c r="AA33" s="25"/>
      <c r="AB33" s="25"/>
      <c r="AC33" s="31"/>
      <c r="AD33" s="32"/>
      <c r="AE33" s="25"/>
    </row>
    <row r="34" spans="1:31" ht="22.5" customHeight="1">
      <c r="B34" s="67"/>
      <c r="C34" s="67"/>
      <c r="U34" s="25"/>
      <c r="V34" s="25"/>
      <c r="W34" s="25"/>
      <c r="X34" s="25"/>
      <c r="Y34" s="25"/>
      <c r="Z34" s="25"/>
      <c r="AA34" s="25"/>
      <c r="AB34" s="25"/>
      <c r="AC34" s="31"/>
      <c r="AD34" s="32"/>
      <c r="AE34" s="25"/>
    </row>
    <row r="35" spans="1:31" ht="22.5" customHeight="1">
      <c r="B35" s="67"/>
      <c r="C35" s="67"/>
      <c r="U35" s="25"/>
      <c r="V35" s="25"/>
      <c r="W35" s="25"/>
      <c r="X35" s="25"/>
      <c r="Y35" s="25"/>
      <c r="Z35" s="25"/>
      <c r="AA35" s="25"/>
      <c r="AB35" s="25"/>
      <c r="AC35" s="31"/>
      <c r="AD35" s="32"/>
      <c r="AE35" s="25"/>
    </row>
    <row r="36" spans="1:31" ht="22.5" customHeight="1">
      <c r="B36" s="67"/>
      <c r="C36" s="67"/>
      <c r="U36" s="25"/>
      <c r="V36" s="25"/>
      <c r="W36" s="25"/>
      <c r="X36" s="25"/>
      <c r="Y36" s="25"/>
      <c r="Z36" s="25"/>
      <c r="AA36" s="25"/>
      <c r="AB36" s="25"/>
      <c r="AC36" s="31"/>
      <c r="AD36" s="32"/>
      <c r="AE36" s="25"/>
    </row>
    <row r="37" spans="1:31" ht="22.5" customHeight="1">
      <c r="B37" s="67"/>
      <c r="C37" s="67"/>
      <c r="U37" s="25"/>
      <c r="V37" s="25"/>
      <c r="W37" s="25"/>
      <c r="X37" s="25"/>
      <c r="Y37" s="25"/>
      <c r="Z37" s="25"/>
      <c r="AA37" s="25"/>
      <c r="AB37" s="25"/>
      <c r="AC37" s="31"/>
      <c r="AD37" s="32"/>
      <c r="AE37" s="25"/>
    </row>
    <row r="38" spans="1:31" ht="22.5" customHeight="1">
      <c r="B38" s="67"/>
      <c r="C38" s="67"/>
      <c r="U38" s="25"/>
      <c r="V38" s="25"/>
      <c r="W38" s="25"/>
      <c r="X38" s="25"/>
      <c r="Y38" s="25"/>
      <c r="Z38" s="25"/>
      <c r="AA38" s="25"/>
      <c r="AB38" s="25"/>
      <c r="AC38" s="31"/>
      <c r="AD38" s="32"/>
      <c r="AE38" s="25"/>
    </row>
    <row r="39" spans="1:31" ht="22.5" customHeight="1">
      <c r="B39" s="67"/>
      <c r="C39" s="67"/>
      <c r="U39" s="25"/>
      <c r="V39" s="25"/>
      <c r="W39" s="25"/>
      <c r="X39" s="25"/>
      <c r="Y39" s="25"/>
      <c r="Z39" s="25"/>
      <c r="AA39" s="25"/>
      <c r="AB39" s="25"/>
      <c r="AC39" s="31"/>
      <c r="AD39" s="32"/>
      <c r="AE39" s="25"/>
    </row>
    <row r="40" spans="1:31" ht="22.5" customHeight="1">
      <c r="B40" s="67"/>
      <c r="C40" s="67"/>
      <c r="U40" s="25"/>
      <c r="V40" s="25"/>
      <c r="W40" s="25"/>
      <c r="X40" s="25"/>
      <c r="Y40" s="25"/>
      <c r="Z40" s="25"/>
      <c r="AA40" s="25"/>
      <c r="AB40" s="25"/>
      <c r="AC40" s="31"/>
      <c r="AD40" s="32"/>
      <c r="AE40" s="25"/>
    </row>
    <row r="41" spans="1:31" ht="22.5" customHeight="1">
      <c r="B41" s="67"/>
      <c r="C41" s="67"/>
      <c r="U41" s="25"/>
      <c r="V41" s="25"/>
      <c r="W41" s="25"/>
      <c r="X41" s="25"/>
      <c r="Y41" s="25"/>
      <c r="Z41" s="25"/>
      <c r="AA41" s="25"/>
      <c r="AB41" s="25"/>
      <c r="AC41" s="31"/>
      <c r="AD41" s="32"/>
      <c r="AE41" s="25"/>
    </row>
    <row r="42" spans="1:31" ht="22.5" customHeight="1">
      <c r="U42" s="33"/>
      <c r="V42" s="33"/>
      <c r="W42" s="33"/>
      <c r="X42" s="33"/>
      <c r="Y42" s="25"/>
      <c r="Z42" s="25"/>
      <c r="AA42" s="25"/>
      <c r="AB42" s="25"/>
      <c r="AC42" s="34"/>
      <c r="AD42" s="35"/>
      <c r="AE42" s="25"/>
    </row>
    <row r="43" spans="1:31" ht="22.5" customHeight="1">
      <c r="U43" s="25"/>
      <c r="V43" s="25"/>
      <c r="W43" s="25"/>
      <c r="X43" s="25"/>
      <c r="Y43" s="25"/>
      <c r="Z43" s="25"/>
      <c r="AA43" s="25"/>
      <c r="AB43" s="25"/>
      <c r="AC43" s="34"/>
      <c r="AD43" s="35"/>
      <c r="AE43" s="25"/>
    </row>
    <row r="46" spans="1:31" ht="22.5" customHeight="1">
      <c r="B46" s="36"/>
      <c r="E46" s="87"/>
      <c r="U46" s="25"/>
      <c r="V46" s="25"/>
      <c r="W46" s="25"/>
      <c r="X46" s="25"/>
      <c r="Y46" s="25"/>
      <c r="Z46" s="25"/>
      <c r="AA46" s="25"/>
      <c r="AB46" s="25"/>
      <c r="AC46" s="25"/>
      <c r="AD46" s="25"/>
      <c r="AE46" s="25"/>
    </row>
    <row r="47" spans="1:31" ht="22.5" customHeight="1">
      <c r="A47" s="557"/>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25"/>
    </row>
    <row r="48" spans="1:31" ht="22.5" customHeight="1">
      <c r="C48" s="37"/>
      <c r="D48" s="37"/>
      <c r="E48" s="38"/>
      <c r="F48" s="26"/>
      <c r="G48" s="26"/>
      <c r="H48" s="26"/>
      <c r="I48" s="26"/>
      <c r="J48" s="26"/>
      <c r="K48" s="26"/>
      <c r="L48" s="26"/>
      <c r="M48" s="39"/>
      <c r="U48" s="558"/>
      <c r="V48" s="558"/>
      <c r="W48" s="558"/>
      <c r="X48" s="558"/>
      <c r="AC48" s="28"/>
      <c r="AD48" s="29"/>
    </row>
    <row r="49" spans="2:30" ht="22.5" customHeight="1">
      <c r="C49" s="26"/>
      <c r="D49" s="40"/>
      <c r="E49" s="40"/>
      <c r="F49" s="41"/>
      <c r="G49" s="41"/>
      <c r="H49" s="41"/>
      <c r="I49" s="41"/>
      <c r="J49" s="41"/>
      <c r="K49" s="41"/>
      <c r="L49" s="41"/>
      <c r="M49" s="42"/>
      <c r="U49" s="27"/>
      <c r="V49" s="27"/>
      <c r="W49" s="27"/>
      <c r="X49" s="27"/>
      <c r="AC49" s="28"/>
      <c r="AD49" s="29"/>
    </row>
    <row r="50" spans="2:30" ht="22.5" customHeight="1">
      <c r="C50" s="26"/>
      <c r="D50" s="40"/>
      <c r="E50" s="40"/>
      <c r="F50" s="41"/>
      <c r="G50" s="41"/>
      <c r="H50" s="41"/>
      <c r="I50" s="41"/>
      <c r="J50" s="41"/>
      <c r="K50" s="41"/>
      <c r="L50" s="41"/>
      <c r="M50" s="42"/>
      <c r="U50" s="28"/>
      <c r="V50" s="28"/>
      <c r="W50" s="30"/>
      <c r="X50" s="30"/>
      <c r="AC50" s="28"/>
      <c r="AD50" s="29"/>
    </row>
    <row r="51" spans="2:30" ht="22.5" customHeight="1">
      <c r="C51" s="26"/>
      <c r="D51" s="40"/>
      <c r="E51" s="40"/>
      <c r="F51" s="41"/>
      <c r="G51" s="41"/>
      <c r="H51" s="41"/>
      <c r="I51" s="41"/>
      <c r="J51" s="41"/>
      <c r="K51" s="41"/>
      <c r="L51" s="41"/>
      <c r="M51" s="42"/>
      <c r="U51" s="28"/>
      <c r="V51" s="28"/>
      <c r="W51" s="30"/>
      <c r="X51" s="30"/>
      <c r="AC51" s="28"/>
      <c r="AD51" s="29"/>
    </row>
    <row r="52" spans="2:30" ht="22.5" customHeight="1">
      <c r="C52" s="26"/>
      <c r="D52" s="40"/>
      <c r="E52" s="40"/>
      <c r="F52" s="41"/>
      <c r="G52" s="41"/>
      <c r="H52" s="41"/>
      <c r="I52" s="41"/>
      <c r="J52" s="41"/>
      <c r="K52" s="41"/>
      <c r="L52" s="41"/>
      <c r="M52" s="42"/>
      <c r="U52" s="28"/>
      <c r="V52" s="28"/>
      <c r="W52" s="30"/>
      <c r="X52" s="30"/>
      <c r="AC52" s="28"/>
      <c r="AD52" s="29"/>
    </row>
    <row r="53" spans="2:30" ht="22.5" customHeight="1">
      <c r="C53" s="558"/>
      <c r="D53" s="558"/>
      <c r="E53" s="558"/>
      <c r="F53" s="43"/>
      <c r="G53" s="43"/>
      <c r="H53" s="43"/>
      <c r="I53" s="43"/>
      <c r="J53" s="43"/>
      <c r="K53" s="43"/>
      <c r="L53" s="43"/>
      <c r="M53" s="44"/>
      <c r="U53" s="28"/>
      <c r="V53" s="28"/>
      <c r="W53" s="30"/>
      <c r="X53" s="30"/>
      <c r="AC53" s="28"/>
      <c r="AD53" s="29"/>
    </row>
    <row r="54" spans="2:30" ht="22.5" customHeight="1">
      <c r="U54" s="28"/>
      <c r="V54" s="28"/>
      <c r="W54" s="30"/>
      <c r="X54" s="30"/>
      <c r="AC54" s="28"/>
      <c r="AD54" s="29"/>
    </row>
    <row r="55" spans="2:30" ht="22.5" customHeight="1">
      <c r="B55" s="36"/>
      <c r="U55" s="28"/>
      <c r="V55" s="28"/>
      <c r="W55" s="30"/>
      <c r="X55" s="30"/>
      <c r="AC55" s="28"/>
      <c r="AD55" s="29"/>
    </row>
    <row r="56" spans="2:30" ht="22.5" customHeight="1">
      <c r="B56" s="45"/>
      <c r="U56" s="28"/>
      <c r="V56" s="28"/>
      <c r="W56" s="30"/>
      <c r="X56" s="30"/>
      <c r="AC56" s="28"/>
      <c r="AD56" s="29"/>
    </row>
    <row r="57" spans="2:30" ht="22.5" customHeight="1">
      <c r="U57" s="28"/>
      <c r="V57" s="28"/>
      <c r="W57" s="30"/>
      <c r="X57" s="30"/>
      <c r="AC57" s="28"/>
      <c r="AD57" s="29"/>
    </row>
    <row r="58" spans="2:30" ht="22.5" customHeight="1">
      <c r="B58" s="46"/>
      <c r="C58" s="47"/>
      <c r="D58" s="47"/>
      <c r="E58" s="47"/>
      <c r="F58" s="47"/>
      <c r="G58" s="47"/>
      <c r="H58" s="47"/>
      <c r="I58" s="47"/>
      <c r="J58" s="47"/>
      <c r="K58" s="47"/>
      <c r="L58" s="47"/>
      <c r="M58" s="47"/>
      <c r="N58" s="48"/>
      <c r="U58" s="28"/>
      <c r="V58" s="28"/>
      <c r="W58" s="30"/>
      <c r="X58" s="30"/>
      <c r="AC58" s="28"/>
      <c r="AD58" s="29"/>
    </row>
    <row r="59" spans="2:30" ht="22.5" customHeight="1">
      <c r="B59" s="49"/>
      <c r="C59" s="50"/>
      <c r="D59" s="50"/>
      <c r="E59" s="50"/>
      <c r="F59" s="50"/>
      <c r="G59" s="50"/>
      <c r="H59" s="50"/>
      <c r="I59" s="50"/>
      <c r="J59" s="50"/>
      <c r="K59" s="50"/>
      <c r="L59" s="50"/>
      <c r="M59" s="50"/>
      <c r="N59" s="50"/>
      <c r="O59" s="23"/>
      <c r="U59" s="44"/>
      <c r="V59" s="44"/>
      <c r="W59" s="44"/>
      <c r="X59" s="44"/>
      <c r="AC59" s="28"/>
      <c r="AD59" s="29"/>
    </row>
    <row r="60" spans="2:30" ht="22.5" customHeight="1">
      <c r="B60" s="51"/>
      <c r="C60" s="52"/>
      <c r="D60" s="52"/>
      <c r="E60" s="52"/>
      <c r="F60" s="52"/>
      <c r="G60" s="52"/>
      <c r="H60" s="52"/>
      <c r="I60" s="52"/>
      <c r="J60" s="52"/>
      <c r="K60" s="52"/>
      <c r="L60" s="52"/>
      <c r="M60" s="52"/>
      <c r="N60" s="52"/>
      <c r="O60" s="23"/>
      <c r="AC60" s="28"/>
      <c r="AD60" s="29"/>
    </row>
    <row r="61" spans="2:30" ht="22.5" customHeight="1">
      <c r="B61" s="53"/>
      <c r="C61" s="54"/>
      <c r="D61" s="54"/>
      <c r="E61" s="54"/>
      <c r="F61" s="54"/>
      <c r="G61" s="54"/>
      <c r="H61" s="54"/>
      <c r="I61" s="54"/>
      <c r="J61" s="54"/>
      <c r="K61" s="54"/>
      <c r="L61" s="54"/>
      <c r="M61" s="54"/>
      <c r="N61" s="54"/>
      <c r="O61" s="23"/>
      <c r="AC61" s="28"/>
      <c r="AD61" s="29"/>
    </row>
    <row r="62" spans="2:30" ht="22.5" customHeight="1">
      <c r="B62" s="53"/>
      <c r="C62" s="54"/>
      <c r="D62" s="54"/>
      <c r="E62" s="54"/>
      <c r="F62" s="54"/>
      <c r="G62" s="54"/>
      <c r="H62" s="54"/>
      <c r="I62" s="54"/>
      <c r="J62" s="54"/>
      <c r="K62" s="54"/>
      <c r="L62" s="54"/>
      <c r="M62" s="54"/>
      <c r="N62" s="54"/>
      <c r="O62" s="23"/>
      <c r="AC62" s="26"/>
      <c r="AD62" s="55"/>
    </row>
    <row r="63" spans="2:30" ht="22.5" customHeight="1">
      <c r="B63" s="53"/>
      <c r="C63" s="43"/>
      <c r="D63" s="43"/>
      <c r="E63" s="43"/>
      <c r="F63" s="43"/>
      <c r="G63" s="43"/>
      <c r="H63" s="43"/>
      <c r="I63" s="43"/>
      <c r="J63" s="43"/>
      <c r="K63" s="43"/>
      <c r="L63" s="43"/>
      <c r="M63" s="43"/>
      <c r="N63" s="56"/>
      <c r="O63" s="23"/>
    </row>
    <row r="64" spans="2:30" ht="22.5" customHeight="1">
      <c r="B64" s="57"/>
      <c r="C64" s="50"/>
      <c r="D64" s="50"/>
      <c r="E64" s="50"/>
      <c r="F64" s="50"/>
      <c r="G64" s="50"/>
      <c r="H64" s="50"/>
      <c r="I64" s="50"/>
      <c r="J64" s="50"/>
      <c r="K64" s="50"/>
      <c r="L64" s="50"/>
      <c r="M64" s="50"/>
      <c r="N64" s="50"/>
      <c r="O64" s="23"/>
    </row>
    <row r="65" spans="2:32" ht="22.5" customHeight="1">
      <c r="B65" s="58"/>
      <c r="C65" s="59"/>
      <c r="D65" s="59"/>
      <c r="E65" s="59"/>
      <c r="F65" s="59"/>
      <c r="G65" s="59"/>
      <c r="H65" s="59"/>
      <c r="I65" s="59"/>
      <c r="J65" s="59"/>
    </row>
    <row r="66" spans="2:32" ht="21" customHeight="1">
      <c r="AE66" s="72"/>
      <c r="AF66" s="72"/>
    </row>
    <row r="78" spans="2:32" ht="15" customHeight="1"/>
    <row r="80" spans="2: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27c5903-4176-4e23-b131-a63dbb6045e2" xsi:nil="true"/>
    <lcf76f155ced4ddcb4097134ff3c332f xmlns="f0ed52ea-8641-440d-91cc-973d2802b52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19D0E6EF464694C98F54CBB191C2A56" ma:contentTypeVersion="13" ma:contentTypeDescription="Crie um novo documento." ma:contentTypeScope="" ma:versionID="c1af041df28a9f95e664e1dbaf85918d">
  <xsd:schema xmlns:xsd="http://www.w3.org/2001/XMLSchema" xmlns:xs="http://www.w3.org/2001/XMLSchema" xmlns:p="http://schemas.microsoft.com/office/2006/metadata/properties" xmlns:ns2="f0ed52ea-8641-440d-91cc-973d2802b529" xmlns:ns3="227c5903-4176-4e23-b131-a63dbb6045e2" targetNamespace="http://schemas.microsoft.com/office/2006/metadata/properties" ma:root="true" ma:fieldsID="5897fa5d310d9411ec465d4e97d144bd" ns2:_="" ns3:_="">
    <xsd:import namespace="f0ed52ea-8641-440d-91cc-973d2802b529"/>
    <xsd:import namespace="227c5903-4176-4e23-b131-a63dbb6045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ed52ea-8641-440d-91cc-973d2802b5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BillingMetadata" ma:index="16" nillable="true" ma:displayName="MediaServiceBillingMetadata" ma:hidden="true" ma:internalName="MediaServiceBillingMetadata" ma:readOnly="true">
      <xsd:simpleType>
        <xsd:restriction base="dms:Note"/>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eb663ec8-6b32-494d-b604-2ba88d90d25e"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7c5903-4176-4e23-b131-a63dbb6045e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7b96364-89ba-4f50-a7cf-91257fc46119}" ma:internalName="TaxCatchAll" ma:showField="CatchAllData" ma:web="227c5903-4176-4e23-b131-a63dbb604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D012FC-33C2-4A6A-ACEB-E01A4940CBB5}">
  <ds:schemaRefs>
    <ds:schemaRef ds:uri="http://schemas.microsoft.com/sharepoint/v3/contenttype/forms"/>
  </ds:schemaRefs>
</ds:datastoreItem>
</file>

<file path=customXml/itemProps2.xml><?xml version="1.0" encoding="utf-8"?>
<ds:datastoreItem xmlns:ds="http://schemas.openxmlformats.org/officeDocument/2006/customXml" ds:itemID="{8FCF4A02-8B3F-41F2-B757-749B28B8185C}">
  <ds:schemaRefs>
    <ds:schemaRef ds:uri="http://schemas.openxmlformats.org/package/2006/metadata/core-properties"/>
    <ds:schemaRef ds:uri="http://schemas.microsoft.com/office/infopath/2007/PartnerControls"/>
    <ds:schemaRef ds:uri="http://purl.org/dc/dcmitype/"/>
    <ds:schemaRef ds:uri="http://purl.org/dc/elements/1.1/"/>
    <ds:schemaRef ds:uri="http://purl.org/dc/terms/"/>
    <ds:schemaRef ds:uri="http://schemas.microsoft.com/office/2006/documentManagement/types"/>
    <ds:schemaRef ds:uri="227c5903-4176-4e23-b131-a63dbb6045e2"/>
    <ds:schemaRef ds:uri="f0ed52ea-8641-440d-91cc-973d2802b52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C913B1E-E53A-44EB-9186-31FCD63A29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ed52ea-8641-440d-91cc-973d2802b529"/>
    <ds:schemaRef ds:uri="227c5903-4176-4e23-b131-a63dbb6045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20</vt:i4>
      </vt:variant>
    </vt:vector>
  </HeadingPairs>
  <TitlesOfParts>
    <vt:vector size="36" baseType="lpstr">
      <vt:lpstr>Índice</vt:lpstr>
      <vt:lpstr>Pág. 2 - PL Total Geral </vt:lpstr>
      <vt:lpstr>Pág. 3 - PL Const. por Categ.</vt:lpstr>
      <vt:lpstr>Pág. 4 - PL por Classe</vt:lpstr>
      <vt:lpstr>Pág. 5 - PL por Tipo</vt:lpstr>
      <vt:lpstr>Pág. 6 - PL Categoria x Seg.</vt:lpstr>
      <vt:lpstr>Pág. 7 - PL Por Ativos</vt:lpstr>
      <vt:lpstr>Pág. 8 - Cap. Líq. por Classe</vt:lpstr>
      <vt:lpstr>Pág. 9 - Cap. Líq. por Tipo</vt:lpstr>
      <vt:lpstr>Pág.10 - Cap. Líq. Classe x Seg</vt:lpstr>
      <vt:lpstr>Pág.11 - Rentabilidade por Tipo</vt:lpstr>
      <vt:lpstr>Pág. 12 - Dados Estatísticos</vt:lpstr>
      <vt:lpstr>Pág. 13 - N° de Fundos</vt:lpstr>
      <vt:lpstr>Pág. 14 - N° de Contas</vt:lpstr>
      <vt:lpstr>Pág. 15 - Contas Categ. x Seg.</vt:lpstr>
      <vt:lpstr>Pág. 16 - Expediente</vt:lpstr>
      <vt:lpstr>Índice!Area_de_impressao</vt:lpstr>
      <vt:lpstr>'Pág. 12 - Dados Estatísticos'!Area_de_impressao</vt:lpstr>
      <vt:lpstr>'Pág. 13 - N° de Fundos'!Area_de_impressao</vt:lpstr>
      <vt:lpstr>'Pág. 14 - N° de Contas'!Area_de_impressao</vt:lpstr>
      <vt:lpstr>'Pág. 16 - Expediente'!Area_de_impressao</vt:lpstr>
      <vt:lpstr>'Pág. 2 - PL Total Geral '!Area_de_impressao</vt:lpstr>
      <vt:lpstr>'Pág. 3 - PL Const. por Categ.'!Area_de_impressao</vt:lpstr>
      <vt:lpstr>'Pág. 4 - PL por Classe'!Area_de_impressao</vt:lpstr>
      <vt:lpstr>'Pág. 5 - PL por Tipo'!Area_de_impressao</vt:lpstr>
      <vt:lpstr>'Pág. 6 - PL Categoria x Seg.'!Area_de_impressao</vt:lpstr>
      <vt:lpstr>'Pág. 7 - PL Por Ativos'!Area_de_impressao</vt:lpstr>
      <vt:lpstr>'Pág. 8 - Cap. Líq. por Classe'!Area_de_impressao</vt:lpstr>
      <vt:lpstr>'Pág. 9 - Cap. Líq. por Tipo'!Area_de_impressao</vt:lpstr>
      <vt:lpstr>'Pág.10 - Cap. Líq. Classe x Seg'!Area_de_impressao</vt:lpstr>
      <vt:lpstr>'Pág.11 - Rentabilidade por Tipo'!Area_de_impressao</vt:lpstr>
      <vt:lpstr>'Pág. 12 - Dados Estatísticos'!Titulos_de_impressao</vt:lpstr>
      <vt:lpstr>'Pág. 2 - PL Total Geral '!Titulos_de_impressao</vt:lpstr>
      <vt:lpstr>'Pág. 5 - PL por Tipo'!Titulos_de_impressao</vt:lpstr>
      <vt:lpstr>'Pág. 9 - Cap. Líq. por Tipo'!Titulos_de_impressao</vt:lpstr>
      <vt:lpstr>'Pág.11 - Rentabilidade por Tipo'!Titulos_de_impressao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Rebeca Torres</dc:creator>
  <cp:keywords/>
  <dc:description/>
  <cp:lastModifiedBy>Diana Flavia de Paiva</cp:lastModifiedBy>
  <cp:revision/>
  <dcterms:created xsi:type="dcterms:W3CDTF">2015-03-27T17:45:54Z</dcterms:created>
  <dcterms:modified xsi:type="dcterms:W3CDTF">2025-09-03T22:26:39Z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0x010100219D0E6EF464694C98F54CBB191C2A56</vt:lpwstr>
  </property>
  <property fmtid="{D5CDD505-2E9C-101B-9397-08002B2CF9AE}" pid="3" name="Order">
    <vt:r8>1614600</vt:r8>
  </property>
  <property fmtid="{D5CDD505-2E9C-101B-9397-08002B2CF9AE}" pid="4" name="MediaServiceImageTags">
    <vt:lpwstr/>
  </property>
</Properties>
</file>