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drawings/drawing2.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G:\Distribuição\Varejo\Publicacao\2023\"/>
    </mc:Choice>
  </mc:AlternateContent>
  <xr:revisionPtr revIDLastSave="0" documentId="13_ncr:1_{D8E1C8F3-F5BA-4905-81A7-9450378A02E3}" xr6:coauthVersionLast="47" xr6:coauthVersionMax="47" xr10:uidLastSave="{00000000-0000-0000-0000-000000000000}"/>
  <bookViews>
    <workbookView xWindow="-108" yWindow="-108" windowWidth="23256" windowHeight="12576" xr2:uid="{34A0EB4F-667E-4CE3-B9C3-4CEDCEB29BE1}"/>
  </bookViews>
  <sheets>
    <sheet name="Pág. 1 - Volume Financeiro" sheetId="1" r:id="rId1"/>
    <sheet name="Pág. 2 - Número de Contas" sheetId="2" r:id="rId2"/>
    <sheet name="Pág 3. - Taxa de Adm por Ticket" sheetId="3" r:id="rId3"/>
    <sheet name="Gráficos" sheetId="4" state="veryHidden" r:id="rId4"/>
    <sheet name="Expediente" sheetId="5" r:id="rId5"/>
  </sheets>
  <externalReferences>
    <externalReference r:id="rId6"/>
    <externalReference r:id="rId7"/>
    <externalReference r:id="rId8"/>
    <externalReference r:id="rId9"/>
  </externalReferences>
  <definedNames>
    <definedName name="_xlnm.Print_Area" localSheetId="4">Expediente!$C$1:$N$38</definedName>
    <definedName name="_xlnm.Print_Area" localSheetId="2">'Pág 3. - Taxa de Adm por Ticket'!$A$1:$S$31</definedName>
    <definedName name="_xlnm.Print_Area" localSheetId="0">'Pág. 1 - Volume Financeiro'!$C$1:$N$216</definedName>
    <definedName name="_xlnm.Print_Area" localSheetId="1">'Pág. 2 - Número de Contas'!$C$1:$N$236</definedName>
    <definedName name="base">'[1]base de dados'!$BG$14:$BM$123</definedName>
    <definedName name="base_12_meses">'[1]base de dados'!$BZ$14:$CH$123</definedName>
    <definedName name="base_12_meses2">#REF!</definedName>
    <definedName name="base_ano2">#REF!</definedName>
    <definedName name="base_mes_anterior" localSheetId="2">'[1]base de dados'!#REF!</definedName>
    <definedName name="base_mes_anterior">'[1]base de dados'!#REF!</definedName>
    <definedName name="base_mes2">#REF!</definedName>
    <definedName name="bdados_pl_mes_ant" localSheetId="2">'[1]base de dados'!#REF!</definedName>
    <definedName name="bdados_pl_mes_ant">'[1]base de dados'!#REF!</definedName>
    <definedName name="calculos">'[1]base de dados'!$AA$14:$AK$123</definedName>
    <definedName name="calculos2">#REF!</definedName>
    <definedName name="carteira">#REF!</definedName>
    <definedName name="CDI_CDB">#REF!</definedName>
    <definedName name="dados_primarios">#REF!</definedName>
    <definedName name="data_ref">[2]Parametros!$D$4</definedName>
    <definedName name="diaanterior2">#REF!</definedName>
    <definedName name="INDICADORES_DIVERSO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#REF!</definedName>
    <definedName name="RENTMENSAL">[3]Plan1!$A$2:$N$39</definedName>
    <definedName name="resultado">'[1]base de dados'!$CJ$14:$CS$124</definedName>
    <definedName name="resultado2">#REF!</definedName>
    <definedName name="Teste" localSheetId="2">'Pág 3. - Taxa de Adm por Ticket'!#REF!</definedName>
    <definedName name="tipos" localSheetId="2">#REF!</definedName>
    <definedName name="tipos">#REF!</definedName>
    <definedName name="TOTAIS_POR_TIPO_MENSAL_ANTIGO">#REF!</definedName>
    <definedName name="trinta_dias">'[1]base de dados'!$AV$14:$BE$123</definedName>
    <definedName name="xz">'[4]base de dados'!$AN$7:$AX$98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<sst xmlns="http://schemas.openxmlformats.org/spreadsheetml/2006/main" count="543" uniqueCount="194">
  <si>
    <r>
      <rPr>
        <b/>
        <sz val="20"/>
        <color indexed="9"/>
        <rFont val="Calibri"/>
        <family val="2"/>
      </rPr>
      <t>ANBIMA</t>
    </r>
    <r>
      <rPr>
        <sz val="20"/>
        <color indexed="9"/>
        <rFont val="Calibri"/>
        <family val="2"/>
      </rPr>
      <t xml:space="preserve"> » Varejo | Estatísticas</t>
    </r>
  </si>
  <si>
    <t>Consolidado de Distribuição de Produtos do Varejo</t>
  </si>
  <si>
    <t>Consolidado da Indústria - Volume Financeiro (R$ Milhões)</t>
  </si>
  <si>
    <t>TOTAL</t>
  </si>
  <si>
    <t>SP</t>
  </si>
  <si>
    <t>REGIÃO METROPOLITANA</t>
  </si>
  <si>
    <t>INTERIOR</t>
  </si>
  <si>
    <t>RJ</t>
  </si>
  <si>
    <t>MG</t>
  </si>
  <si>
    <t>ES</t>
  </si>
  <si>
    <t>SUL</t>
  </si>
  <si>
    <t>Centro-Oeste</t>
  </si>
  <si>
    <t>Nordeste</t>
  </si>
  <si>
    <t>Norte</t>
  </si>
  <si>
    <r>
      <t xml:space="preserve">TOTAL </t>
    </r>
    <r>
      <rPr>
        <b/>
        <vertAlign val="superscript"/>
        <sz val="18"/>
        <color indexed="9"/>
        <rFont val="Arial"/>
        <family val="2"/>
      </rPr>
      <t>[1] [2]</t>
    </r>
  </si>
  <si>
    <t>Fundos 555 / FMP</t>
  </si>
  <si>
    <r>
      <t xml:space="preserve">1. FUNDOS DE INVESTIMENTO 555 / FMP </t>
    </r>
    <r>
      <rPr>
        <b/>
        <vertAlign val="superscript"/>
        <sz val="14"/>
        <color theme="1" tint="0.34998626667073579"/>
        <rFont val="Arial"/>
        <family val="2"/>
      </rPr>
      <t>[1]</t>
    </r>
  </si>
  <si>
    <t xml:space="preserve">        Renda Fixa</t>
  </si>
  <si>
    <t xml:space="preserve">        Renda Fixa (Baixa Duração)</t>
  </si>
  <si>
    <t xml:space="preserve">        Renda Fixa (Exceto Baixa Duração)</t>
  </si>
  <si>
    <t xml:space="preserve">        Multimercados</t>
  </si>
  <si>
    <r>
      <t xml:space="preserve">        Ações </t>
    </r>
    <r>
      <rPr>
        <vertAlign val="superscript"/>
        <sz val="14"/>
        <color theme="1"/>
        <rFont val="Arial"/>
        <family val="2"/>
      </rPr>
      <t>[1]</t>
    </r>
  </si>
  <si>
    <t xml:space="preserve">        FMP</t>
  </si>
  <si>
    <t xml:space="preserve">        Cambial</t>
  </si>
  <si>
    <t>2. FUNDOS ESTRUTURADOS / ETF</t>
  </si>
  <si>
    <t xml:space="preserve">        Fundo de Investimento em Direitos Creditórios (FIDC)</t>
  </si>
  <si>
    <t xml:space="preserve">        Fundo de Investimento Imobiliário (FII)</t>
  </si>
  <si>
    <t xml:space="preserve">        Fundo de Investimento em Participações (FIP)</t>
  </si>
  <si>
    <t xml:space="preserve">        ETF</t>
  </si>
  <si>
    <t xml:space="preserve">            ETF Renda Fixa</t>
  </si>
  <si>
    <t xml:space="preserve">            ETF Renda Variável</t>
  </si>
  <si>
    <t>3. TÍTULOS E VALORES MOBILIÁRIOS</t>
  </si>
  <si>
    <t xml:space="preserve">   Renda Variável</t>
  </si>
  <si>
    <t xml:space="preserve">        Ações</t>
  </si>
  <si>
    <t xml:space="preserve">   Renda Fixa</t>
  </si>
  <si>
    <t xml:space="preserve">     Titulos Públicos</t>
  </si>
  <si>
    <t xml:space="preserve">            Pré-Fixado</t>
  </si>
  <si>
    <t xml:space="preserve">            Pós-Fixado</t>
  </si>
  <si>
    <t xml:space="preserve">            Híbrido</t>
  </si>
  <si>
    <t xml:space="preserve">     Titulos Privados</t>
  </si>
  <si>
    <t xml:space="preserve">        CDB/RDB</t>
  </si>
  <si>
    <t xml:space="preserve">        Op. Compromissada</t>
  </si>
  <si>
    <t xml:space="preserve">        Letras de Crédito Agrícola (LCA)</t>
  </si>
  <si>
    <t xml:space="preserve">        Certificado de Recebíveis Agrícolas (CRA)</t>
  </si>
  <si>
    <t xml:space="preserve">        Letras Hipotecárias (LH)</t>
  </si>
  <si>
    <t xml:space="preserve">        Letras de Crédito Imobiliário (LCI)</t>
  </si>
  <si>
    <t xml:space="preserve">        Certificado de Recebíveis Imobiliários (CRI)</t>
  </si>
  <si>
    <t xml:space="preserve">        Letras Financeiras (LF)</t>
  </si>
  <si>
    <t xml:space="preserve">        Debêntures</t>
  </si>
  <si>
    <t xml:space="preserve">            Debêntures Tradicionais</t>
  </si>
  <si>
    <t xml:space="preserve">            Debêntures Incentivadas</t>
  </si>
  <si>
    <t xml:space="preserve">        BOX</t>
  </si>
  <si>
    <t xml:space="preserve">        Letra Imobiliária Garantida (LIG)</t>
  </si>
  <si>
    <t xml:space="preserve">        Letra de Arrendamento Mercantil (LAM)</t>
  </si>
  <si>
    <t xml:space="preserve">        Letra de Câmbio (LC)</t>
  </si>
  <si>
    <t xml:space="preserve">        Outros</t>
  </si>
  <si>
    <t xml:space="preserve">   Híbrido</t>
  </si>
  <si>
    <t xml:space="preserve">       Certificado de Operações Estruturadas (COE)</t>
  </si>
  <si>
    <r>
      <t xml:space="preserve">4. POUPANÇA </t>
    </r>
    <r>
      <rPr>
        <b/>
        <vertAlign val="superscript"/>
        <sz val="14"/>
        <color theme="1" tint="0.34998626667073579"/>
        <rFont val="Arial"/>
        <family val="2"/>
      </rPr>
      <t>[2]</t>
    </r>
  </si>
  <si>
    <r>
      <t xml:space="preserve">        Fundos de Ações - 157 </t>
    </r>
    <r>
      <rPr>
        <vertAlign val="superscript"/>
        <sz val="14"/>
        <color theme="1" tint="0.34998626667073579"/>
        <rFont val="Arial"/>
        <family val="2"/>
      </rPr>
      <t>[4]</t>
    </r>
  </si>
  <si>
    <r>
      <t xml:space="preserve">        Poupança (Saldo &lt;= R$ 100,00) </t>
    </r>
    <r>
      <rPr>
        <vertAlign val="superscript"/>
        <sz val="14"/>
        <color theme="1" tint="0.34998626667073579"/>
        <rFont val="Arial"/>
        <family val="2"/>
      </rPr>
      <t>[3]</t>
    </r>
  </si>
  <si>
    <r>
      <t>VAREJO TRADICIONAL</t>
    </r>
    <r>
      <rPr>
        <b/>
        <vertAlign val="superscript"/>
        <sz val="16"/>
        <color theme="1" tint="0.34998626667073579"/>
        <rFont val="Arial"/>
        <family val="2"/>
      </rPr>
      <t>[1] [2]</t>
    </r>
  </si>
  <si>
    <t>Renda Fixa</t>
  </si>
  <si>
    <t>Multimercados</t>
  </si>
  <si>
    <t>FMP</t>
  </si>
  <si>
    <t>Cambial</t>
  </si>
  <si>
    <t>FIDCs</t>
  </si>
  <si>
    <t>FIIs</t>
  </si>
  <si>
    <t>FIPs</t>
  </si>
  <si>
    <t>Ações</t>
  </si>
  <si>
    <t>Op. Compromissada</t>
  </si>
  <si>
    <t>LCA</t>
  </si>
  <si>
    <t>CRA</t>
  </si>
  <si>
    <t>LH</t>
  </si>
  <si>
    <t>LCI</t>
  </si>
  <si>
    <t>CRI</t>
  </si>
  <si>
    <t>LF</t>
  </si>
  <si>
    <t>BOX</t>
  </si>
  <si>
    <t>Outros</t>
  </si>
  <si>
    <t>COE</t>
  </si>
  <si>
    <r>
      <t xml:space="preserve">VAREJO ALTA RENDA </t>
    </r>
    <r>
      <rPr>
        <b/>
        <vertAlign val="superscript"/>
        <sz val="16"/>
        <color theme="1" tint="0.34998626667073579"/>
        <rFont val="Arial"/>
        <family val="2"/>
      </rPr>
      <t>[1] [2]</t>
    </r>
  </si>
  <si>
    <r>
      <rPr>
        <vertAlign val="superscript"/>
        <sz val="11"/>
        <color theme="1" tint="0.14999847407452621"/>
        <rFont val="Arial"/>
        <family val="2"/>
      </rPr>
      <t>1</t>
    </r>
    <r>
      <rPr>
        <sz val="11"/>
        <color theme="1" tint="0.14999847407452621"/>
        <rFont val="Arial"/>
        <family val="2"/>
      </rPr>
      <t xml:space="preserve"> Não incluem as informações oriundas do Decreto Lei 157.</t>
    </r>
  </si>
  <si>
    <r>
      <rPr>
        <vertAlign val="superscript"/>
        <sz val="11"/>
        <color theme="1" tint="0.14999847407452621"/>
        <rFont val="Arial"/>
        <family val="2"/>
      </rPr>
      <t>2</t>
    </r>
    <r>
      <rPr>
        <sz val="11"/>
        <color theme="1" tint="0.14999847407452621"/>
        <rFont val="Arial"/>
        <family val="2"/>
      </rPr>
      <t xml:space="preserve"> Não incluem as informações dos clientes que possuem até R$ 100,00 aplicados na poupança.</t>
    </r>
  </si>
  <si>
    <r>
      <rPr>
        <vertAlign val="superscript"/>
        <sz val="11"/>
        <color theme="1" tint="0.14999847407452621"/>
        <rFont val="Arial"/>
        <family val="2"/>
      </rPr>
      <t>3</t>
    </r>
    <r>
      <rPr>
        <sz val="11"/>
        <color theme="1" tint="0.14999847407452621"/>
        <rFont val="Arial"/>
        <family val="2"/>
      </rPr>
      <t xml:space="preserve"> Consideram as informações dos clientes que possuem até R$ 100,00 aplicados na poupança.</t>
    </r>
  </si>
  <si>
    <r>
      <rPr>
        <vertAlign val="superscript"/>
        <sz val="11"/>
        <color theme="1" tint="0.14999847407452621"/>
        <rFont val="Arial"/>
        <family val="2"/>
      </rPr>
      <t>4</t>
    </r>
    <r>
      <rPr>
        <sz val="11"/>
        <color theme="1" tint="0.14999847407452621"/>
        <rFont val="Arial"/>
        <family val="2"/>
      </rPr>
      <t xml:space="preserve">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Estes foram separados na Estatística para não distorcer as análises. 
</t>
    </r>
  </si>
  <si>
    <t>* São considerados os CRA, LH, CRI, LF, LIG, LAM, LC e Outros.</t>
  </si>
  <si>
    <t>ANBIMA - Informação Pública</t>
  </si>
  <si>
    <t xml:space="preserve">Consolidado da Indústria - Número de Contas </t>
  </si>
  <si>
    <r>
      <t xml:space="preserve">TOTAL </t>
    </r>
    <r>
      <rPr>
        <b/>
        <vertAlign val="superscript"/>
        <sz val="18"/>
        <color indexed="9"/>
        <rFont val="Arial"/>
        <family val="2"/>
      </rPr>
      <t>[1] [2] [5] [6]</t>
    </r>
  </si>
  <si>
    <r>
      <t xml:space="preserve">        Renda Fixa </t>
    </r>
    <r>
      <rPr>
        <vertAlign val="superscript"/>
        <sz val="14"/>
        <color theme="1" tint="0.34998626667073579"/>
        <rFont val="Arial"/>
        <family val="2"/>
      </rPr>
      <t>[7]</t>
    </r>
  </si>
  <si>
    <r>
      <t xml:space="preserve">        Ações </t>
    </r>
    <r>
      <rPr>
        <vertAlign val="superscript"/>
        <sz val="14"/>
        <color theme="1" tint="0.34998626667073579"/>
        <rFont val="Arial"/>
        <family val="2"/>
      </rPr>
      <t>[1]</t>
    </r>
  </si>
  <si>
    <t xml:space="preserve">        Dupla contagem Renda Fixa</t>
  </si>
  <si>
    <t xml:space="preserve">        Dupla contagem Fundos 555/FMP</t>
  </si>
  <si>
    <t xml:space="preserve">            ETF - Renda Fixa</t>
  </si>
  <si>
    <t xml:space="preserve">            ETF - Renda Variável</t>
  </si>
  <si>
    <t xml:space="preserve">          Pré fixado</t>
  </si>
  <si>
    <t xml:space="preserve">          Pós fixado</t>
  </si>
  <si>
    <t xml:space="preserve">          Híbrido</t>
  </si>
  <si>
    <r>
      <t xml:space="preserve">4. POUPANÇA </t>
    </r>
    <r>
      <rPr>
        <b/>
        <vertAlign val="superscript"/>
        <sz val="14"/>
        <color theme="1" tint="0.34998626667073579"/>
        <rFont val="Arial"/>
        <family val="2"/>
      </rPr>
      <t xml:space="preserve">[2] </t>
    </r>
  </si>
  <si>
    <r>
      <t xml:space="preserve">VAREJO TRADICIONAL </t>
    </r>
    <r>
      <rPr>
        <b/>
        <vertAlign val="superscript"/>
        <sz val="16"/>
        <color theme="1" tint="0.34998626667073579"/>
        <rFont val="Arial"/>
        <family val="2"/>
      </rPr>
      <t>[1] [2] [5] [6]</t>
    </r>
  </si>
  <si>
    <t xml:space="preserve">             Debêntures Tradicionais</t>
  </si>
  <si>
    <t xml:space="preserve">             Debêntures Incentivadas</t>
  </si>
  <si>
    <r>
      <t xml:space="preserve">VAREJO ALTA RENDA </t>
    </r>
    <r>
      <rPr>
        <b/>
        <vertAlign val="superscript"/>
        <sz val="16"/>
        <color theme="1" tint="0.34998626667073579"/>
        <rFont val="Arial"/>
        <family val="2"/>
      </rPr>
      <t>[1] [2] [5] [6]</t>
    </r>
  </si>
  <si>
    <r>
      <t xml:space="preserve">PROFISSIONAIS CERTIFICADOS </t>
    </r>
    <r>
      <rPr>
        <b/>
        <vertAlign val="superscript"/>
        <sz val="18"/>
        <color indexed="9"/>
        <rFont val="Arial"/>
        <family val="2"/>
      </rPr>
      <t>[8]</t>
    </r>
  </si>
  <si>
    <t xml:space="preserve">        CPA - 10</t>
  </si>
  <si>
    <t xml:space="preserve">        CPA - 20</t>
  </si>
  <si>
    <t>¹ Não incluem as informações oriundas do Decreto Lei 157.</t>
  </si>
  <si>
    <r>
      <rPr>
        <vertAlign val="superscript"/>
        <sz val="11"/>
        <color theme="1" tint="0.14999847407452621"/>
        <rFont val="Arial"/>
        <family val="2"/>
      </rPr>
      <t>3</t>
    </r>
    <r>
      <rPr>
        <sz val="11"/>
        <color theme="1" tint="0.14999847407452621"/>
        <rFont val="Arial"/>
        <family val="2"/>
      </rPr>
      <t xml:space="preserve"> Consideram as informações dos clientes que possuem menos que R$ 100,00 aplicados na poupança.</t>
    </r>
  </si>
  <si>
    <r>
      <rPr>
        <vertAlign val="superscript"/>
        <sz val="11"/>
        <color theme="1" tint="0.14999847407452621"/>
        <rFont val="Arial"/>
        <family val="2"/>
      </rPr>
      <t xml:space="preserve">4 </t>
    </r>
    <r>
      <rPr>
        <sz val="11"/>
        <color theme="1" tint="0.14999847407452621"/>
        <rFont val="Arial"/>
        <family val="2"/>
      </rPr>
      <t xml:space="preserve">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Estes foram separados na Estatística para não distorcer as análises. 
</t>
    </r>
  </si>
  <si>
    <r>
      <rPr>
        <vertAlign val="superscript"/>
        <sz val="11"/>
        <color theme="1" tint="0.14999847407452621"/>
        <rFont val="Arial"/>
        <family val="2"/>
      </rPr>
      <t>5</t>
    </r>
    <r>
      <rPr>
        <sz val="11"/>
        <color theme="1" tint="0.14999847407452621"/>
        <rFont val="Arial"/>
        <family val="2"/>
      </rPr>
      <t xml:space="preserve"> Desconsidera a dupla contagem em Fundos de Investimentos 555 / FMP (1 cliente com aplicações em 1 fundo multimercado e 1 fundo de ações é considerado apenas 1 vez no total).</t>
    </r>
  </si>
  <si>
    <r>
      <rPr>
        <vertAlign val="superscript"/>
        <sz val="11"/>
        <color theme="1" tint="0.14999847407452621"/>
        <rFont val="Arial"/>
        <family val="2"/>
      </rPr>
      <t>6</t>
    </r>
    <r>
      <rPr>
        <sz val="11"/>
        <color theme="1" tint="0.14999847407452621"/>
        <rFont val="Arial"/>
        <family val="2"/>
      </rPr>
      <t xml:space="preserve"> Não desconsidera a dupla contagem entre Fundos de Investimentos 555 / FMP, Fundos Estruturados / ETFs, TVM e Poupança (1 cliente com aplicações em 1  CDB e 1 fundo é considerado 2 vezes no total).</t>
    </r>
  </si>
  <si>
    <r>
      <rPr>
        <vertAlign val="superscript"/>
        <sz val="11"/>
        <color theme="1" tint="0.14999847407452621"/>
        <rFont val="Arial"/>
        <family val="2"/>
      </rPr>
      <t>7</t>
    </r>
    <r>
      <rPr>
        <sz val="11"/>
        <color theme="1" tint="0.14999847407452621"/>
        <rFont val="Arial"/>
        <family val="2"/>
      </rPr>
      <t xml:space="preserve"> Desconsidera a dupla contagem entre os Fundos de Investimentos de Renda Fixa (Baixa Duração) e Fundos de Investimentos de Renda Fixa (Exceto Baixa Duração) (1 cliente com aplicações em 1 fundo de baixa duração e 1 fundo de alta duração é considerado apenas 1 vez no total).</t>
    </r>
  </si>
  <si>
    <r>
      <rPr>
        <vertAlign val="superscript"/>
        <sz val="11"/>
        <color theme="1" tint="0.14999847407452621"/>
        <rFont val="Arial"/>
        <family val="2"/>
      </rPr>
      <t>8</t>
    </r>
    <r>
      <rPr>
        <sz val="11"/>
        <color theme="1" tint="0.14999847407452621"/>
        <rFont val="Arial"/>
        <family val="2"/>
      </rPr>
      <t xml:space="preserve"> Considera apenas os profissionais alocados em agências bancárias.</t>
    </r>
  </si>
  <si>
    <r>
      <rPr>
        <vertAlign val="superscript"/>
        <sz val="11"/>
        <color theme="1" tint="0.14999847407452621"/>
        <rFont val="Arial"/>
        <family val="2"/>
      </rPr>
      <t>9</t>
    </r>
    <r>
      <rPr>
        <sz val="11"/>
        <color theme="1" tint="0.14999847407452621"/>
        <rFont val="Arial"/>
        <family val="2"/>
      </rPr>
      <t xml:space="preserve"> O número de contas não representa o número de CPFs. Cada cliente pode ter aplicações em mais do que um produto ou mais do que uma instituição. </t>
    </r>
  </si>
  <si>
    <t>Taxa de Administração Média do Segmento Varejo - Classe ANBIMA por Ticket de Entrada</t>
  </si>
  <si>
    <t>Renda Fixa&gt;=1&lt;=1.000</t>
  </si>
  <si>
    <t>Renda Fixa&gt;1.000&lt;=25.000</t>
  </si>
  <si>
    <t>Renda Fixa&gt;25.000&lt;= 100.000</t>
  </si>
  <si>
    <t>Renda Fixa&gt;100.000</t>
  </si>
  <si>
    <t>Renda FixaRelacionamento</t>
  </si>
  <si>
    <t>Renda FixaTotal</t>
  </si>
  <si>
    <t>Multimercados&gt;=1&lt;=1.000</t>
  </si>
  <si>
    <t>Multimercados&gt;1.000&lt;=25.000</t>
  </si>
  <si>
    <t>Multimercados&gt;25.000&lt;= 100.000</t>
  </si>
  <si>
    <t>Multimercados&gt;100.000</t>
  </si>
  <si>
    <t>MultimercadosRelacionamento</t>
  </si>
  <si>
    <t>MultimercadosTotal</t>
  </si>
  <si>
    <t>Ações&gt;=1&lt;=1.000</t>
  </si>
  <si>
    <t>Ações&gt;1.000&lt;=25.000</t>
  </si>
  <si>
    <t>Ações&gt;25.000&lt;= 100.000</t>
  </si>
  <si>
    <t>Ações&gt;100.000</t>
  </si>
  <si>
    <t>AçõesRelacionamento</t>
  </si>
  <si>
    <t>AçõesTotal</t>
  </si>
  <si>
    <t>Dados em % referente ao ano</t>
  </si>
  <si>
    <t>Série histórica (Metodologia atual)</t>
  </si>
  <si>
    <t>Ticket de Entrada</t>
  </si>
  <si>
    <t>Ticket de entrada</t>
  </si>
  <si>
    <t>&gt;=1 &lt;=1.000</t>
  </si>
  <si>
    <t>&gt;1.000 &lt;=25.000</t>
  </si>
  <si>
    <t>&gt;25.000 &lt;= 100.000</t>
  </si>
  <si>
    <t>&gt;100.000</t>
  </si>
  <si>
    <t>Relaciona-  mento</t>
  </si>
  <si>
    <t>Total</t>
  </si>
  <si>
    <t>&gt;=1&lt;=1.000</t>
  </si>
  <si>
    <t>&gt;1.000&lt;=25.000</t>
  </si>
  <si>
    <t>&gt;25.000&lt;= 100.000</t>
  </si>
  <si>
    <t>dez-19</t>
  </si>
  <si>
    <t>dez-20</t>
  </si>
  <si>
    <t>dez/21</t>
  </si>
  <si>
    <t>dez/22</t>
  </si>
  <si>
    <t>mar/23</t>
  </si>
  <si>
    <t>jun/23</t>
  </si>
  <si>
    <t xml:space="preserve">10. A metodologia atual inclui as informações de taxa média calculadas com base nos dados enviados pelas instituições distribuidoras do segmento varejo, aderentes ao Código de Distribuição da ANBIMA. A amostra da metodologia atual é maior que a anterior. </t>
  </si>
  <si>
    <t>11.  São excluídos da amostra os fundos destinados exclusivamente a aplicação de outros fundos de investimento e fundos que não cobram taxa de administração.</t>
  </si>
  <si>
    <t>12.  São considerados Fundos de Relacionamento aqueles cujo valor mínimo de aplicação inicial é menor a R$ 1 ou não possuem restrições.</t>
  </si>
  <si>
    <t>13. Não recomendamos a comparação entre categorias distintas de fundos de investimento.</t>
  </si>
  <si>
    <t xml:space="preserve">14. Para o cálculo da metodologia atual, utiliza-se as taxas de administração média, ponderada pelo patrimônio líquido do segmento varejo, dos fundos distribuídos às pessoas físicas do segmento. </t>
  </si>
  <si>
    <t>Obs: Os números apresentados são referentes ao último dia útil do mês e o relatório é atualizado trimestralmente.</t>
  </si>
  <si>
    <t>Série histórica (Metodologia anterior)</t>
  </si>
  <si>
    <r>
      <t xml:space="preserve">Renda Fixa </t>
    </r>
    <r>
      <rPr>
        <b/>
        <vertAlign val="superscript"/>
        <sz val="11"/>
        <color theme="0"/>
        <rFont val="Calibri"/>
        <family val="2"/>
        <scheme val="minor"/>
      </rPr>
      <t>4</t>
    </r>
  </si>
  <si>
    <t>dez-10</t>
  </si>
  <si>
    <t>dez-11</t>
  </si>
  <si>
    <t>dez-12</t>
  </si>
  <si>
    <t>N/D</t>
  </si>
  <si>
    <t>dez-13</t>
  </si>
  <si>
    <t>dez-14</t>
  </si>
  <si>
    <t>dez-15</t>
  </si>
  <si>
    <t>dez-16</t>
  </si>
  <si>
    <t>dez-17</t>
  </si>
  <si>
    <t>dez-18</t>
  </si>
  <si>
    <t>4.  Para períodos anteriores a outubro/15, a Classe ANBIMA Renda Fixa considera as Categorias Renda Fixa, Referenciado DI e Curto Prazo.</t>
  </si>
  <si>
    <t>18. Na metodologia anterior, a amostra era constituída por dados das administradoras que possuíam a maior quantidade de agências bancárias no Brasil.</t>
  </si>
  <si>
    <t xml:space="preserve">19. Para o cálculo da metodologia anterior, era utilizado as taxas de administração média, ponderada pelo patrimônio líquido total do fundos distribuídos às pessoas físicas do segmento. </t>
  </si>
  <si>
    <t>Distribuição % no Total</t>
  </si>
  <si>
    <t>Saldo</t>
  </si>
  <si>
    <t>%</t>
  </si>
  <si>
    <t>Clientes</t>
  </si>
  <si>
    <t>Fundos de Investimento 555 / FMP</t>
  </si>
  <si>
    <t>Fundos Estruturados / ETFs</t>
  </si>
  <si>
    <t>Títulos e Valores Mobiliários</t>
  </si>
  <si>
    <t>Poupança</t>
  </si>
  <si>
    <t>RF (Baixa Dur.)</t>
  </si>
  <si>
    <t>RF (Exceto Baixa Dur.)</t>
  </si>
  <si>
    <t>ETFs</t>
  </si>
  <si>
    <t>TVM</t>
  </si>
  <si>
    <t>Títulos Públicos</t>
  </si>
  <si>
    <t>CDB/RDB</t>
  </si>
  <si>
    <t>Debêntures</t>
  </si>
  <si>
    <t>Outros *</t>
  </si>
  <si>
    <r>
      <t>6</t>
    </r>
    <r>
      <rPr>
        <sz val="11"/>
        <color theme="1"/>
        <rFont val="Arial"/>
        <family val="2"/>
      </rPr>
      <t xml:space="preserve"> Não desconsidera a dupla contagem entre Fundos de Investimentos 555 / FMP, Fundos Estruturados / ETFs, TVM e Poupança (1 cliente com aplicações em 1  CDB e 1 fundo é considerado 2 vezes no total).</t>
    </r>
  </si>
  <si>
    <t>Set/23</t>
  </si>
  <si>
    <t>set/23</t>
  </si>
  <si>
    <t>** Os dados referentes ao produtos LCI sofreram correção por parte de instituição participante.</t>
  </si>
  <si>
    <t xml:space="preserve">        Letras de Crédito Imobiliário (LCI)**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</si>
</sst>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0.0"/>
    <numFmt numFmtId="166" formatCode="_-* #,##0_-;\-* #,##0_-;_-* &quot;-&quot;??_-;_-@_-"/>
    <numFmt numFmtId="167" formatCode="_-* #,##0.0_-;\-* #,##0.0_-;_-* &quot;-&quot;??_-;_-@_-"/>
    <numFmt numFmtId="168" formatCode="_-* #,##0.0_-;\-* #,##0.0_-;_-* &quot;-&quot;?_-;_-@_-"/>
    <numFmt numFmtId="169" formatCode="_-* #,##0.00000000_-;\-* #,##0.00000000_-;_-* &quot;-&quot;??_-;_-@_-"/>
    <numFmt numFmtId="170" formatCode="_-* #,##0_-;\-* #,##0_-;_-* &quot;-&quot;?_-;_-@_-"/>
    <numFmt numFmtId="171" formatCode="_(* #,##0.0_);_(* \(#,##0.0\);_(* &quot;-&quot;?_);_(@_)"/>
  </numFmts>
  <fonts count="62">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sz val="20"/>
      <color indexed="9"/>
      <name val="Calibri"/>
      <family val="2"/>
    </font>
    <font>
      <b/>
      <sz val="20"/>
      <color indexed="9"/>
      <name val="Calibri"/>
      <family val="2"/>
    </font>
    <font>
      <sz val="20"/>
      <color theme="0"/>
      <name val="Calibri"/>
      <family val="2"/>
      <scheme val="minor"/>
    </font>
    <font>
      <b/>
      <sz val="22"/>
      <color indexed="55"/>
      <name val="Arial"/>
      <family val="2"/>
    </font>
    <font>
      <sz val="10"/>
      <color indexed="62"/>
      <name val="Arial"/>
      <family val="2"/>
    </font>
    <font>
      <b/>
      <sz val="22"/>
      <color theme="0" tint="-0.499984740745262"/>
      <name val="Arial"/>
      <family val="2"/>
    </font>
    <font>
      <sz val="10"/>
      <color indexed="55"/>
      <name val="Arial"/>
      <family val="2"/>
    </font>
    <font>
      <b/>
      <sz val="12"/>
      <color indexed="55"/>
      <name val="Arial"/>
      <family val="2"/>
    </font>
    <font>
      <b/>
      <sz val="10"/>
      <color indexed="23"/>
      <name val="Arial"/>
      <family val="2"/>
    </font>
    <font>
      <sz val="11"/>
      <color theme="1"/>
      <name val="Arial"/>
      <family val="2"/>
    </font>
    <font>
      <sz val="10"/>
      <name val="Arial"/>
      <family val="2"/>
    </font>
    <font>
      <b/>
      <sz val="18"/>
      <color rgb="FF0095D9"/>
      <name val="Arial"/>
      <family val="2"/>
    </font>
    <font>
      <b/>
      <sz val="8"/>
      <color indexed="23"/>
      <name val="Arial"/>
      <family val="2"/>
    </font>
    <font>
      <b/>
      <sz val="18"/>
      <color theme="0" tint="-0.499984740745262"/>
      <name val="Arial"/>
      <family val="2"/>
    </font>
    <font>
      <sz val="12"/>
      <color theme="1" tint="0.34998626667073579"/>
      <name val="Calibri"/>
      <family val="2"/>
      <scheme val="minor"/>
    </font>
    <font>
      <sz val="12"/>
      <color theme="1" tint="0.34998626667073579"/>
      <name val="Arial"/>
      <family val="2"/>
    </font>
    <font>
      <b/>
      <sz val="16"/>
      <color theme="1"/>
      <name val="Arial"/>
      <family val="2"/>
    </font>
    <font>
      <sz val="14"/>
      <color theme="1"/>
      <name val="Arial"/>
      <family val="2"/>
    </font>
    <font>
      <b/>
      <sz val="18"/>
      <color indexed="9"/>
      <name val="Arial"/>
      <family val="2"/>
    </font>
    <font>
      <b/>
      <vertAlign val="superscript"/>
      <sz val="18"/>
      <color indexed="9"/>
      <name val="Arial"/>
      <family val="2"/>
    </font>
    <font>
      <b/>
      <sz val="14"/>
      <color indexed="9"/>
      <name val="Arial"/>
      <family val="2"/>
    </font>
    <font>
      <b/>
      <sz val="14"/>
      <color theme="1" tint="0.34998626667073579"/>
      <name val="Arial"/>
      <family val="2"/>
    </font>
    <font>
      <b/>
      <vertAlign val="superscript"/>
      <sz val="14"/>
      <color theme="1" tint="0.34998626667073579"/>
      <name val="Arial"/>
      <family val="2"/>
    </font>
    <font>
      <b/>
      <sz val="12"/>
      <color theme="1" tint="0.34998626667073579"/>
      <name val="Arial"/>
      <family val="2"/>
    </font>
    <font>
      <sz val="14"/>
      <color theme="1" tint="0.34998626667073579"/>
      <name val="Arial"/>
      <family val="2"/>
    </font>
    <font>
      <vertAlign val="superscript"/>
      <sz val="14"/>
      <color theme="1"/>
      <name val="Arial"/>
      <family val="2"/>
    </font>
    <font>
      <sz val="12"/>
      <color theme="1"/>
      <name val="Arial"/>
      <family val="2"/>
    </font>
    <font>
      <sz val="12"/>
      <name val="Arial"/>
      <family val="2"/>
    </font>
    <font>
      <vertAlign val="superscript"/>
      <sz val="14"/>
      <color theme="1" tint="0.34998626667073579"/>
      <name val="Arial"/>
      <family val="2"/>
    </font>
    <font>
      <sz val="12"/>
      <color theme="1"/>
      <name val="Calibri"/>
      <family val="2"/>
      <scheme val="minor"/>
    </font>
    <font>
      <b/>
      <sz val="16"/>
      <color theme="1" tint="0.34998626667073579"/>
      <name val="Arial"/>
      <family val="2"/>
    </font>
    <font>
      <b/>
      <vertAlign val="superscript"/>
      <sz val="16"/>
      <color theme="1" tint="0.34998626667073579"/>
      <name val="Arial"/>
      <family val="2"/>
    </font>
    <font>
      <sz val="11"/>
      <color theme="0"/>
      <name val="Arial"/>
      <family val="2"/>
    </font>
    <font>
      <sz val="11"/>
      <color theme="1" tint="0.14999847407452621"/>
      <name val="Arial"/>
      <family val="2"/>
    </font>
    <font>
      <vertAlign val="superscript"/>
      <sz val="11"/>
      <color theme="1" tint="0.14999847407452621"/>
      <name val="Arial"/>
      <family val="2"/>
    </font>
    <font>
      <sz val="11"/>
      <color theme="1" tint="0.14999847407452621"/>
      <name val="Calibri"/>
      <family val="2"/>
      <scheme val="minor"/>
    </font>
    <font>
      <sz val="11"/>
      <color theme="1" tint="0.34998626667073579"/>
      <name val="Calibri"/>
      <family val="2"/>
      <scheme val="minor"/>
    </font>
    <font>
      <sz val="14"/>
      <color theme="0"/>
      <name val="Calibri"/>
      <family val="2"/>
      <scheme val="minor"/>
    </font>
    <font>
      <sz val="10"/>
      <color theme="0"/>
      <name val="Arila"/>
    </font>
    <font>
      <sz val="10"/>
      <color rgb="FF4C4D4F"/>
      <name val="Calibri"/>
      <family val="2"/>
      <scheme val="minor"/>
    </font>
    <font>
      <sz val="10"/>
      <name val="Calibri"/>
      <family val="2"/>
      <scheme val="minor"/>
    </font>
    <font>
      <sz val="10"/>
      <color theme="0"/>
      <name val="Calibri"/>
      <family val="2"/>
      <scheme val="minor"/>
    </font>
    <font>
      <b/>
      <sz val="13"/>
      <color indexed="18"/>
      <name val="Calibri"/>
      <family val="2"/>
      <scheme val="minor"/>
    </font>
    <font>
      <b/>
      <sz val="14"/>
      <color rgb="FF0095D9"/>
      <name val="Calibri"/>
      <family val="2"/>
      <scheme val="minor"/>
    </font>
    <font>
      <sz val="12"/>
      <color theme="3" tint="-0.249977111117893"/>
      <name val="Calibri"/>
      <family val="2"/>
      <scheme val="minor"/>
    </font>
    <font>
      <sz val="9"/>
      <name val="ITC-GaramondCondensed"/>
    </font>
    <font>
      <b/>
      <sz val="12"/>
      <color theme="0" tint="-0.499984740745262"/>
      <name val="Calibri"/>
      <family val="2"/>
      <scheme val="minor"/>
    </font>
    <font>
      <b/>
      <sz val="12"/>
      <color rgb="FF4C4D4F"/>
      <name val="Calibri"/>
      <family val="2"/>
      <scheme val="minor"/>
    </font>
    <font>
      <b/>
      <sz val="11"/>
      <name val="Calibri"/>
      <family val="2"/>
      <scheme val="minor"/>
    </font>
    <font>
      <b/>
      <sz val="10"/>
      <color rgb="FF4C4D4F"/>
      <name val="Calibri"/>
      <family val="2"/>
      <scheme val="minor"/>
    </font>
    <font>
      <sz val="8"/>
      <color rgb="FF4C4D4F"/>
      <name val="Calibri"/>
      <family val="2"/>
      <scheme val="minor"/>
    </font>
    <font>
      <b/>
      <vertAlign val="superscript"/>
      <sz val="11"/>
      <color theme="0"/>
      <name val="Calibri"/>
      <family val="2"/>
      <scheme val="minor"/>
    </font>
    <font>
      <sz val="12"/>
      <name val="Calibri"/>
      <family val="2"/>
      <scheme val="minor"/>
    </font>
    <font>
      <sz val="10"/>
      <color rgb="FF4C4D4F"/>
      <name val="Arial"/>
      <family val="2"/>
    </font>
    <font>
      <sz val="9"/>
      <color rgb="FF4C4D4F"/>
      <name val="Arial"/>
      <family val="2"/>
    </font>
    <font>
      <vertAlign val="superscript"/>
      <sz val="11"/>
      <color theme="1"/>
      <name val="Arial"/>
      <family val="2"/>
    </font>
    <font>
      <sz val="10"/>
      <color theme="1" tint="0.14999847407452621"/>
      <name val="Arial"/>
      <family val="2"/>
    </font>
  </fonts>
  <fills count="8">
    <fill>
      <patternFill patternType="none"/>
    </fill>
    <fill>
      <patternFill patternType="gray125"/>
    </fill>
    <fill>
      <patternFill patternType="solid">
        <fgColor theme="0"/>
        <bgColor indexed="64"/>
      </patternFill>
    </fill>
    <fill>
      <patternFill patternType="solid">
        <fgColor rgb="FF0095D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EAEAEA"/>
        <bgColor indexed="64"/>
      </patternFill>
    </fill>
    <fill>
      <patternFill patternType="solid">
        <fgColor rgb="FFFFFF00"/>
        <bgColor indexed="64"/>
      </patternFill>
    </fill>
  </fills>
  <borders count="28">
    <border>
      <left/>
      <right/>
      <top/>
      <bottom/>
      <diagonal/>
    </border>
    <border>
      <left style="medium">
        <color indexed="22"/>
      </left>
      <right/>
      <top/>
      <bottom/>
      <diagonal/>
    </border>
    <border>
      <left/>
      <right/>
      <top style="hair">
        <color rgb="FF0095D9"/>
      </top>
      <bottom style="hair">
        <color rgb="FF0095D9"/>
      </bottom>
      <diagonal/>
    </border>
    <border>
      <left style="hair">
        <color rgb="FF0095D9"/>
      </left>
      <right/>
      <top style="hair">
        <color rgb="FF0095D9"/>
      </top>
      <bottom/>
      <diagonal/>
    </border>
    <border>
      <left/>
      <right/>
      <top style="hair">
        <color rgb="FF0095D9"/>
      </top>
      <bottom/>
      <diagonal/>
    </border>
    <border>
      <left/>
      <right style="hair">
        <color rgb="FF0095D9"/>
      </right>
      <top style="hair">
        <color rgb="FF0095D9"/>
      </top>
      <bottom/>
      <diagonal/>
    </border>
    <border>
      <left style="hair">
        <color rgb="FF0095D9"/>
      </left>
      <right/>
      <top/>
      <bottom/>
      <diagonal/>
    </border>
    <border>
      <left/>
      <right style="hair">
        <color rgb="FF0095D9"/>
      </right>
      <top/>
      <bottom/>
      <diagonal/>
    </border>
    <border>
      <left style="hair">
        <color rgb="FF0095D9"/>
      </left>
      <right/>
      <top/>
      <bottom style="hair">
        <color rgb="FF0095D9"/>
      </bottom>
      <diagonal/>
    </border>
    <border>
      <left/>
      <right/>
      <top/>
      <bottom style="hair">
        <color rgb="FF0095D9"/>
      </bottom>
      <diagonal/>
    </border>
    <border>
      <left/>
      <right style="hair">
        <color rgb="FF0095D9"/>
      </right>
      <top/>
      <bottom style="hair">
        <color rgb="FF0095D9"/>
      </bottom>
      <diagonal/>
    </border>
    <border>
      <left style="thin">
        <color rgb="FF0095D9"/>
      </left>
      <right style="thin">
        <color theme="0"/>
      </right>
      <top style="thin">
        <color rgb="FF0095D9"/>
      </top>
      <bottom style="thin">
        <color theme="0"/>
      </bottom>
      <diagonal/>
    </border>
    <border>
      <left style="thin">
        <color theme="0"/>
      </left>
      <right/>
      <top style="thin">
        <color rgb="FF0095D9"/>
      </top>
      <bottom style="thin">
        <color theme="0"/>
      </bottom>
      <diagonal/>
    </border>
    <border>
      <left/>
      <right/>
      <top style="thin">
        <color rgb="FF0095D9"/>
      </top>
      <bottom style="thin">
        <color theme="0"/>
      </bottom>
      <diagonal/>
    </border>
    <border>
      <left/>
      <right style="thin">
        <color theme="0"/>
      </right>
      <top style="thin">
        <color rgb="FF0095D9"/>
      </top>
      <bottom style="thin">
        <color theme="0"/>
      </bottom>
      <diagonal/>
    </border>
    <border>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rgb="FF0095D9"/>
      </right>
      <top style="thin">
        <color theme="0"/>
      </top>
      <bottom style="thin">
        <color theme="0"/>
      </bottom>
      <diagonal/>
    </border>
    <border>
      <left style="thin">
        <color rgb="FF0095D9"/>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rgb="FF0095D9"/>
      </right>
      <top style="thin">
        <color theme="0"/>
      </top>
      <bottom/>
      <diagonal/>
    </border>
    <border>
      <left style="thin">
        <color rgb="FF0095D9"/>
      </left>
      <right style="thin">
        <color rgb="FF0095D9"/>
      </right>
      <top/>
      <bottom/>
      <diagonal/>
    </border>
    <border>
      <left style="thin">
        <color rgb="FF0095D9"/>
      </left>
      <right style="thin">
        <color rgb="FF0095D9"/>
      </right>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15" fillId="0" borderId="0"/>
    <xf numFmtId="0" fontId="15" fillId="0" borderId="0"/>
    <xf numFmtId="164" fontId="15" fillId="0" borderId="0" applyFont="0" applyFill="0" applyBorder="0" applyAlignment="0" applyProtection="0"/>
    <xf numFmtId="39" fontId="50" fillId="0" borderId="0">
      <alignment vertical="center"/>
    </xf>
  </cellStyleXfs>
  <cellXfs count="228">
    <xf numFmtId="0" fontId="0" fillId="0" borderId="0" xfId="0"/>
    <xf numFmtId="0" fontId="4" fillId="2" borderId="0" xfId="0" applyFont="1" applyFill="1"/>
    <xf numFmtId="0" fontId="0" fillId="2" borderId="0" xfId="0" applyFill="1"/>
    <xf numFmtId="164" fontId="0" fillId="2" borderId="0" xfId="1" applyFont="1" applyFill="1"/>
    <xf numFmtId="0" fontId="8" fillId="2" borderId="0" xfId="0" applyFont="1" applyFill="1"/>
    <xf numFmtId="165" fontId="9" fillId="2" borderId="0" xfId="0" applyNumberFormat="1" applyFont="1" applyFill="1"/>
    <xf numFmtId="0" fontId="10" fillId="2" borderId="0" xfId="0" applyFont="1" applyFill="1"/>
    <xf numFmtId="0" fontId="11" fillId="2" borderId="0" xfId="0" applyFont="1" applyFill="1" applyAlignment="1">
      <alignment horizontal="right"/>
    </xf>
    <xf numFmtId="0" fontId="12" fillId="2" borderId="0" xfId="0" applyFont="1" applyFill="1" applyAlignment="1">
      <alignment horizontal="right" vertical="center"/>
    </xf>
    <xf numFmtId="165" fontId="13" fillId="2" borderId="0" xfId="0" applyNumberFormat="1" applyFont="1" applyFill="1" applyAlignment="1">
      <alignment horizontal="center"/>
    </xf>
    <xf numFmtId="166" fontId="14" fillId="2" borderId="0" xfId="1" applyNumberFormat="1" applyFont="1" applyFill="1" applyAlignment="1">
      <alignment horizontal="right"/>
    </xf>
    <xf numFmtId="0" fontId="15" fillId="2" borderId="1" xfId="0" applyFont="1" applyFill="1" applyBorder="1"/>
    <xf numFmtId="0" fontId="16" fillId="2" borderId="0" xfId="0" applyFont="1" applyFill="1" applyAlignment="1">
      <alignment horizontal="left" vertical="center"/>
    </xf>
    <xf numFmtId="49" fontId="17" fillId="2" borderId="0" xfId="0" applyNumberFormat="1" applyFont="1" applyFill="1" applyAlignment="1">
      <alignment horizontal="right" vertical="center"/>
    </xf>
    <xf numFmtId="3" fontId="13" fillId="2" borderId="0" xfId="0" applyNumberFormat="1" applyFont="1" applyFill="1" applyAlignment="1">
      <alignment horizontal="center"/>
    </xf>
    <xf numFmtId="164" fontId="14" fillId="2" borderId="0" xfId="1" applyFont="1" applyFill="1"/>
    <xf numFmtId="17" fontId="18" fillId="2" borderId="0" xfId="0" quotePrefix="1" applyNumberFormat="1" applyFont="1" applyFill="1" applyAlignment="1">
      <alignment horizontal="right" vertical="center" indent="1"/>
    </xf>
    <xf numFmtId="0" fontId="15" fillId="2" borderId="0" xfId="0" applyFont="1" applyFill="1"/>
    <xf numFmtId="0" fontId="19" fillId="4" borderId="0" xfId="0" applyFont="1" applyFill="1" applyAlignment="1">
      <alignment vertical="center"/>
    </xf>
    <xf numFmtId="0" fontId="20" fillId="4" borderId="0" xfId="0" applyFont="1" applyFill="1" applyAlignment="1">
      <alignment horizontal="right"/>
    </xf>
    <xf numFmtId="166" fontId="14" fillId="2" borderId="0" xfId="0" applyNumberFormat="1" applyFont="1" applyFill="1" applyAlignment="1">
      <alignment wrapText="1"/>
    </xf>
    <xf numFmtId="0" fontId="21" fillId="2" borderId="0" xfId="0" applyFont="1" applyFill="1" applyAlignment="1">
      <alignment horizontal="center" vertical="center" wrapText="1"/>
    </xf>
    <xf numFmtId="0" fontId="22" fillId="2" borderId="0" xfId="0" applyFont="1" applyFill="1" applyAlignment="1">
      <alignment horizontal="center" vertical="center" wrapText="1"/>
    </xf>
    <xf numFmtId="0" fontId="23" fillId="3" borderId="0" xfId="3" applyFont="1" applyFill="1" applyAlignment="1">
      <alignment vertical="center"/>
    </xf>
    <xf numFmtId="167" fontId="25" fillId="3" borderId="0" xfId="1" applyNumberFormat="1" applyFont="1" applyFill="1" applyBorder="1" applyAlignment="1">
      <alignment horizontal="right" vertical="center"/>
    </xf>
    <xf numFmtId="168" fontId="0" fillId="2" borderId="0" xfId="0" applyNumberFormat="1" applyFill="1"/>
    <xf numFmtId="166" fontId="14" fillId="2" borderId="0" xfId="0" applyNumberFormat="1" applyFont="1" applyFill="1"/>
    <xf numFmtId="167" fontId="14" fillId="2" borderId="0" xfId="0" applyNumberFormat="1" applyFont="1" applyFill="1" applyAlignment="1">
      <alignment horizontal="right" vertical="center"/>
    </xf>
    <xf numFmtId="0" fontId="3" fillId="2" borderId="0" xfId="0" applyFont="1" applyFill="1"/>
    <xf numFmtId="169" fontId="0" fillId="2" borderId="0" xfId="0" applyNumberFormat="1" applyFill="1"/>
    <xf numFmtId="0" fontId="26" fillId="2" borderId="2" xfId="3" applyFont="1" applyFill="1" applyBorder="1" applyAlignment="1">
      <alignment vertical="center"/>
    </xf>
    <xf numFmtId="167" fontId="28" fillId="2" borderId="2" xfId="0" applyNumberFormat="1" applyFont="1" applyFill="1" applyBorder="1" applyAlignment="1">
      <alignment horizontal="right" vertical="center"/>
    </xf>
    <xf numFmtId="0" fontId="19" fillId="2" borderId="0" xfId="0" applyFont="1" applyFill="1" applyAlignment="1">
      <alignment vertical="center"/>
    </xf>
    <xf numFmtId="167" fontId="20" fillId="2" borderId="0" xfId="0" applyNumberFormat="1" applyFont="1" applyFill="1" applyAlignment="1">
      <alignment horizontal="right" vertical="center"/>
    </xf>
    <xf numFmtId="0" fontId="29" fillId="2" borderId="0" xfId="0" applyFont="1" applyFill="1" applyAlignment="1">
      <alignment vertical="center"/>
    </xf>
    <xf numFmtId="167" fontId="20" fillId="2" borderId="0" xfId="1" applyNumberFormat="1" applyFont="1" applyFill="1" applyBorder="1" applyAlignment="1">
      <alignment horizontal="right" vertical="center"/>
    </xf>
    <xf numFmtId="167" fontId="0" fillId="2" borderId="0" xfId="0" applyNumberFormat="1" applyFill="1"/>
    <xf numFmtId="10" fontId="14" fillId="2" borderId="0" xfId="1" applyNumberFormat="1" applyFont="1" applyFill="1"/>
    <xf numFmtId="0" fontId="29" fillId="2" borderId="0" xfId="0" applyFont="1" applyFill="1" applyAlignment="1">
      <alignment horizontal="left" vertical="center" indent="2"/>
    </xf>
    <xf numFmtId="167" fontId="14" fillId="2" borderId="0" xfId="1" applyNumberFormat="1" applyFont="1" applyFill="1"/>
    <xf numFmtId="10" fontId="0" fillId="2" borderId="0" xfId="0" applyNumberFormat="1" applyFill="1"/>
    <xf numFmtId="0" fontId="20" fillId="2" borderId="0" xfId="0" applyFont="1" applyFill="1" applyAlignment="1">
      <alignment vertical="center"/>
    </xf>
    <xf numFmtId="0" fontId="26" fillId="2" borderId="0" xfId="3" applyFont="1" applyFill="1" applyAlignment="1">
      <alignment vertical="center"/>
    </xf>
    <xf numFmtId="0" fontId="29" fillId="2" borderId="0" xfId="0" applyFont="1" applyFill="1" applyAlignment="1">
      <alignment horizontal="left" vertical="center"/>
    </xf>
    <xf numFmtId="4" fontId="0" fillId="2" borderId="0" xfId="0" applyNumberFormat="1" applyFill="1"/>
    <xf numFmtId="167" fontId="28" fillId="2" borderId="0" xfId="0" applyNumberFormat="1" applyFont="1" applyFill="1" applyAlignment="1">
      <alignment horizontal="right" vertical="center"/>
    </xf>
    <xf numFmtId="167" fontId="28" fillId="2" borderId="0" xfId="3" applyNumberFormat="1" applyFont="1" applyFill="1" applyAlignment="1">
      <alignment horizontal="right" vertical="center"/>
    </xf>
    <xf numFmtId="164" fontId="0" fillId="2" borderId="0" xfId="0" applyNumberFormat="1" applyFill="1"/>
    <xf numFmtId="2" fontId="0" fillId="2" borderId="0" xfId="0" applyNumberFormat="1" applyFill="1"/>
    <xf numFmtId="0" fontId="31" fillId="2" borderId="0" xfId="0" applyFont="1" applyFill="1" applyAlignment="1">
      <alignment vertical="center"/>
    </xf>
    <xf numFmtId="167" fontId="32" fillId="2" borderId="0" xfId="0" applyNumberFormat="1" applyFont="1" applyFill="1" applyAlignment="1">
      <alignment horizontal="right" vertical="center"/>
    </xf>
    <xf numFmtId="0" fontId="31" fillId="4" borderId="0" xfId="0" applyFont="1" applyFill="1" applyAlignment="1">
      <alignment vertical="center"/>
    </xf>
    <xf numFmtId="167" fontId="32" fillId="4" borderId="0" xfId="0" applyNumberFormat="1" applyFont="1" applyFill="1" applyAlignment="1">
      <alignment horizontal="right" vertical="center"/>
    </xf>
    <xf numFmtId="0" fontId="4" fillId="2" borderId="0" xfId="0" applyFont="1" applyFill="1" applyAlignment="1">
      <alignment vertical="center"/>
    </xf>
    <xf numFmtId="0" fontId="0" fillId="2" borderId="0" xfId="0" applyFill="1" applyAlignment="1">
      <alignment vertical="center"/>
    </xf>
    <xf numFmtId="0" fontId="29" fillId="2" borderId="0" xfId="0" applyFont="1" applyFill="1" applyAlignment="1">
      <alignment horizontal="left"/>
    </xf>
    <xf numFmtId="167" fontId="32" fillId="2" borderId="0" xfId="1" applyNumberFormat="1" applyFont="1" applyFill="1" applyBorder="1" applyAlignment="1">
      <alignment horizontal="right" vertical="center"/>
    </xf>
    <xf numFmtId="164" fontId="0" fillId="2" borderId="0" xfId="1" applyFont="1" applyFill="1" applyAlignment="1">
      <alignment vertical="center"/>
    </xf>
    <xf numFmtId="0" fontId="29" fillId="2" borderId="0" xfId="0" applyFont="1" applyFill="1"/>
    <xf numFmtId="0" fontId="34" fillId="2" borderId="0" xfId="0" applyFont="1" applyFill="1" applyAlignment="1">
      <alignment vertical="center"/>
    </xf>
    <xf numFmtId="0" fontId="35" fillId="5" borderId="0" xfId="3" applyFont="1" applyFill="1" applyAlignment="1">
      <alignment vertical="center"/>
    </xf>
    <xf numFmtId="167" fontId="28" fillId="5" borderId="0" xfId="3" applyNumberFormat="1" applyFont="1" applyFill="1" applyAlignment="1">
      <alignment horizontal="right" vertical="center"/>
    </xf>
    <xf numFmtId="166" fontId="32" fillId="2" borderId="0" xfId="1" applyNumberFormat="1" applyFont="1" applyFill="1" applyBorder="1" applyAlignment="1">
      <alignment horizontal="center"/>
    </xf>
    <xf numFmtId="0" fontId="22" fillId="2" borderId="0" xfId="0" applyFont="1" applyFill="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10" fontId="0" fillId="2" borderId="0" xfId="2" applyNumberFormat="1" applyFont="1" applyFill="1" applyBorder="1"/>
    <xf numFmtId="10" fontId="3" fillId="2" borderId="0" xfId="2" applyNumberFormat="1" applyFont="1" applyFill="1" applyBorder="1"/>
    <xf numFmtId="0" fontId="14" fillId="2" borderId="6" xfId="0" applyFont="1" applyFill="1" applyBorder="1"/>
    <xf numFmtId="0" fontId="37" fillId="2" borderId="0" xfId="0" applyFont="1" applyFill="1"/>
    <xf numFmtId="0" fontId="14" fillId="2" borderId="0" xfId="0" applyFont="1" applyFill="1"/>
    <xf numFmtId="0" fontId="14" fillId="2" borderId="7" xfId="0" applyFont="1" applyFill="1" applyBorder="1"/>
    <xf numFmtId="0" fontId="0" fillId="2" borderId="8" xfId="0" applyFill="1" applyBorder="1"/>
    <xf numFmtId="0" fontId="0" fillId="2" borderId="9" xfId="0" applyFill="1" applyBorder="1"/>
    <xf numFmtId="0" fontId="0" fillId="2" borderId="10" xfId="0" applyFill="1" applyBorder="1"/>
    <xf numFmtId="0" fontId="38" fillId="2" borderId="0" xfId="0" applyFont="1" applyFill="1" applyAlignment="1">
      <alignment horizontal="left" vertical="top"/>
    </xf>
    <xf numFmtId="0" fontId="38" fillId="2" borderId="0" xfId="0" applyFont="1" applyFill="1" applyAlignment="1">
      <alignment horizontal="left" vertical="top" wrapText="1"/>
    </xf>
    <xf numFmtId="0" fontId="40" fillId="2" borderId="0" xfId="0" applyFont="1" applyFill="1"/>
    <xf numFmtId="0" fontId="40" fillId="2" borderId="0" xfId="0" applyFont="1" applyFill="1" applyAlignment="1">
      <alignment vertical="top"/>
    </xf>
    <xf numFmtId="17" fontId="18" fillId="2" borderId="0" xfId="0" quotePrefix="1" applyNumberFormat="1" applyFont="1" applyFill="1" applyAlignment="1">
      <alignment horizontal="right" vertical="center"/>
    </xf>
    <xf numFmtId="166" fontId="0" fillId="2" borderId="0" xfId="0" applyNumberFormat="1" applyFill="1"/>
    <xf numFmtId="166" fontId="25" fillId="3" borderId="0" xfId="1" applyNumberFormat="1" applyFont="1" applyFill="1" applyBorder="1" applyAlignment="1">
      <alignment horizontal="right" vertical="center"/>
    </xf>
    <xf numFmtId="166" fontId="14" fillId="2" borderId="0" xfId="1" applyNumberFormat="1" applyFont="1" applyFill="1"/>
    <xf numFmtId="0" fontId="14" fillId="2" borderId="0" xfId="0" applyFont="1" applyFill="1" applyAlignment="1">
      <alignment horizontal="right"/>
    </xf>
    <xf numFmtId="166" fontId="28" fillId="2" borderId="2" xfId="0" applyNumberFormat="1" applyFont="1" applyFill="1" applyBorder="1" applyAlignment="1">
      <alignment horizontal="right"/>
    </xf>
    <xf numFmtId="0" fontId="20" fillId="2" borderId="0" xfId="0" applyFont="1" applyFill="1" applyAlignment="1">
      <alignment horizontal="right"/>
    </xf>
    <xf numFmtId="166" fontId="0" fillId="2" borderId="0" xfId="1" applyNumberFormat="1" applyFont="1" applyFill="1"/>
    <xf numFmtId="166" fontId="20" fillId="2" borderId="0" xfId="1" applyNumberFormat="1" applyFont="1" applyFill="1" applyAlignment="1">
      <alignment horizontal="right"/>
    </xf>
    <xf numFmtId="166" fontId="20" fillId="2" borderId="0" xfId="1" applyNumberFormat="1" applyFont="1" applyFill="1" applyBorder="1" applyAlignment="1">
      <alignment horizontal="right"/>
    </xf>
    <xf numFmtId="0" fontId="29" fillId="2" borderId="2" xfId="0" applyFont="1" applyFill="1" applyBorder="1" applyAlignment="1">
      <alignment vertical="center"/>
    </xf>
    <xf numFmtId="166" fontId="20" fillId="2" borderId="2" xfId="1" applyNumberFormat="1" applyFont="1" applyFill="1" applyBorder="1" applyAlignment="1">
      <alignment horizontal="right"/>
    </xf>
    <xf numFmtId="0" fontId="41" fillId="2" borderId="0" xfId="0" applyFont="1" applyFill="1"/>
    <xf numFmtId="164" fontId="14" fillId="2" borderId="0" xfId="1" applyFont="1" applyFill="1" applyBorder="1"/>
    <xf numFmtId="166" fontId="14" fillId="2" borderId="0" xfId="1" applyNumberFormat="1" applyFont="1" applyFill="1" applyBorder="1"/>
    <xf numFmtId="170" fontId="28" fillId="2" borderId="2" xfId="0" applyNumberFormat="1" applyFont="1" applyFill="1" applyBorder="1" applyAlignment="1">
      <alignment horizontal="right"/>
    </xf>
    <xf numFmtId="170" fontId="0" fillId="2" borderId="0" xfId="0" applyNumberFormat="1" applyFill="1"/>
    <xf numFmtId="170" fontId="20" fillId="2" borderId="0" xfId="0" applyNumberFormat="1" applyFont="1" applyFill="1" applyAlignment="1">
      <alignment horizontal="right"/>
    </xf>
    <xf numFmtId="170" fontId="20" fillId="2" borderId="0" xfId="1" applyNumberFormat="1" applyFont="1" applyFill="1" applyBorder="1" applyAlignment="1">
      <alignment horizontal="right"/>
    </xf>
    <xf numFmtId="167" fontId="20" fillId="2" borderId="0" xfId="1" applyNumberFormat="1" applyFont="1" applyFill="1" applyBorder="1" applyAlignment="1">
      <alignment horizontal="right"/>
    </xf>
    <xf numFmtId="0" fontId="14" fillId="2" borderId="0" xfId="0" applyFont="1" applyFill="1" applyAlignment="1">
      <alignment horizontal="center"/>
    </xf>
    <xf numFmtId="166" fontId="28" fillId="2" borderId="0" xfId="0" applyNumberFormat="1" applyFont="1" applyFill="1" applyAlignment="1">
      <alignment horizontal="right"/>
    </xf>
    <xf numFmtId="166" fontId="20" fillId="2" borderId="0" xfId="0" applyNumberFormat="1" applyFont="1" applyFill="1" applyAlignment="1">
      <alignment horizontal="right"/>
    </xf>
    <xf numFmtId="166" fontId="0" fillId="2" borderId="0" xfId="1" applyNumberFormat="1" applyFont="1" applyFill="1" applyBorder="1"/>
    <xf numFmtId="166" fontId="28" fillId="5" borderId="0" xfId="3" applyNumberFormat="1" applyFont="1" applyFill="1" applyAlignment="1">
      <alignment horizontal="right"/>
    </xf>
    <xf numFmtId="3" fontId="28" fillId="2" borderId="0" xfId="0" applyNumberFormat="1" applyFont="1" applyFill="1" applyAlignment="1">
      <alignment horizontal="right"/>
    </xf>
    <xf numFmtId="3" fontId="28" fillId="2" borderId="0" xfId="3" applyNumberFormat="1" applyFont="1" applyFill="1" applyAlignment="1">
      <alignment horizontal="right"/>
    </xf>
    <xf numFmtId="0" fontId="4" fillId="2" borderId="0" xfId="0" applyFont="1" applyFill="1" applyAlignment="1">
      <alignment horizontal="left"/>
    </xf>
    <xf numFmtId="0" fontId="23" fillId="2" borderId="0" xfId="3" applyFont="1" applyFill="1" applyAlignment="1">
      <alignment vertical="center"/>
    </xf>
    <xf numFmtId="166" fontId="25" fillId="2" borderId="0" xfId="1" applyNumberFormat="1" applyFont="1" applyFill="1" applyBorder="1" applyAlignment="1">
      <alignment horizontal="right" vertical="center"/>
    </xf>
    <xf numFmtId="0" fontId="42" fillId="0" borderId="0" xfId="4" applyFont="1" applyAlignment="1">
      <alignment horizontal="center" vertical="center"/>
    </xf>
    <xf numFmtId="0" fontId="43" fillId="0" borderId="0" xfId="4" applyFont="1"/>
    <xf numFmtId="0" fontId="44" fillId="2" borderId="0" xfId="4" applyFont="1" applyFill="1"/>
    <xf numFmtId="0" fontId="45" fillId="2" borderId="0" xfId="4" applyFont="1" applyFill="1"/>
    <xf numFmtId="0" fontId="46" fillId="2" borderId="0" xfId="4" applyFont="1" applyFill="1"/>
    <xf numFmtId="0" fontId="43" fillId="2" borderId="0" xfId="4" applyFont="1" applyFill="1"/>
    <xf numFmtId="0" fontId="47" fillId="2" borderId="0" xfId="4" applyFont="1" applyFill="1" applyAlignment="1">
      <alignment horizontal="centerContinuous"/>
    </xf>
    <xf numFmtId="165" fontId="45" fillId="2" borderId="0" xfId="4" applyNumberFormat="1" applyFont="1" applyFill="1"/>
    <xf numFmtId="0" fontId="48" fillId="2" borderId="0" xfId="4" quotePrefix="1" applyFont="1" applyFill="1" applyAlignment="1">
      <alignment vertical="center"/>
    </xf>
    <xf numFmtId="0" fontId="47" fillId="2" borderId="0" xfId="4" quotePrefix="1" applyFont="1" applyFill="1" applyAlignment="1">
      <alignment horizontal="centerContinuous"/>
    </xf>
    <xf numFmtId="171" fontId="49" fillId="0" borderId="0" xfId="5" applyNumberFormat="1" applyFont="1" applyFill="1" applyAlignment="1">
      <alignment horizontal="right" vertical="center" wrapText="1"/>
    </xf>
    <xf numFmtId="0" fontId="45" fillId="2" borderId="0" xfId="4" quotePrefix="1" applyFont="1" applyFill="1" applyAlignment="1">
      <alignment vertical="center"/>
    </xf>
    <xf numFmtId="39" fontId="51" fillId="2" borderId="0" xfId="6" applyFont="1" applyFill="1" applyAlignment="1">
      <alignment horizontal="left" vertical="center"/>
    </xf>
    <xf numFmtId="171" fontId="49" fillId="2" borderId="0" xfId="5" applyNumberFormat="1" applyFont="1" applyFill="1" applyAlignment="1">
      <alignment horizontal="right" vertical="center" wrapText="1"/>
    </xf>
    <xf numFmtId="17" fontId="52" fillId="2" borderId="0" xfId="5" quotePrefix="1" applyNumberFormat="1" applyFont="1" applyFill="1" applyAlignment="1">
      <alignment horizontal="right" vertical="center"/>
    </xf>
    <xf numFmtId="164" fontId="2" fillId="3" borderId="22" xfId="5" applyFont="1" applyFill="1" applyBorder="1" applyAlignment="1">
      <alignment horizontal="center" vertical="center" wrapText="1"/>
    </xf>
    <xf numFmtId="164" fontId="2" fillId="3" borderId="23" xfId="5" applyFont="1" applyFill="1" applyBorder="1" applyAlignment="1">
      <alignment horizontal="center" vertical="center" wrapText="1"/>
    </xf>
    <xf numFmtId="17" fontId="54" fillId="0" borderId="24" xfId="4" quotePrefix="1" applyNumberFormat="1" applyFont="1" applyBorder="1" applyAlignment="1">
      <alignment horizontal="center" vertical="center"/>
    </xf>
    <xf numFmtId="164" fontId="44" fillId="0" borderId="24" xfId="5" applyFont="1" applyBorder="1" applyAlignment="1">
      <alignment horizontal="center" vertical="center"/>
    </xf>
    <xf numFmtId="164" fontId="54" fillId="6" borderId="24" xfId="5" quotePrefix="1" applyFont="1" applyFill="1" applyBorder="1" applyAlignment="1">
      <alignment horizontal="center" vertical="center"/>
    </xf>
    <xf numFmtId="164" fontId="44" fillId="6" borderId="24" xfId="5" applyFont="1" applyFill="1" applyBorder="1" applyAlignment="1">
      <alignment horizontal="center" vertical="center"/>
    </xf>
    <xf numFmtId="164" fontId="44" fillId="6" borderId="24" xfId="5" applyFont="1" applyFill="1" applyBorder="1" applyAlignment="1">
      <alignment horizontal="right" vertical="center"/>
    </xf>
    <xf numFmtId="164" fontId="54" fillId="0" borderId="24" xfId="5" quotePrefix="1" applyFont="1" applyFill="1" applyBorder="1" applyAlignment="1">
      <alignment horizontal="center" vertical="center"/>
    </xf>
    <xf numFmtId="164" fontId="44" fillId="0" borderId="24" xfId="5" applyFont="1" applyFill="1" applyBorder="1" applyAlignment="1">
      <alignment horizontal="center" vertical="center"/>
    </xf>
    <xf numFmtId="17" fontId="54" fillId="0" borderId="25" xfId="4" quotePrefix="1" applyNumberFormat="1" applyFont="1" applyBorder="1" applyAlignment="1">
      <alignment horizontal="center" vertical="center"/>
    </xf>
    <xf numFmtId="164" fontId="44" fillId="0" borderId="25" xfId="5" applyFont="1" applyBorder="1" applyAlignment="1">
      <alignment horizontal="center" vertical="center"/>
    </xf>
    <xf numFmtId="0" fontId="46" fillId="0" borderId="0" xfId="4" applyFont="1"/>
    <xf numFmtId="17" fontId="54" fillId="2" borderId="0" xfId="4" quotePrefix="1" applyNumberFormat="1" applyFont="1" applyFill="1" applyAlignment="1">
      <alignment horizontal="center" vertical="center"/>
    </xf>
    <xf numFmtId="164" fontId="44" fillId="2" borderId="0" xfId="5" applyFont="1" applyFill="1" applyBorder="1" applyAlignment="1">
      <alignment horizontal="center" vertical="center"/>
    </xf>
    <xf numFmtId="0" fontId="55" fillId="0" borderId="0" xfId="4" applyFont="1" applyAlignment="1">
      <alignment vertical="center"/>
    </xf>
    <xf numFmtId="164" fontId="32" fillId="0" borderId="0" xfId="4" applyNumberFormat="1" applyFont="1" applyAlignment="1">
      <alignment vertical="center"/>
    </xf>
    <xf numFmtId="0" fontId="32" fillId="0" borderId="0" xfId="4" applyFont="1" applyAlignment="1">
      <alignment vertical="center"/>
    </xf>
    <xf numFmtId="39" fontId="51" fillId="0" borderId="0" xfId="6" applyFont="1" applyAlignment="1">
      <alignment horizontal="left" vertical="center"/>
    </xf>
    <xf numFmtId="2" fontId="48" fillId="0" borderId="0" xfId="4" quotePrefix="1" applyNumberFormat="1" applyFont="1" applyAlignment="1">
      <alignment vertical="center"/>
    </xf>
    <xf numFmtId="2" fontId="52" fillId="2" borderId="0" xfId="5" quotePrefix="1" applyNumberFormat="1" applyFont="1" applyFill="1" applyAlignment="1">
      <alignment horizontal="right" vertical="center"/>
    </xf>
    <xf numFmtId="0" fontId="45" fillId="0" borderId="0" xfId="4" applyFont="1" applyAlignment="1">
      <alignment vertical="center"/>
    </xf>
    <xf numFmtId="0" fontId="15" fillId="0" borderId="0" xfId="4" applyAlignment="1">
      <alignment vertical="center"/>
    </xf>
    <xf numFmtId="164" fontId="2" fillId="3" borderId="26" xfId="5" applyFont="1" applyFill="1" applyBorder="1" applyAlignment="1">
      <alignment horizontal="center" vertical="center" wrapText="1"/>
    </xf>
    <xf numFmtId="164" fontId="2" fillId="3" borderId="27" xfId="5" applyFont="1" applyFill="1" applyBorder="1" applyAlignment="1">
      <alignment horizontal="center" vertical="center" wrapText="1"/>
    </xf>
    <xf numFmtId="0" fontId="57" fillId="0" borderId="0" xfId="4" applyFont="1" applyAlignment="1">
      <alignment vertical="center"/>
    </xf>
    <xf numFmtId="17" fontId="54" fillId="6" borderId="24" xfId="4" quotePrefix="1" applyNumberFormat="1" applyFont="1" applyFill="1" applyBorder="1" applyAlignment="1">
      <alignment horizontal="center" vertical="center"/>
    </xf>
    <xf numFmtId="0" fontId="58" fillId="0" borderId="0" xfId="4" applyFont="1" applyAlignment="1">
      <alignment vertical="center"/>
    </xf>
    <xf numFmtId="164" fontId="58" fillId="0" borderId="0" xfId="4" applyNumberFormat="1" applyFont="1" applyAlignment="1">
      <alignment vertical="center"/>
    </xf>
    <xf numFmtId="0" fontId="55" fillId="0" borderId="0" xfId="3" applyFont="1" applyAlignment="1">
      <alignment vertical="center"/>
    </xf>
    <xf numFmtId="0" fontId="59" fillId="0" borderId="0" xfId="4" applyFont="1" applyAlignment="1">
      <alignment vertical="center"/>
    </xf>
    <xf numFmtId="0" fontId="4" fillId="2" borderId="0" xfId="0" applyFont="1" applyFill="1" applyAlignment="1">
      <alignment horizontal="center"/>
    </xf>
    <xf numFmtId="164" fontId="4" fillId="2" borderId="0" xfId="1" applyFont="1" applyFill="1"/>
    <xf numFmtId="10" fontId="4" fillId="2" borderId="0" xfId="2" applyNumberFormat="1" applyFont="1" applyFill="1"/>
    <xf numFmtId="166" fontId="4" fillId="2" borderId="0" xfId="1" applyNumberFormat="1" applyFont="1" applyFill="1"/>
    <xf numFmtId="164" fontId="4" fillId="2" borderId="0" xfId="0" applyNumberFormat="1" applyFont="1" applyFill="1"/>
    <xf numFmtId="166" fontId="4" fillId="2" borderId="0" xfId="0" applyNumberFormat="1" applyFont="1" applyFill="1"/>
    <xf numFmtId="164" fontId="4" fillId="7" borderId="0" xfId="1" applyFont="1" applyFill="1"/>
    <xf numFmtId="166" fontId="4" fillId="7" borderId="0" xfId="1" applyNumberFormat="1" applyFont="1" applyFill="1"/>
    <xf numFmtId="0" fontId="60" fillId="2" borderId="0" xfId="0" applyFont="1" applyFill="1"/>
    <xf numFmtId="0" fontId="4" fillId="0" borderId="0" xfId="0" applyFont="1"/>
    <xf numFmtId="0" fontId="8" fillId="0" borderId="0" xfId="0" applyFont="1"/>
    <xf numFmtId="165" fontId="9" fillId="0" borderId="0" xfId="0" applyNumberFormat="1" applyFont="1"/>
    <xf numFmtId="164" fontId="0" fillId="0" borderId="0" xfId="1" applyFont="1" applyFill="1" applyBorder="1"/>
    <xf numFmtId="0" fontId="10" fillId="0" borderId="0" xfId="0" applyFont="1"/>
    <xf numFmtId="0" fontId="11" fillId="0" borderId="0" xfId="0" applyFont="1" applyAlignment="1">
      <alignment horizontal="right"/>
    </xf>
    <xf numFmtId="0" fontId="12" fillId="0" borderId="0" xfId="0" applyFont="1" applyAlignment="1">
      <alignment horizontal="right" vertical="center"/>
    </xf>
    <xf numFmtId="165" fontId="13" fillId="0" borderId="0" xfId="0" applyNumberFormat="1" applyFont="1" applyAlignment="1">
      <alignment horizontal="center"/>
    </xf>
    <xf numFmtId="166" fontId="14" fillId="0" borderId="0" xfId="1" applyNumberFormat="1" applyFont="1" applyFill="1" applyBorder="1" applyAlignment="1">
      <alignment horizontal="right"/>
    </xf>
    <xf numFmtId="0" fontId="15" fillId="0" borderId="0" xfId="0" applyFont="1"/>
    <xf numFmtId="0" fontId="16" fillId="0" borderId="0" xfId="0" applyFont="1" applyAlignment="1">
      <alignment horizontal="left" vertical="center"/>
    </xf>
    <xf numFmtId="49" fontId="17" fillId="0" borderId="0" xfId="0" applyNumberFormat="1" applyFont="1" applyAlignment="1">
      <alignment horizontal="right" vertical="center"/>
    </xf>
    <xf numFmtId="3" fontId="13" fillId="0" borderId="0" xfId="0" applyNumberFormat="1" applyFont="1" applyAlignment="1">
      <alignment horizontal="center"/>
    </xf>
    <xf numFmtId="164" fontId="14" fillId="0" borderId="0" xfId="1" applyFont="1" applyFill="1" applyBorder="1"/>
    <xf numFmtId="17" fontId="18" fillId="0" borderId="0" xfId="0" quotePrefix="1" applyNumberFormat="1" applyFont="1" applyAlignment="1">
      <alignment horizontal="right" vertical="center"/>
    </xf>
    <xf numFmtId="0" fontId="19" fillId="0" borderId="0" xfId="0" applyFont="1" applyAlignment="1">
      <alignment vertical="center"/>
    </xf>
    <xf numFmtId="0" fontId="20" fillId="0" borderId="0" xfId="0" applyFont="1" applyAlignment="1">
      <alignment horizontal="right"/>
    </xf>
    <xf numFmtId="166" fontId="14" fillId="0" borderId="0" xfId="0" applyNumberFormat="1" applyFont="1" applyAlignment="1">
      <alignment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166" fontId="0" fillId="0" borderId="0" xfId="0" applyNumberFormat="1"/>
    <xf numFmtId="0" fontId="23" fillId="0" borderId="0" xfId="3" applyFont="1" applyAlignment="1">
      <alignment vertical="center"/>
    </xf>
    <xf numFmtId="166" fontId="25" fillId="0" borderId="0" xfId="1" applyNumberFormat="1" applyFont="1" applyFill="1" applyBorder="1" applyAlignment="1">
      <alignment horizontal="right" vertical="center"/>
    </xf>
    <xf numFmtId="166" fontId="14" fillId="0" borderId="0" xfId="1" applyNumberFormat="1" applyFont="1" applyFill="1" applyBorder="1"/>
    <xf numFmtId="166" fontId="14" fillId="0" borderId="0" xfId="0" applyNumberFormat="1" applyFont="1"/>
    <xf numFmtId="0" fontId="14" fillId="0" borderId="0" xfId="0" applyFont="1" applyAlignment="1">
      <alignment horizontal="right"/>
    </xf>
    <xf numFmtId="0" fontId="3" fillId="0" borderId="0" xfId="0" applyFont="1"/>
    <xf numFmtId="0" fontId="26" fillId="0" borderId="0" xfId="3" applyFont="1" applyAlignment="1">
      <alignment vertical="center"/>
    </xf>
    <xf numFmtId="166" fontId="28" fillId="0" borderId="0" xfId="0" applyNumberFormat="1" applyFont="1" applyAlignment="1">
      <alignment horizontal="right"/>
    </xf>
    <xf numFmtId="166" fontId="0" fillId="0" borderId="0" xfId="1" applyNumberFormat="1" applyFont="1" applyFill="1" applyBorder="1"/>
    <xf numFmtId="0" fontId="29" fillId="0" borderId="0" xfId="0" applyFont="1" applyAlignment="1">
      <alignment vertical="center"/>
    </xf>
    <xf numFmtId="166" fontId="20" fillId="0" borderId="0" xfId="1" applyNumberFormat="1" applyFont="1" applyFill="1" applyBorder="1" applyAlignment="1">
      <alignment horizontal="right"/>
    </xf>
    <xf numFmtId="0" fontId="29" fillId="0" borderId="0" xfId="0" applyFont="1" applyAlignment="1">
      <alignment horizontal="left" vertical="center" indent="2"/>
    </xf>
    <xf numFmtId="0" fontId="14" fillId="0" borderId="0" xfId="0" applyFont="1"/>
    <xf numFmtId="0" fontId="41" fillId="0" borderId="0" xfId="0" applyFont="1"/>
    <xf numFmtId="170" fontId="28" fillId="0" borderId="0" xfId="0" applyNumberFormat="1" applyFont="1" applyAlignment="1">
      <alignment horizontal="right"/>
    </xf>
    <xf numFmtId="170" fontId="0" fillId="0" borderId="0" xfId="0" applyNumberFormat="1"/>
    <xf numFmtId="170" fontId="20" fillId="0" borderId="0" xfId="0" applyNumberFormat="1" applyFont="1" applyAlignment="1">
      <alignment horizontal="right"/>
    </xf>
    <xf numFmtId="0" fontId="29" fillId="0" borderId="0" xfId="0" applyFont="1" applyAlignment="1">
      <alignment horizontal="left" vertical="center"/>
    </xf>
    <xf numFmtId="170" fontId="20" fillId="0" borderId="0" xfId="1" applyNumberFormat="1" applyFont="1" applyFill="1" applyBorder="1" applyAlignment="1">
      <alignment horizontal="right"/>
    </xf>
    <xf numFmtId="0" fontId="20" fillId="0" borderId="0" xfId="0" applyFont="1" applyAlignment="1">
      <alignment vertical="center"/>
    </xf>
    <xf numFmtId="167" fontId="20" fillId="0" borderId="0" xfId="1" applyNumberFormat="1" applyFont="1" applyFill="1" applyBorder="1" applyAlignment="1">
      <alignment horizontal="right"/>
    </xf>
    <xf numFmtId="0" fontId="14" fillId="0" borderId="0" xfId="0" applyFont="1" applyAlignment="1">
      <alignment horizontal="center"/>
    </xf>
    <xf numFmtId="166" fontId="20" fillId="0" borderId="0" xfId="0" applyNumberFormat="1" applyFont="1" applyAlignment="1">
      <alignment horizontal="right"/>
    </xf>
    <xf numFmtId="0" fontId="5" fillId="3" borderId="0" xfId="0" applyFont="1" applyFill="1" applyAlignment="1">
      <alignment horizontal="center" vertical="center"/>
    </xf>
    <xf numFmtId="0" fontId="7" fillId="3" borderId="0" xfId="0" applyFont="1" applyFill="1" applyAlignment="1">
      <alignment horizontal="center" vertical="center"/>
    </xf>
    <xf numFmtId="0" fontId="14" fillId="2" borderId="6"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7" xfId="0" applyFont="1" applyFill="1" applyBorder="1" applyAlignment="1">
      <alignment horizontal="left" vertical="top" wrapText="1"/>
    </xf>
    <xf numFmtId="0" fontId="38" fillId="2" borderId="0" xfId="0" applyFont="1" applyFill="1" applyAlignment="1">
      <alignment horizontal="left" vertical="top" wrapText="1"/>
    </xf>
    <xf numFmtId="0" fontId="2" fillId="3" borderId="11" xfId="4" applyFont="1" applyFill="1" applyBorder="1" applyAlignment="1">
      <alignment horizontal="center" vertical="center" wrapText="1"/>
    </xf>
    <xf numFmtId="0" fontId="2" fillId="3" borderId="16" xfId="4" applyFont="1" applyFill="1" applyBorder="1" applyAlignment="1">
      <alignment horizontal="center" vertical="center" wrapText="1"/>
    </xf>
    <xf numFmtId="0" fontId="2" fillId="3" borderId="21" xfId="4" applyFont="1" applyFill="1" applyBorder="1" applyAlignment="1">
      <alignment horizontal="center" vertical="center" wrapText="1"/>
    </xf>
    <xf numFmtId="0" fontId="2" fillId="3" borderId="12" xfId="5" applyNumberFormat="1" applyFont="1" applyFill="1" applyBorder="1" applyAlignment="1">
      <alignment horizontal="center" vertical="center" wrapText="1"/>
    </xf>
    <xf numFmtId="0" fontId="53" fillId="0" borderId="13" xfId="4" applyFont="1" applyBorder="1" applyAlignment="1">
      <alignment horizontal="center" vertical="center" wrapText="1"/>
    </xf>
    <xf numFmtId="0" fontId="53" fillId="0" borderId="14" xfId="4" applyFont="1" applyBorder="1" applyAlignment="1">
      <alignment horizontal="center" vertical="center" wrapText="1"/>
    </xf>
    <xf numFmtId="0" fontId="53" fillId="0" borderId="15" xfId="4" applyFont="1" applyBorder="1" applyAlignment="1">
      <alignment horizontal="center" vertical="center" wrapText="1"/>
    </xf>
    <xf numFmtId="0" fontId="2" fillId="3" borderId="17" xfId="4" applyFont="1" applyFill="1" applyBorder="1" applyAlignment="1">
      <alignment horizontal="center" vertical="center"/>
    </xf>
    <xf numFmtId="0" fontId="53" fillId="0" borderId="18" xfId="4" applyFont="1" applyBorder="1" applyAlignment="1">
      <alignment horizontal="center" vertical="center"/>
    </xf>
    <xf numFmtId="0" fontId="53" fillId="0" borderId="19" xfId="4" applyFont="1" applyBorder="1" applyAlignment="1">
      <alignment horizontal="center" vertical="center"/>
    </xf>
    <xf numFmtId="0" fontId="53" fillId="0" borderId="20" xfId="4" applyFont="1" applyBorder="1" applyAlignment="1">
      <alignment horizontal="center" vertical="center"/>
    </xf>
    <xf numFmtId="0" fontId="61" fillId="2" borderId="0" xfId="0" applyFont="1" applyFill="1" applyAlignment="1">
      <alignment horizontal="left" vertical="top" wrapText="1"/>
    </xf>
  </cellXfs>
  <cellStyles count="7">
    <cellStyle name="Normal" xfId="0" builtinId="0"/>
    <cellStyle name="Normal 2" xfId="3" xr:uid="{B8F6036F-25A9-4B6F-B700-0DBB27FCE1C8}"/>
    <cellStyle name="Normal 4" xfId="4" xr:uid="{86A2DD28-21A8-462B-9D7D-B5F20647A09B}"/>
    <cellStyle name="Normal_BASE00.XLS" xfId="6" xr:uid="{3BAFA277-D75B-4093-BAA2-AE60B5478E73}"/>
    <cellStyle name="Porcentagem" xfId="2" builtinId="5"/>
    <cellStyle name="Vírgula" xfId="1" builtinId="3"/>
    <cellStyle name="Vírgula 2" xfId="5" xr:uid="{3A0D0EC2-D8B5-4F28-990D-890BC636CC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ESTRUTURADOS / ETF</a:t>
            </a:r>
          </a:p>
        </c:rich>
      </c:tx>
      <c:overlay val="0"/>
    </c:title>
    <c:autoTitleDeleted val="0"/>
    <c:plotArea>
      <c:layout>
        <c:manualLayout>
          <c:layoutTarget val="inner"/>
          <c:xMode val="edge"/>
          <c:yMode val="edge"/>
          <c:x val="0.16176554154506911"/>
          <c:y val="0.10252351564162587"/>
          <c:w val="0.65546410691214474"/>
          <c:h val="0.65785456682065002"/>
        </c:manualLayout>
      </c:layout>
      <c:pieChart>
        <c:varyColors val="1"/>
        <c:ser>
          <c:idx val="0"/>
          <c:order val="0"/>
          <c:tx>
            <c:strRef>
              <c:f>Gráficos!$A$18</c:f>
              <c:strCache>
                <c:ptCount val="1"/>
                <c:pt idx="0">
                  <c:v>Fundos Estruturados / ETFs</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4F33-4730-94B9-A21443C29AAE}"/>
              </c:ext>
            </c:extLst>
          </c:dPt>
          <c:dPt>
            <c:idx val="1"/>
            <c:bubble3D val="0"/>
            <c:spPr>
              <a:solidFill>
                <a:srgbClr val="03BFD7"/>
              </a:solidFill>
            </c:spPr>
            <c:extLst>
              <c:ext xmlns:c16="http://schemas.microsoft.com/office/drawing/2014/chart" uri="{C3380CC4-5D6E-409C-BE32-E72D297353CC}">
                <c16:uniqueId val="{00000003-4F33-4730-94B9-A21443C29AAE}"/>
              </c:ext>
            </c:extLst>
          </c:dPt>
          <c:dPt>
            <c:idx val="2"/>
            <c:bubble3D val="0"/>
            <c:spPr>
              <a:solidFill>
                <a:srgbClr val="FFDF4F"/>
              </a:solidFill>
            </c:spPr>
            <c:extLst>
              <c:ext xmlns:c16="http://schemas.microsoft.com/office/drawing/2014/chart" uri="{C3380CC4-5D6E-409C-BE32-E72D297353CC}">
                <c16:uniqueId val="{00000005-4F33-4730-94B9-A21443C29AAE}"/>
              </c:ext>
            </c:extLst>
          </c:dPt>
          <c:dPt>
            <c:idx val="3"/>
            <c:bubble3D val="0"/>
            <c:spPr>
              <a:solidFill>
                <a:srgbClr val="DE761C"/>
              </a:solidFill>
            </c:spPr>
            <c:extLst>
              <c:ext xmlns:c16="http://schemas.microsoft.com/office/drawing/2014/chart" uri="{C3380CC4-5D6E-409C-BE32-E72D297353CC}">
                <c16:uniqueId val="{00000007-4F33-4730-94B9-A21443C29AAE}"/>
              </c:ext>
            </c:extLst>
          </c:dPt>
          <c:dPt>
            <c:idx val="4"/>
            <c:bubble3D val="0"/>
            <c:spPr>
              <a:solidFill>
                <a:srgbClr val="005DAA"/>
              </a:solidFill>
            </c:spPr>
            <c:extLst>
              <c:ext xmlns:c16="http://schemas.microsoft.com/office/drawing/2014/chart" uri="{C3380CC4-5D6E-409C-BE32-E72D297353CC}">
                <c16:uniqueId val="{00000009-4F33-4730-94B9-A21443C29AAE}"/>
              </c:ext>
            </c:extLst>
          </c:dPt>
          <c:dPt>
            <c:idx val="5"/>
            <c:bubble3D val="0"/>
            <c:spPr>
              <a:solidFill>
                <a:srgbClr val="00A94F"/>
              </a:solidFill>
            </c:spPr>
            <c:extLst>
              <c:ext xmlns:c16="http://schemas.microsoft.com/office/drawing/2014/chart" uri="{C3380CC4-5D6E-409C-BE32-E72D297353CC}">
                <c16:uniqueId val="{0000000B-4F33-4730-94B9-A21443C29AAE}"/>
              </c:ext>
            </c:extLst>
          </c:dPt>
          <c:dPt>
            <c:idx val="6"/>
            <c:bubble3D val="0"/>
            <c:spPr>
              <a:solidFill>
                <a:srgbClr val="FAAE1F"/>
              </a:solidFill>
            </c:spPr>
            <c:extLst>
              <c:ext xmlns:c16="http://schemas.microsoft.com/office/drawing/2014/chart" uri="{C3380CC4-5D6E-409C-BE32-E72D297353CC}">
                <c16:uniqueId val="{0000000D-4F33-4730-94B9-A21443C29AAE}"/>
              </c:ext>
            </c:extLst>
          </c:dPt>
          <c:dLbls>
            <c:dLbl>
              <c:idx val="0"/>
              <c:layout>
                <c:manualLayout>
                  <c:x val="1.0159836204477314E-3"/>
                  <c:y val="-1.7221444677707889E-2"/>
                </c:manualLayout>
              </c:layout>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15:layout>
                    <c:manualLayout>
                      <c:w val="0.10566719424936814"/>
                      <c:h val="7.0111188865562557E-2"/>
                    </c:manualLayout>
                  </c15:layout>
                </c:ext>
                <c:ext xmlns:c16="http://schemas.microsoft.com/office/drawing/2014/chart" uri="{C3380CC4-5D6E-409C-BE32-E72D297353CC}">
                  <c16:uniqueId val="{00000001-4F33-4730-94B9-A21443C29AAE}"/>
                </c:ext>
              </c:extLst>
            </c:dLbl>
            <c:dLbl>
              <c:idx val="1"/>
              <c:layout>
                <c:manualLayout>
                  <c:x val="0.13641798158107457"/>
                  <c:y val="9.2717906850167175E-2"/>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33-4730-94B9-A21443C29AAE}"/>
                </c:ext>
              </c:extLst>
            </c:dLbl>
            <c:dLbl>
              <c:idx val="2"/>
              <c:layout>
                <c:manualLayout>
                  <c:x val="9.2606731178072974E-3"/>
                  <c:y val="-4.0455446699323536E-2"/>
                </c:manualLayout>
              </c:layout>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33-4730-94B9-A21443C29AAE}"/>
                </c:ext>
              </c:extLst>
            </c:dLbl>
            <c:dLbl>
              <c:idx val="3"/>
              <c:layout>
                <c:manualLayout>
                  <c:x val="-0.16160075605167537"/>
                  <c:y val="-6.6514656714096884E-2"/>
                </c:manualLayout>
              </c:layout>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F33-4730-94B9-A21443C29AAE}"/>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Gráficos!$A$19:$A$22</c:f>
              <c:strCache>
                <c:ptCount val="4"/>
                <c:pt idx="0">
                  <c:v>FIDCs</c:v>
                </c:pt>
                <c:pt idx="1">
                  <c:v>FIIs</c:v>
                </c:pt>
                <c:pt idx="2">
                  <c:v>FIPs</c:v>
                </c:pt>
                <c:pt idx="3">
                  <c:v>ETFs</c:v>
                </c:pt>
              </c:strCache>
            </c:strRef>
          </c:cat>
          <c:val>
            <c:numRef>
              <c:f>Gráficos!$C$19:$C$22</c:f>
              <c:numCache>
                <c:formatCode>0.00%</c:formatCode>
                <c:ptCount val="4"/>
                <c:pt idx="0">
                  <c:v>2.9017606557056905E-2</c:v>
                </c:pt>
                <c:pt idx="1">
                  <c:v>0.84758326367625947</c:v>
                </c:pt>
                <c:pt idx="2">
                  <c:v>7.122998779652534E-2</c:v>
                </c:pt>
                <c:pt idx="3">
                  <c:v>5.2169141970158345E-2</c:v>
                </c:pt>
              </c:numCache>
            </c:numRef>
          </c:val>
          <c:extLst>
            <c:ext xmlns:c16="http://schemas.microsoft.com/office/drawing/2014/chart" uri="{C3380CC4-5D6E-409C-BE32-E72D297353CC}">
              <c16:uniqueId val="{0000000E-4F33-4730-94B9-A21443C29AAE}"/>
            </c:ext>
          </c:extLst>
        </c:ser>
        <c:dLbls>
          <c:dLblPos val="bestFit"/>
          <c:showLegendKey val="0"/>
          <c:showVal val="1"/>
          <c:showCatName val="0"/>
          <c:showSerName val="0"/>
          <c:showPercent val="0"/>
          <c:showBubbleSize val="0"/>
          <c:showLeaderLines val="1"/>
        </c:dLbls>
        <c:firstSliceAng val="132"/>
      </c:pieChart>
      <c:spPr>
        <a:ln>
          <a:noFill/>
        </a:ln>
      </c:spPr>
    </c:plotArea>
    <c:legend>
      <c:legendPos val="b"/>
      <c:layout>
        <c:manualLayout>
          <c:xMode val="edge"/>
          <c:yMode val="edge"/>
          <c:x val="0.12604388727390181"/>
          <c:y val="0.77329112577144088"/>
          <c:w val="0.74464813468992253"/>
          <c:h val="0.20892445201106616"/>
        </c:manualLayout>
      </c:layout>
      <c:overlay val="0"/>
      <c:txPr>
        <a:bodyPr/>
        <a:lstStyle/>
        <a:p>
          <a:pPr>
            <a:defRPr sz="16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DE INVESTIMENTO 555 / FMP</a:t>
            </a:r>
          </a:p>
        </c:rich>
      </c:tx>
      <c:overlay val="0"/>
    </c:title>
    <c:autoTitleDeleted val="0"/>
    <c:plotArea>
      <c:layout>
        <c:manualLayout>
          <c:layoutTarget val="inner"/>
          <c:xMode val="edge"/>
          <c:yMode val="edge"/>
          <c:x val="0.16138168147080684"/>
          <c:y val="0.11486925245455429"/>
          <c:w val="0.64548240551536329"/>
          <c:h val="0.64755804238296577"/>
        </c:manualLayout>
      </c:layout>
      <c:pieChart>
        <c:varyColors val="1"/>
        <c:ser>
          <c:idx val="0"/>
          <c:order val="0"/>
          <c:tx>
            <c:strRef>
              <c:f>Gráficos!$A$9</c:f>
              <c:strCache>
                <c:ptCount val="1"/>
                <c:pt idx="0">
                  <c:v>Fundos de Investimento 555 / FMP</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36C3-4A8A-B6A1-2175740A4725}"/>
              </c:ext>
            </c:extLst>
          </c:dPt>
          <c:dPt>
            <c:idx val="1"/>
            <c:bubble3D val="0"/>
            <c:spPr>
              <a:solidFill>
                <a:srgbClr val="03BFD7"/>
              </a:solidFill>
            </c:spPr>
            <c:extLst>
              <c:ext xmlns:c16="http://schemas.microsoft.com/office/drawing/2014/chart" uri="{C3380CC4-5D6E-409C-BE32-E72D297353CC}">
                <c16:uniqueId val="{00000003-36C3-4A8A-B6A1-2175740A4725}"/>
              </c:ext>
            </c:extLst>
          </c:dPt>
          <c:dPt>
            <c:idx val="2"/>
            <c:bubble3D val="0"/>
            <c:spPr>
              <a:solidFill>
                <a:srgbClr val="FFDF4F"/>
              </a:solidFill>
            </c:spPr>
            <c:extLst>
              <c:ext xmlns:c16="http://schemas.microsoft.com/office/drawing/2014/chart" uri="{C3380CC4-5D6E-409C-BE32-E72D297353CC}">
                <c16:uniqueId val="{00000005-36C3-4A8A-B6A1-2175740A4725}"/>
              </c:ext>
            </c:extLst>
          </c:dPt>
          <c:dPt>
            <c:idx val="3"/>
            <c:bubble3D val="0"/>
            <c:spPr>
              <a:solidFill>
                <a:srgbClr val="DE761C"/>
              </a:solidFill>
            </c:spPr>
            <c:extLst>
              <c:ext xmlns:c16="http://schemas.microsoft.com/office/drawing/2014/chart" uri="{C3380CC4-5D6E-409C-BE32-E72D297353CC}">
                <c16:uniqueId val="{00000007-36C3-4A8A-B6A1-2175740A4725}"/>
              </c:ext>
            </c:extLst>
          </c:dPt>
          <c:dPt>
            <c:idx val="4"/>
            <c:bubble3D val="0"/>
            <c:spPr>
              <a:solidFill>
                <a:srgbClr val="B7BA9F"/>
              </a:solidFill>
            </c:spPr>
            <c:extLst>
              <c:ext xmlns:c16="http://schemas.microsoft.com/office/drawing/2014/chart" uri="{C3380CC4-5D6E-409C-BE32-E72D297353CC}">
                <c16:uniqueId val="{00000009-36C3-4A8A-B6A1-2175740A4725}"/>
              </c:ext>
            </c:extLst>
          </c:dPt>
          <c:dPt>
            <c:idx val="5"/>
            <c:bubble3D val="0"/>
            <c:spPr>
              <a:solidFill>
                <a:srgbClr val="000000"/>
              </a:solidFill>
            </c:spPr>
            <c:extLst>
              <c:ext xmlns:c16="http://schemas.microsoft.com/office/drawing/2014/chart" uri="{C3380CC4-5D6E-409C-BE32-E72D297353CC}">
                <c16:uniqueId val="{0000000B-36C3-4A8A-B6A1-2175740A4725}"/>
              </c:ext>
            </c:extLst>
          </c:dPt>
          <c:dPt>
            <c:idx val="6"/>
            <c:bubble3D val="0"/>
            <c:spPr>
              <a:solidFill>
                <a:srgbClr val="FAAE1F"/>
              </a:solidFill>
            </c:spPr>
            <c:extLst>
              <c:ext xmlns:c16="http://schemas.microsoft.com/office/drawing/2014/chart" uri="{C3380CC4-5D6E-409C-BE32-E72D297353CC}">
                <c16:uniqueId val="{0000000D-36C3-4A8A-B6A1-2175740A4725}"/>
              </c:ext>
            </c:extLst>
          </c:dPt>
          <c:dLbls>
            <c:dLbl>
              <c:idx val="0"/>
              <c:layout>
                <c:manualLayout>
                  <c:x val="-0.14811943745654371"/>
                  <c:y val="9.4235248371731306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C3-4A8A-B6A1-2175740A4725}"/>
                </c:ext>
              </c:extLst>
            </c:dLbl>
            <c:dLbl>
              <c:idx val="1"/>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C3-4A8A-B6A1-2175740A4725}"/>
                </c:ext>
              </c:extLst>
            </c:dLbl>
            <c:dLbl>
              <c:idx val="2"/>
              <c:layout>
                <c:manualLayout>
                  <c:x val="0.10923966604002723"/>
                  <c:y val="-0.1052693691066394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6C3-4A8A-B6A1-2175740A4725}"/>
                </c:ext>
              </c:extLst>
            </c:dLbl>
            <c:dLbl>
              <c:idx val="3"/>
              <c:layout>
                <c:manualLayout>
                  <c:x val="0.12434492377036895"/>
                  <c:y val="2.1160688247302377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C3-4A8A-B6A1-2175740A4725}"/>
                </c:ext>
              </c:extLst>
            </c:dLbl>
            <c:dLbl>
              <c:idx val="4"/>
              <c:layout>
                <c:manualLayout>
                  <c:x val="-1.7252162339762254E-2"/>
                  <c:y val="1.666413920482161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C3-4A8A-B6A1-2175740A4725}"/>
                </c:ext>
              </c:extLst>
            </c:dLbl>
            <c:dLbl>
              <c:idx val="5"/>
              <c:layout>
                <c:manualLayout>
                  <c:x val="1.7826183158696399E-2"/>
                  <c:y val="-4.314144065325167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C3-4A8A-B6A1-2175740A4725}"/>
                </c:ext>
              </c:extLst>
            </c:dLbl>
            <c:dLbl>
              <c:idx val="6"/>
              <c:layout>
                <c:manualLayout>
                  <c:x val="-6.5838670333399893E-2"/>
                  <c:y val="-2.163176825119082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C3-4A8A-B6A1-2175740A4725}"/>
                </c:ext>
              </c:extLst>
            </c:dLbl>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Gráficos!$A$10:$A$15</c:f>
              <c:strCache>
                <c:ptCount val="6"/>
                <c:pt idx="0">
                  <c:v>RF (Baixa Dur.)</c:v>
                </c:pt>
                <c:pt idx="1">
                  <c:v>RF (Exceto Baixa Dur.)</c:v>
                </c:pt>
                <c:pt idx="2">
                  <c:v>Multimercados</c:v>
                </c:pt>
                <c:pt idx="3">
                  <c:v>Ações</c:v>
                </c:pt>
                <c:pt idx="4">
                  <c:v>FMP</c:v>
                </c:pt>
                <c:pt idx="5">
                  <c:v>Cambial</c:v>
                </c:pt>
              </c:strCache>
            </c:strRef>
          </c:cat>
          <c:val>
            <c:numRef>
              <c:f>Gráficos!$C$10:$C$15</c:f>
              <c:numCache>
                <c:formatCode>0.00%</c:formatCode>
                <c:ptCount val="6"/>
                <c:pt idx="0">
                  <c:v>0.36832020355100248</c:v>
                </c:pt>
                <c:pt idx="1">
                  <c:v>0.2499810725233956</c:v>
                </c:pt>
                <c:pt idx="2">
                  <c:v>0.26274365549007406</c:v>
                </c:pt>
                <c:pt idx="3">
                  <c:v>0.10589321968538914</c:v>
                </c:pt>
                <c:pt idx="4">
                  <c:v>1.0841947064417826E-2</c:v>
                </c:pt>
                <c:pt idx="5">
                  <c:v>2.2199016857208805E-3</c:v>
                </c:pt>
              </c:numCache>
            </c:numRef>
          </c:val>
          <c:extLst>
            <c:ext xmlns:c16="http://schemas.microsoft.com/office/drawing/2014/chart" uri="{C3380CC4-5D6E-409C-BE32-E72D297353CC}">
              <c16:uniqueId val="{0000000E-36C3-4A8A-B6A1-2175740A4725}"/>
            </c:ext>
          </c:extLst>
        </c:ser>
        <c:dLbls>
          <c:dLblPos val="bestFit"/>
          <c:showLegendKey val="0"/>
          <c:showVal val="1"/>
          <c:showCatName val="0"/>
          <c:showSerName val="0"/>
          <c:showPercent val="0"/>
          <c:showBubbleSize val="0"/>
          <c:showLeaderLines val="1"/>
        </c:dLbls>
        <c:firstSliceAng val="294"/>
      </c:pieChart>
      <c:spPr>
        <a:ln>
          <a:noFill/>
        </a:ln>
      </c:spPr>
    </c:plotArea>
    <c:legend>
      <c:legendPos val="b"/>
      <c:layout>
        <c:manualLayout>
          <c:xMode val="edge"/>
          <c:yMode val="edge"/>
          <c:x val="3.6832572836698357E-2"/>
          <c:y val="0.8152664528045106"/>
          <c:w val="0.90078888899907916"/>
          <c:h val="0.15460348012054051"/>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sz="1800">
                <a:solidFill>
                  <a:srgbClr val="7DC244"/>
                </a:solidFill>
                <a:latin typeface="Arial" panose="020B0604020202020204" pitchFamily="34" charset="0"/>
                <a:cs typeface="Arial" panose="020B0604020202020204" pitchFamily="34" charset="0"/>
              </a:defRPr>
            </a:pPr>
            <a:r>
              <a:rPr lang="pt-BR" sz="1800">
                <a:solidFill>
                  <a:srgbClr val="7DC244"/>
                </a:solidFill>
                <a:latin typeface="Arial" panose="020B0604020202020204" pitchFamily="34" charset="0"/>
                <a:cs typeface="Arial" panose="020B0604020202020204" pitchFamily="34" charset="0"/>
              </a:rPr>
              <a:t>DISTRIBUIÇÃO</a:t>
            </a:r>
            <a:r>
              <a:rPr lang="pt-BR" sz="1800" baseline="0">
                <a:solidFill>
                  <a:srgbClr val="7DC244"/>
                </a:solidFill>
                <a:latin typeface="Arial" panose="020B0604020202020204" pitchFamily="34" charset="0"/>
                <a:cs typeface="Arial" panose="020B0604020202020204" pitchFamily="34" charset="0"/>
              </a:rPr>
              <a:t> % DO VOLUME FINANCEIRO</a:t>
            </a:r>
            <a:endParaRPr lang="pt-BR" sz="1800">
              <a:solidFill>
                <a:srgbClr val="7DC244"/>
              </a:solidFill>
              <a:latin typeface="Arial" panose="020B0604020202020204" pitchFamily="34" charset="0"/>
              <a:cs typeface="Arial" panose="020B0604020202020204" pitchFamily="34" charset="0"/>
            </a:endParaRPr>
          </a:p>
        </c:rich>
      </c:tx>
      <c:layout>
        <c:manualLayout>
          <c:xMode val="edge"/>
          <c:yMode val="edge"/>
          <c:x val="0.30566181761494748"/>
          <c:y val="0"/>
        </c:manualLayout>
      </c:layout>
      <c:overlay val="0"/>
    </c:title>
    <c:autoTitleDeleted val="0"/>
    <c:plotArea>
      <c:layout>
        <c:manualLayout>
          <c:layoutTarget val="inner"/>
          <c:xMode val="edge"/>
          <c:yMode val="edge"/>
          <c:x val="2.0328449552920631E-2"/>
          <c:y val="0.22456937068912897"/>
          <c:w val="0.95145015625037122"/>
          <c:h val="0.3694580968076665"/>
        </c:manualLayout>
      </c:layout>
      <c:barChart>
        <c:barDir val="bar"/>
        <c:grouping val="stacked"/>
        <c:varyColors val="0"/>
        <c:ser>
          <c:idx val="0"/>
          <c:order val="0"/>
          <c:tx>
            <c:strRef>
              <c:f>Gráficos!$A$2</c:f>
              <c:strCache>
                <c:ptCount val="1"/>
                <c:pt idx="0">
                  <c:v>Fundos de Investimento 555 / FMP</c:v>
                </c:pt>
              </c:strCache>
            </c:strRef>
          </c:tx>
          <c:spPr>
            <a:solidFill>
              <a:srgbClr val="1695D3"/>
            </a:solidFill>
          </c:spPr>
          <c:invertIfNegative val="0"/>
          <c:dLbls>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Gráficos!$C$2</c:f>
              <c:numCache>
                <c:formatCode>0.00%</c:formatCode>
                <c:ptCount val="1"/>
                <c:pt idx="0">
                  <c:v>0.20344641949477341</c:v>
                </c:pt>
              </c:numCache>
            </c:numRef>
          </c:val>
          <c:extLst>
            <c:ext xmlns:c16="http://schemas.microsoft.com/office/drawing/2014/chart" uri="{C3380CC4-5D6E-409C-BE32-E72D297353CC}">
              <c16:uniqueId val="{00000000-7167-4056-B7E9-9A9A099F3FEA}"/>
            </c:ext>
          </c:extLst>
        </c:ser>
        <c:ser>
          <c:idx val="1"/>
          <c:order val="1"/>
          <c:tx>
            <c:strRef>
              <c:f>Gráficos!$A$3</c:f>
              <c:strCache>
                <c:ptCount val="1"/>
                <c:pt idx="0">
                  <c:v>Fundos Estruturados / ETFs</c:v>
                </c:pt>
              </c:strCache>
            </c:strRef>
          </c:tx>
          <c:spPr>
            <a:solidFill>
              <a:srgbClr val="FAAE1F"/>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Gráficos!$C$3</c:f>
              <c:numCache>
                <c:formatCode>0.00%</c:formatCode>
                <c:ptCount val="1"/>
                <c:pt idx="0">
                  <c:v>3.1774889488228007E-2</c:v>
                </c:pt>
              </c:numCache>
            </c:numRef>
          </c:val>
          <c:extLst>
            <c:ext xmlns:c16="http://schemas.microsoft.com/office/drawing/2014/chart" uri="{C3380CC4-5D6E-409C-BE32-E72D297353CC}">
              <c16:uniqueId val="{00000001-7167-4056-B7E9-9A9A099F3FEA}"/>
            </c:ext>
          </c:extLst>
        </c:ser>
        <c:ser>
          <c:idx val="2"/>
          <c:order val="2"/>
          <c:tx>
            <c:strRef>
              <c:f>Gráficos!$A$4</c:f>
              <c:strCache>
                <c:ptCount val="1"/>
                <c:pt idx="0">
                  <c:v>Títulos e Valores Mobiliários</c:v>
                </c:pt>
              </c:strCache>
            </c:strRef>
          </c:tx>
          <c:spPr>
            <a:solidFill>
              <a:srgbClr val="7DC244"/>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Gráficos!$C$4</c:f>
              <c:numCache>
                <c:formatCode>0.00%</c:formatCode>
                <c:ptCount val="1"/>
                <c:pt idx="0">
                  <c:v>0.50477878831535072</c:v>
                </c:pt>
              </c:numCache>
            </c:numRef>
          </c:val>
          <c:extLst>
            <c:ext xmlns:c16="http://schemas.microsoft.com/office/drawing/2014/chart" uri="{C3380CC4-5D6E-409C-BE32-E72D297353CC}">
              <c16:uniqueId val="{00000002-7167-4056-B7E9-9A9A099F3FEA}"/>
            </c:ext>
          </c:extLst>
        </c:ser>
        <c:ser>
          <c:idx val="3"/>
          <c:order val="3"/>
          <c:tx>
            <c:strRef>
              <c:f>Gráficos!$A$5</c:f>
              <c:strCache>
                <c:ptCount val="1"/>
                <c:pt idx="0">
                  <c:v>Poupança</c:v>
                </c:pt>
              </c:strCache>
            </c:strRef>
          </c:tx>
          <c:spPr>
            <a:solidFill>
              <a:srgbClr val="4C4D4F"/>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Gráficos!$C$5</c:f>
              <c:numCache>
                <c:formatCode>0.00%</c:formatCode>
                <c:ptCount val="1"/>
                <c:pt idx="0">
                  <c:v>0.25999990270164786</c:v>
                </c:pt>
              </c:numCache>
            </c:numRef>
          </c:val>
          <c:extLst>
            <c:ext xmlns:c16="http://schemas.microsoft.com/office/drawing/2014/chart" uri="{C3380CC4-5D6E-409C-BE32-E72D297353CC}">
              <c16:uniqueId val="{00000003-7167-4056-B7E9-9A9A099F3FEA}"/>
            </c:ext>
          </c:extLst>
        </c:ser>
        <c:dLbls>
          <c:showLegendKey val="0"/>
          <c:showVal val="0"/>
          <c:showCatName val="0"/>
          <c:showSerName val="0"/>
          <c:showPercent val="0"/>
          <c:showBubbleSize val="0"/>
        </c:dLbls>
        <c:gapWidth val="50"/>
        <c:overlap val="100"/>
        <c:axId val="-1868637616"/>
        <c:axId val="-1868649584"/>
      </c:barChart>
      <c:catAx>
        <c:axId val="-1868637616"/>
        <c:scaling>
          <c:orientation val="minMax"/>
        </c:scaling>
        <c:delete val="1"/>
        <c:axPos val="l"/>
        <c:numFmt formatCode="General" sourceLinked="1"/>
        <c:majorTickMark val="none"/>
        <c:minorTickMark val="none"/>
        <c:tickLblPos val="nextTo"/>
        <c:crossAx val="-1868649584"/>
        <c:crosses val="autoZero"/>
        <c:auto val="1"/>
        <c:lblAlgn val="ctr"/>
        <c:lblOffset val="100"/>
        <c:noMultiLvlLbl val="0"/>
      </c:catAx>
      <c:valAx>
        <c:axId val="-1868649584"/>
        <c:scaling>
          <c:orientation val="minMax"/>
          <c:max val="1"/>
        </c:scaling>
        <c:delete val="0"/>
        <c:axPos val="b"/>
        <c:majorGridlines/>
        <c:numFmt formatCode="0%" sourceLinked="0"/>
        <c:majorTickMark val="none"/>
        <c:minorTickMark val="none"/>
        <c:tickLblPos val="nextTo"/>
        <c:txPr>
          <a:bodyPr/>
          <a:lstStyle/>
          <a:p>
            <a:pPr>
              <a:defRPr sz="1600" b="1">
                <a:latin typeface="Arial" panose="020B0604020202020204" pitchFamily="34" charset="0"/>
                <a:cs typeface="Arial" panose="020B0604020202020204" pitchFamily="34" charset="0"/>
              </a:defRPr>
            </a:pPr>
            <a:endParaRPr lang="pt-BR"/>
          </a:p>
        </c:txPr>
        <c:crossAx val="-1868637616"/>
        <c:crosses val="autoZero"/>
        <c:crossBetween val="between"/>
      </c:valAx>
      <c:spPr>
        <a:ln>
          <a:noFill/>
        </a:ln>
      </c:spPr>
    </c:plotArea>
    <c:legend>
      <c:legendPos val="b"/>
      <c:overlay val="0"/>
      <c:txPr>
        <a:bodyPr/>
        <a:lstStyle/>
        <a:p>
          <a:pPr>
            <a:defRPr sz="1450" b="1">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TÍTULOS E VALORES MOBILIÁRIOS</a:t>
            </a:r>
          </a:p>
        </c:rich>
      </c:tx>
      <c:layout>
        <c:manualLayout>
          <c:xMode val="edge"/>
          <c:yMode val="edge"/>
          <c:x val="0.13019605376760546"/>
          <c:y val="7.4061114998833682E-3"/>
        </c:manualLayout>
      </c:layout>
      <c:overlay val="0"/>
    </c:title>
    <c:autoTitleDeleted val="0"/>
    <c:plotArea>
      <c:layout>
        <c:manualLayout>
          <c:layoutTarget val="inner"/>
          <c:xMode val="edge"/>
          <c:yMode val="edge"/>
          <c:x val="0.20671864196552925"/>
          <c:y val="0.10992963222144468"/>
          <c:w val="0.65688849732944221"/>
          <c:h val="0.63469631836560969"/>
        </c:manualLayout>
      </c:layout>
      <c:pieChart>
        <c:varyColors val="1"/>
        <c:ser>
          <c:idx val="0"/>
          <c:order val="0"/>
          <c:tx>
            <c:strRef>
              <c:f>Gráficos!$A$25</c:f>
              <c:strCache>
                <c:ptCount val="1"/>
                <c:pt idx="0">
                  <c:v>TVM</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10E5-4A36-B941-8CB2D25E17AB}"/>
              </c:ext>
            </c:extLst>
          </c:dPt>
          <c:dPt>
            <c:idx val="1"/>
            <c:bubble3D val="0"/>
            <c:spPr>
              <a:solidFill>
                <a:srgbClr val="03BFD7"/>
              </a:solidFill>
            </c:spPr>
            <c:extLst>
              <c:ext xmlns:c16="http://schemas.microsoft.com/office/drawing/2014/chart" uri="{C3380CC4-5D6E-409C-BE32-E72D297353CC}">
                <c16:uniqueId val="{00000003-10E5-4A36-B941-8CB2D25E17AB}"/>
              </c:ext>
            </c:extLst>
          </c:dPt>
          <c:dPt>
            <c:idx val="2"/>
            <c:bubble3D val="0"/>
            <c:spPr>
              <a:solidFill>
                <a:srgbClr val="FFDF4F"/>
              </a:solidFill>
            </c:spPr>
            <c:extLst>
              <c:ext xmlns:c16="http://schemas.microsoft.com/office/drawing/2014/chart" uri="{C3380CC4-5D6E-409C-BE32-E72D297353CC}">
                <c16:uniqueId val="{00000005-10E5-4A36-B941-8CB2D25E17AB}"/>
              </c:ext>
            </c:extLst>
          </c:dPt>
          <c:dPt>
            <c:idx val="3"/>
            <c:bubble3D val="0"/>
            <c:spPr>
              <a:solidFill>
                <a:srgbClr val="DE761C"/>
              </a:solidFill>
            </c:spPr>
            <c:extLst>
              <c:ext xmlns:c16="http://schemas.microsoft.com/office/drawing/2014/chart" uri="{C3380CC4-5D6E-409C-BE32-E72D297353CC}">
                <c16:uniqueId val="{00000007-10E5-4A36-B941-8CB2D25E17AB}"/>
              </c:ext>
            </c:extLst>
          </c:dPt>
          <c:dPt>
            <c:idx val="4"/>
            <c:bubble3D val="0"/>
            <c:spPr>
              <a:solidFill>
                <a:srgbClr val="80C342"/>
              </a:solidFill>
            </c:spPr>
            <c:extLst>
              <c:ext xmlns:c16="http://schemas.microsoft.com/office/drawing/2014/chart" uri="{C3380CC4-5D6E-409C-BE32-E72D297353CC}">
                <c16:uniqueId val="{00000009-10E5-4A36-B941-8CB2D25E17AB}"/>
              </c:ext>
            </c:extLst>
          </c:dPt>
          <c:dPt>
            <c:idx val="5"/>
            <c:bubble3D val="0"/>
            <c:spPr>
              <a:solidFill>
                <a:srgbClr val="034694"/>
              </a:solidFill>
            </c:spPr>
            <c:extLst>
              <c:ext xmlns:c16="http://schemas.microsoft.com/office/drawing/2014/chart" uri="{C3380CC4-5D6E-409C-BE32-E72D297353CC}">
                <c16:uniqueId val="{0000000B-10E5-4A36-B941-8CB2D25E17AB}"/>
              </c:ext>
            </c:extLst>
          </c:dPt>
          <c:dPt>
            <c:idx val="6"/>
            <c:bubble3D val="0"/>
            <c:spPr>
              <a:solidFill>
                <a:sysClr val="windowText" lastClr="000000">
                  <a:lumMod val="95000"/>
                  <a:lumOff val="5000"/>
                </a:sysClr>
              </a:solidFill>
            </c:spPr>
            <c:extLst>
              <c:ext xmlns:c16="http://schemas.microsoft.com/office/drawing/2014/chart" uri="{C3380CC4-5D6E-409C-BE32-E72D297353CC}">
                <c16:uniqueId val="{0000000D-10E5-4A36-B941-8CB2D25E17AB}"/>
              </c:ext>
            </c:extLst>
          </c:dPt>
          <c:dPt>
            <c:idx val="7"/>
            <c:bubble3D val="0"/>
            <c:spPr>
              <a:solidFill>
                <a:sysClr val="windowText" lastClr="000000">
                  <a:lumMod val="65000"/>
                  <a:lumOff val="35000"/>
                </a:sysClr>
              </a:solidFill>
            </c:spPr>
            <c:extLst>
              <c:ext xmlns:c16="http://schemas.microsoft.com/office/drawing/2014/chart" uri="{C3380CC4-5D6E-409C-BE32-E72D297353CC}">
                <c16:uniqueId val="{0000000F-10E5-4A36-B941-8CB2D25E17AB}"/>
              </c:ext>
            </c:extLst>
          </c:dPt>
          <c:dPt>
            <c:idx val="8"/>
            <c:bubble3D val="0"/>
            <c:spPr>
              <a:solidFill>
                <a:sysClr val="window" lastClr="FFFFFF">
                  <a:lumMod val="65000"/>
                </a:sysClr>
              </a:solidFill>
            </c:spPr>
            <c:extLst>
              <c:ext xmlns:c16="http://schemas.microsoft.com/office/drawing/2014/chart" uri="{C3380CC4-5D6E-409C-BE32-E72D297353CC}">
                <c16:uniqueId val="{00000011-10E5-4A36-B941-8CB2D25E17AB}"/>
              </c:ext>
            </c:extLst>
          </c:dPt>
          <c:dPt>
            <c:idx val="9"/>
            <c:bubble3D val="0"/>
            <c:spPr>
              <a:solidFill>
                <a:sysClr val="window" lastClr="FFFFFF">
                  <a:lumMod val="85000"/>
                </a:sysClr>
              </a:solidFill>
            </c:spPr>
            <c:extLst>
              <c:ext xmlns:c16="http://schemas.microsoft.com/office/drawing/2014/chart" uri="{C3380CC4-5D6E-409C-BE32-E72D297353CC}">
                <c16:uniqueId val="{00000013-10E5-4A36-B941-8CB2D25E17AB}"/>
              </c:ext>
            </c:extLst>
          </c:dPt>
          <c:dLbls>
            <c:dLbl>
              <c:idx val="0"/>
              <c:layout>
                <c:manualLayout>
                  <c:x val="0.14262550358866002"/>
                  <c:y val="8.0856465282637471E-2"/>
                </c:manualLayout>
              </c:layout>
              <c:numFmt formatCode="0.0%" sourceLinked="0"/>
              <c:spPr/>
              <c:txPr>
                <a:bodyPr/>
                <a:lstStyle/>
                <a:p>
                  <a:pPr algn="ctr">
                    <a:defRPr lang="en-US" sz="1600" b="1"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E5-4A36-B941-8CB2D25E17AB}"/>
                </c:ext>
              </c:extLst>
            </c:dLbl>
            <c:dLbl>
              <c:idx val="1"/>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3-10E5-4A36-B941-8CB2D25E17AB}"/>
                </c:ext>
              </c:extLst>
            </c:dLbl>
            <c:dLbl>
              <c:idx val="3"/>
              <c:layout>
                <c:manualLayout>
                  <c:x val="-2.3716682343378502E-2"/>
                  <c:y val="-7.2643651349039731E-2"/>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E5-4A36-B941-8CB2D25E17AB}"/>
                </c:ext>
              </c:extLst>
            </c:dLbl>
            <c:dLbl>
              <c:idx val="4"/>
              <c:layout>
                <c:manualLayout>
                  <c:x val="2.6682387164494861E-2"/>
                  <c:y val="-8.9851877770002336E-2"/>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E5-4A36-B941-8CB2D25E17AB}"/>
                </c:ext>
              </c:extLst>
            </c:dLbl>
            <c:dLbl>
              <c:idx val="5"/>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B-10E5-4A36-B941-8CB2D25E17AB}"/>
                </c:ext>
              </c:extLst>
            </c:dLbl>
            <c:dLbl>
              <c:idx val="6"/>
              <c:layout>
                <c:manualLayout>
                  <c:x val="-4.1352590190590552E-2"/>
                  <c:y val="6.181556644117875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0E5-4A36-B941-8CB2D25E17AB}"/>
                </c:ext>
              </c:extLst>
            </c:dLbl>
            <c:dLbl>
              <c:idx val="7"/>
              <c:layout>
                <c:manualLayout>
                  <c:x val="-3.1692326382237089E-2"/>
                  <c:y val="1.1577637819765181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0E5-4A36-B941-8CB2D25E17AB}"/>
                </c:ext>
              </c:extLst>
            </c:dLbl>
            <c:dLbl>
              <c:idx val="8"/>
              <c:layout>
                <c:manualLayout>
                  <c:x val="-3.1069764833963346E-2"/>
                  <c:y val="-4.746267786330762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0E5-4A36-B941-8CB2D25E17AB}"/>
                </c:ext>
              </c:extLst>
            </c:dLbl>
            <c:dLbl>
              <c:idx val="9"/>
              <c:layout>
                <c:manualLayout>
                  <c:x val="-2.3054027913409557E-3"/>
                  <c:y val="-8.425414042453931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0E5-4A36-B941-8CB2D25E17AB}"/>
                </c:ext>
              </c:extLst>
            </c:dLbl>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Gráficos!$A$43:$A$52</c:f>
              <c:strCache>
                <c:ptCount val="10"/>
                <c:pt idx="0">
                  <c:v>Ações</c:v>
                </c:pt>
                <c:pt idx="1">
                  <c:v>Títulos Públicos</c:v>
                </c:pt>
                <c:pt idx="2">
                  <c:v>CDB/RDB</c:v>
                </c:pt>
                <c:pt idx="3">
                  <c:v>Op. Compromissada</c:v>
                </c:pt>
                <c:pt idx="4">
                  <c:v>LCA</c:v>
                </c:pt>
                <c:pt idx="5">
                  <c:v>LCI</c:v>
                </c:pt>
                <c:pt idx="6">
                  <c:v>Debêntures</c:v>
                </c:pt>
                <c:pt idx="7">
                  <c:v>BOX</c:v>
                </c:pt>
                <c:pt idx="8">
                  <c:v>COE</c:v>
                </c:pt>
                <c:pt idx="9">
                  <c:v>Outros *</c:v>
                </c:pt>
              </c:strCache>
            </c:strRef>
          </c:cat>
          <c:val>
            <c:numRef>
              <c:f>Gráficos!$C$43:$C$52</c:f>
              <c:numCache>
                <c:formatCode>0.00%</c:formatCode>
                <c:ptCount val="10"/>
                <c:pt idx="0">
                  <c:v>0.12691119235328682</c:v>
                </c:pt>
                <c:pt idx="1">
                  <c:v>7.2512585457190318E-2</c:v>
                </c:pt>
                <c:pt idx="2">
                  <c:v>0.41883071729411769</c:v>
                </c:pt>
                <c:pt idx="3">
                  <c:v>1.8325861825374999E-3</c:v>
                </c:pt>
                <c:pt idx="4">
                  <c:v>0.14750114428882466</c:v>
                </c:pt>
                <c:pt idx="5">
                  <c:v>0.11055690980755666</c:v>
                </c:pt>
                <c:pt idx="6">
                  <c:v>2.8809149228367074E-2</c:v>
                </c:pt>
                <c:pt idx="7">
                  <c:v>2.039935244050042E-4</c:v>
                </c:pt>
                <c:pt idx="8">
                  <c:v>2.9926486691334502E-2</c:v>
                </c:pt>
                <c:pt idx="9">
                  <c:v>6.2915235172379944E-2</c:v>
                </c:pt>
              </c:numCache>
            </c:numRef>
          </c:val>
          <c:extLst>
            <c:ext xmlns:c16="http://schemas.microsoft.com/office/drawing/2014/chart" uri="{C3380CC4-5D6E-409C-BE32-E72D297353CC}">
              <c16:uniqueId val="{00000014-10E5-4A36-B941-8CB2D25E17AB}"/>
            </c:ext>
          </c:extLst>
        </c:ser>
        <c:dLbls>
          <c:dLblPos val="bestFit"/>
          <c:showLegendKey val="0"/>
          <c:showVal val="1"/>
          <c:showCatName val="0"/>
          <c:showSerName val="0"/>
          <c:showPercent val="0"/>
          <c:showBubbleSize val="0"/>
          <c:showLeaderLines val="1"/>
        </c:dLbls>
        <c:firstSliceAng val="286"/>
      </c:pieChart>
      <c:spPr>
        <a:ln>
          <a:noFill/>
        </a:ln>
      </c:spPr>
    </c:plotArea>
    <c:legend>
      <c:legendPos val="b"/>
      <c:layout>
        <c:manualLayout>
          <c:xMode val="edge"/>
          <c:yMode val="edge"/>
          <c:x val="1.0600986617806809E-2"/>
          <c:y val="0.75613890832750186"/>
          <c:w val="0.98051693188701061"/>
          <c:h val="0.24386109167249825"/>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sz="1800">
                <a:solidFill>
                  <a:srgbClr val="7DC244"/>
                </a:solidFill>
                <a:latin typeface="Arial" panose="020B0604020202020204" pitchFamily="34" charset="0"/>
                <a:cs typeface="Arial" panose="020B0604020202020204" pitchFamily="34" charset="0"/>
              </a:defRPr>
            </a:pPr>
            <a:r>
              <a:rPr lang="pt-BR" sz="1800">
                <a:solidFill>
                  <a:srgbClr val="7DC244"/>
                </a:solidFill>
                <a:latin typeface="Arial" panose="020B0604020202020204" pitchFamily="34" charset="0"/>
                <a:cs typeface="Arial" panose="020B0604020202020204" pitchFamily="34" charset="0"/>
              </a:rPr>
              <a:t>DISTRIBUIÇÃO</a:t>
            </a:r>
            <a:r>
              <a:rPr lang="pt-BR" sz="1800" baseline="0">
                <a:solidFill>
                  <a:srgbClr val="7DC244"/>
                </a:solidFill>
                <a:latin typeface="Arial" panose="020B0604020202020204" pitchFamily="34" charset="0"/>
                <a:cs typeface="Arial" panose="020B0604020202020204" pitchFamily="34" charset="0"/>
              </a:rPr>
              <a:t> % DO N° DE CONTAS</a:t>
            </a:r>
            <a:endParaRPr lang="pt-BR" sz="1800">
              <a:solidFill>
                <a:srgbClr val="7DC244"/>
              </a:solidFill>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2.0328449552920631E-2"/>
          <c:y val="0.22456937068912897"/>
          <c:w val="0.95145015625037122"/>
          <c:h val="0.3694580968076665"/>
        </c:manualLayout>
      </c:layout>
      <c:barChart>
        <c:barDir val="bar"/>
        <c:grouping val="stacked"/>
        <c:varyColors val="0"/>
        <c:ser>
          <c:idx val="0"/>
          <c:order val="0"/>
          <c:tx>
            <c:strRef>
              <c:f>Gráficos!$E$2</c:f>
              <c:strCache>
                <c:ptCount val="1"/>
                <c:pt idx="0">
                  <c:v>Fundos de Investimento 555 / FMP</c:v>
                </c:pt>
              </c:strCache>
            </c:strRef>
          </c:tx>
          <c:spPr>
            <a:solidFill>
              <a:srgbClr val="1695D3"/>
            </a:solidFill>
          </c:spPr>
          <c:invertIfNegative val="0"/>
          <c:dLbls>
            <c:dLbl>
              <c:idx val="0"/>
              <c:layout>
                <c:manualLayout>
                  <c:x val="-6.8126525901988644E-3"/>
                  <c:y val="0"/>
                </c:manualLayout>
              </c:layout>
              <c:numFmt formatCode="0.0%" sourceLinked="0"/>
              <c:spPr/>
              <c:txPr>
                <a:bodyPr/>
                <a:lstStyle/>
                <a:p>
                  <a:pPr algn="ctr">
                    <a:defRPr lang="pt-B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2B-4F22-95D7-5AE83846AC1F}"/>
                </c:ext>
              </c:extLst>
            </c:dLbl>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Gráficos!$G$2</c:f>
              <c:numCache>
                <c:formatCode>0.00%</c:formatCode>
                <c:ptCount val="1"/>
                <c:pt idx="0">
                  <c:v>6.4369485499054871E-2</c:v>
                </c:pt>
              </c:numCache>
            </c:numRef>
          </c:val>
          <c:extLst>
            <c:ext xmlns:c16="http://schemas.microsoft.com/office/drawing/2014/chart" uri="{C3380CC4-5D6E-409C-BE32-E72D297353CC}">
              <c16:uniqueId val="{00000001-FE2B-4F22-95D7-5AE83846AC1F}"/>
            </c:ext>
          </c:extLst>
        </c:ser>
        <c:ser>
          <c:idx val="1"/>
          <c:order val="1"/>
          <c:tx>
            <c:strRef>
              <c:f>Gráficos!$E$3</c:f>
              <c:strCache>
                <c:ptCount val="1"/>
                <c:pt idx="0">
                  <c:v>Fundos Estruturados / ETFs</c:v>
                </c:pt>
              </c:strCache>
            </c:strRef>
          </c:tx>
          <c:spPr>
            <a:solidFill>
              <a:srgbClr val="FAAE1F"/>
            </a:solidFill>
          </c:spPr>
          <c:invertIfNegative val="0"/>
          <c:dLbls>
            <c:dLbl>
              <c:idx val="0"/>
              <c:layout>
                <c:manualLayout>
                  <c:x val="2.718006988916238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E2B-4F22-95D7-5AE83846AC1F}"/>
                </c:ext>
              </c:extLst>
            </c:dLbl>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Gráficos!$G$3</c:f>
              <c:numCache>
                <c:formatCode>0.00%</c:formatCode>
                <c:ptCount val="1"/>
                <c:pt idx="0">
                  <c:v>1.8234271205124917E-2</c:v>
                </c:pt>
              </c:numCache>
            </c:numRef>
          </c:val>
          <c:extLst>
            <c:ext xmlns:c16="http://schemas.microsoft.com/office/drawing/2014/chart" uri="{C3380CC4-5D6E-409C-BE32-E72D297353CC}">
              <c16:uniqueId val="{00000003-FE2B-4F22-95D7-5AE83846AC1F}"/>
            </c:ext>
          </c:extLst>
        </c:ser>
        <c:ser>
          <c:idx val="2"/>
          <c:order val="2"/>
          <c:tx>
            <c:strRef>
              <c:f>Gráficos!$E$4</c:f>
              <c:strCache>
                <c:ptCount val="1"/>
                <c:pt idx="0">
                  <c:v>Títulos e Valores Mobiliários</c:v>
                </c:pt>
              </c:strCache>
            </c:strRef>
          </c:tx>
          <c:spPr>
            <a:solidFill>
              <a:srgbClr val="7DC244"/>
            </a:solidFill>
          </c:spPr>
          <c:invertIfNegative val="0"/>
          <c:dLbls>
            <c:dLbl>
              <c:idx val="0"/>
              <c:layout>
                <c:manualLayout>
                  <c:x val="9.732360843141241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E2B-4F22-95D7-5AE83846AC1F}"/>
                </c:ext>
              </c:extLst>
            </c:dLbl>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Gráficos!$G$4</c:f>
              <c:numCache>
                <c:formatCode>0.00%</c:formatCode>
                <c:ptCount val="1"/>
                <c:pt idx="0">
                  <c:v>0.40645109854692735</c:v>
                </c:pt>
              </c:numCache>
            </c:numRef>
          </c:val>
          <c:extLst>
            <c:ext xmlns:c16="http://schemas.microsoft.com/office/drawing/2014/chart" uri="{C3380CC4-5D6E-409C-BE32-E72D297353CC}">
              <c16:uniqueId val="{00000005-FE2B-4F22-95D7-5AE83846AC1F}"/>
            </c:ext>
          </c:extLst>
        </c:ser>
        <c:ser>
          <c:idx val="3"/>
          <c:order val="3"/>
          <c:tx>
            <c:strRef>
              <c:f>Gráficos!$E$5</c:f>
              <c:strCache>
                <c:ptCount val="1"/>
                <c:pt idx="0">
                  <c:v>Poupança</c:v>
                </c:pt>
              </c:strCache>
            </c:strRef>
          </c:tx>
          <c:spPr>
            <a:solidFill>
              <a:srgbClr val="4C4D4F"/>
            </a:solidFill>
          </c:spPr>
          <c:invertIfNegative val="0"/>
          <c:dPt>
            <c:idx val="0"/>
            <c:invertIfNegative val="0"/>
            <c:bubble3D val="0"/>
            <c:extLst>
              <c:ext xmlns:c16="http://schemas.microsoft.com/office/drawing/2014/chart" uri="{C3380CC4-5D6E-409C-BE32-E72D297353CC}">
                <c16:uniqueId val="{00000006-FE2B-4F22-95D7-5AE83846AC1F}"/>
              </c:ext>
            </c:extLst>
          </c:dPt>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Gráficos!$G$5</c:f>
              <c:numCache>
                <c:formatCode>0.00%</c:formatCode>
                <c:ptCount val="1"/>
                <c:pt idx="0">
                  <c:v>0.51094514474889285</c:v>
                </c:pt>
              </c:numCache>
            </c:numRef>
          </c:val>
          <c:extLst>
            <c:ext xmlns:c16="http://schemas.microsoft.com/office/drawing/2014/chart" uri="{C3380CC4-5D6E-409C-BE32-E72D297353CC}">
              <c16:uniqueId val="{00000007-FE2B-4F22-95D7-5AE83846AC1F}"/>
            </c:ext>
          </c:extLst>
        </c:ser>
        <c:dLbls>
          <c:dLblPos val="ctr"/>
          <c:showLegendKey val="0"/>
          <c:showVal val="1"/>
          <c:showCatName val="0"/>
          <c:showSerName val="0"/>
          <c:showPercent val="0"/>
          <c:showBubbleSize val="0"/>
        </c:dLbls>
        <c:gapWidth val="50"/>
        <c:overlap val="100"/>
        <c:axId val="-1868639248"/>
        <c:axId val="-1868646864"/>
      </c:barChart>
      <c:catAx>
        <c:axId val="-1868639248"/>
        <c:scaling>
          <c:orientation val="minMax"/>
        </c:scaling>
        <c:delete val="1"/>
        <c:axPos val="l"/>
        <c:majorTickMark val="none"/>
        <c:minorTickMark val="none"/>
        <c:tickLblPos val="nextTo"/>
        <c:crossAx val="-1868646864"/>
        <c:crosses val="autoZero"/>
        <c:auto val="1"/>
        <c:lblAlgn val="ctr"/>
        <c:lblOffset val="100"/>
        <c:noMultiLvlLbl val="0"/>
      </c:catAx>
      <c:valAx>
        <c:axId val="-1868646864"/>
        <c:scaling>
          <c:orientation val="minMax"/>
          <c:max val="1"/>
        </c:scaling>
        <c:delete val="0"/>
        <c:axPos val="b"/>
        <c:majorGridlines/>
        <c:numFmt formatCode="0%" sourceLinked="0"/>
        <c:majorTickMark val="none"/>
        <c:minorTickMark val="none"/>
        <c:tickLblPos val="nextTo"/>
        <c:txPr>
          <a:bodyPr/>
          <a:lstStyle/>
          <a:p>
            <a:pPr>
              <a:defRPr sz="1600" b="1">
                <a:latin typeface="Arial" panose="020B0604020202020204" pitchFamily="34" charset="0"/>
                <a:cs typeface="Arial" panose="020B0604020202020204" pitchFamily="34" charset="0"/>
              </a:defRPr>
            </a:pPr>
            <a:endParaRPr lang="pt-BR"/>
          </a:p>
        </c:txPr>
        <c:crossAx val="-1868639248"/>
        <c:crosses val="autoZero"/>
        <c:crossBetween val="between"/>
      </c:valAx>
      <c:spPr>
        <a:ln>
          <a:noFill/>
        </a:ln>
      </c:spPr>
    </c:plotArea>
    <c:legend>
      <c:legendPos val="b"/>
      <c:overlay val="0"/>
      <c:txPr>
        <a:bodyPr/>
        <a:lstStyle/>
        <a:p>
          <a:pPr>
            <a:defRPr sz="1450" b="1">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ESTRUTURADOS / ETF</a:t>
            </a:r>
          </a:p>
        </c:rich>
      </c:tx>
      <c:overlay val="0"/>
    </c:title>
    <c:autoTitleDeleted val="0"/>
    <c:plotArea>
      <c:layout>
        <c:manualLayout>
          <c:layoutTarget val="inner"/>
          <c:xMode val="edge"/>
          <c:yMode val="edge"/>
          <c:x val="0.16176554154506911"/>
          <c:y val="0.10252351564162587"/>
          <c:w val="0.65546410691214474"/>
          <c:h val="0.65785456682065002"/>
        </c:manualLayout>
      </c:layout>
      <c:pieChart>
        <c:varyColors val="1"/>
        <c:ser>
          <c:idx val="0"/>
          <c:order val="0"/>
          <c:tx>
            <c:strRef>
              <c:f>Gráficos!$E$18</c:f>
              <c:strCache>
                <c:ptCount val="1"/>
                <c:pt idx="0">
                  <c:v>Fundos Estruturados / ETFs</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7FA1-432D-BDDE-E442240B67E2}"/>
              </c:ext>
            </c:extLst>
          </c:dPt>
          <c:dPt>
            <c:idx val="1"/>
            <c:bubble3D val="0"/>
            <c:spPr>
              <a:solidFill>
                <a:srgbClr val="03BFD7"/>
              </a:solidFill>
            </c:spPr>
            <c:extLst>
              <c:ext xmlns:c16="http://schemas.microsoft.com/office/drawing/2014/chart" uri="{C3380CC4-5D6E-409C-BE32-E72D297353CC}">
                <c16:uniqueId val="{00000003-7FA1-432D-BDDE-E442240B67E2}"/>
              </c:ext>
            </c:extLst>
          </c:dPt>
          <c:dPt>
            <c:idx val="2"/>
            <c:bubble3D val="0"/>
            <c:spPr>
              <a:solidFill>
                <a:srgbClr val="FFDF4F"/>
              </a:solidFill>
            </c:spPr>
            <c:extLst>
              <c:ext xmlns:c16="http://schemas.microsoft.com/office/drawing/2014/chart" uri="{C3380CC4-5D6E-409C-BE32-E72D297353CC}">
                <c16:uniqueId val="{00000005-7FA1-432D-BDDE-E442240B67E2}"/>
              </c:ext>
            </c:extLst>
          </c:dPt>
          <c:dPt>
            <c:idx val="3"/>
            <c:bubble3D val="0"/>
            <c:spPr>
              <a:solidFill>
                <a:srgbClr val="DE761C"/>
              </a:solidFill>
            </c:spPr>
            <c:extLst>
              <c:ext xmlns:c16="http://schemas.microsoft.com/office/drawing/2014/chart" uri="{C3380CC4-5D6E-409C-BE32-E72D297353CC}">
                <c16:uniqueId val="{00000007-7FA1-432D-BDDE-E442240B67E2}"/>
              </c:ext>
            </c:extLst>
          </c:dPt>
          <c:dPt>
            <c:idx val="4"/>
            <c:bubble3D val="0"/>
            <c:spPr>
              <a:solidFill>
                <a:srgbClr val="005DAA"/>
              </a:solidFill>
            </c:spPr>
            <c:extLst>
              <c:ext xmlns:c16="http://schemas.microsoft.com/office/drawing/2014/chart" uri="{C3380CC4-5D6E-409C-BE32-E72D297353CC}">
                <c16:uniqueId val="{00000009-7FA1-432D-BDDE-E442240B67E2}"/>
              </c:ext>
            </c:extLst>
          </c:dPt>
          <c:dPt>
            <c:idx val="5"/>
            <c:bubble3D val="0"/>
            <c:spPr>
              <a:solidFill>
                <a:srgbClr val="00A94F"/>
              </a:solidFill>
            </c:spPr>
            <c:extLst>
              <c:ext xmlns:c16="http://schemas.microsoft.com/office/drawing/2014/chart" uri="{C3380CC4-5D6E-409C-BE32-E72D297353CC}">
                <c16:uniqueId val="{0000000B-7FA1-432D-BDDE-E442240B67E2}"/>
              </c:ext>
            </c:extLst>
          </c:dPt>
          <c:dPt>
            <c:idx val="6"/>
            <c:bubble3D val="0"/>
            <c:spPr>
              <a:solidFill>
                <a:srgbClr val="FAAE1F"/>
              </a:solidFill>
            </c:spPr>
            <c:extLst>
              <c:ext xmlns:c16="http://schemas.microsoft.com/office/drawing/2014/chart" uri="{C3380CC4-5D6E-409C-BE32-E72D297353CC}">
                <c16:uniqueId val="{0000000D-7FA1-432D-BDDE-E442240B67E2}"/>
              </c:ext>
            </c:extLst>
          </c:dPt>
          <c:dLbls>
            <c:dLbl>
              <c:idx val="0"/>
              <c:layout>
                <c:manualLayout>
                  <c:x val="1.5052260220516115E-2"/>
                  <c:y val="-1.6184130829799877E-3"/>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A1-432D-BDDE-E442240B67E2}"/>
                </c:ext>
              </c:extLst>
            </c:dLbl>
            <c:dLbl>
              <c:idx val="1"/>
              <c:layout>
                <c:manualLayout>
                  <c:x val="-0.14879827974168908"/>
                  <c:y val="-4.4524267242514416E-3"/>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A1-432D-BDDE-E442240B67E2}"/>
                </c:ext>
              </c:extLst>
            </c:dLbl>
            <c:dLbl>
              <c:idx val="2"/>
              <c:layout>
                <c:manualLayout>
                  <c:x val="1.8642690741161663E-2"/>
                  <c:y val="6.2907855581597455E-4"/>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A1-432D-BDDE-E442240B67E2}"/>
                </c:ext>
              </c:extLst>
            </c:dLbl>
            <c:dLbl>
              <c:idx val="3"/>
              <c:layout>
                <c:manualLayout>
                  <c:x val="0.17040435239018087"/>
                  <c:y val="-5.7747791555231376E-3"/>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FA1-432D-BDDE-E442240B67E2}"/>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Gráficos!$E$19:$E$22</c:f>
              <c:strCache>
                <c:ptCount val="4"/>
                <c:pt idx="0">
                  <c:v>FIDCs</c:v>
                </c:pt>
                <c:pt idx="1">
                  <c:v>FIIs</c:v>
                </c:pt>
                <c:pt idx="2">
                  <c:v>FIPs</c:v>
                </c:pt>
                <c:pt idx="3">
                  <c:v>ETFs</c:v>
                </c:pt>
              </c:strCache>
            </c:strRef>
          </c:cat>
          <c:val>
            <c:numRef>
              <c:f>Gráficos!$G$19:$G$22</c:f>
              <c:numCache>
                <c:formatCode>0.00%</c:formatCode>
                <c:ptCount val="4"/>
                <c:pt idx="0">
                  <c:v>4.6843941666034903E-3</c:v>
                </c:pt>
                <c:pt idx="1">
                  <c:v>0.85360260494769946</c:v>
                </c:pt>
                <c:pt idx="2">
                  <c:v>9.7655953862397071E-3</c:v>
                </c:pt>
                <c:pt idx="3">
                  <c:v>0.1319474054994573</c:v>
                </c:pt>
              </c:numCache>
            </c:numRef>
          </c:val>
          <c:extLst>
            <c:ext xmlns:c16="http://schemas.microsoft.com/office/drawing/2014/chart" uri="{C3380CC4-5D6E-409C-BE32-E72D297353CC}">
              <c16:uniqueId val="{0000000E-7FA1-432D-BDDE-E442240B67E2}"/>
            </c:ext>
          </c:extLst>
        </c:ser>
        <c:dLbls>
          <c:dLblPos val="bestFit"/>
          <c:showLegendKey val="0"/>
          <c:showVal val="1"/>
          <c:showCatName val="0"/>
          <c:showSerName val="0"/>
          <c:showPercent val="0"/>
          <c:showBubbleSize val="0"/>
          <c:showLeaderLines val="1"/>
        </c:dLbls>
        <c:firstSliceAng val="298"/>
      </c:pieChart>
      <c:spPr>
        <a:ln>
          <a:noFill/>
        </a:ln>
      </c:spPr>
    </c:plotArea>
    <c:legend>
      <c:legendPos val="b"/>
      <c:layout>
        <c:manualLayout>
          <c:xMode val="edge"/>
          <c:yMode val="edge"/>
          <c:x val="7.2204255490956076E-2"/>
          <c:y val="0.77329112577144088"/>
          <c:w val="0.83181706233850139"/>
          <c:h val="0.20892445201106616"/>
        </c:manualLayout>
      </c:layout>
      <c:overlay val="0"/>
      <c:txPr>
        <a:bodyPr/>
        <a:lstStyle/>
        <a:p>
          <a:pPr>
            <a:defRPr sz="16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TÍTULOS E VALORES MOBILIÁRIOS</a:t>
            </a:r>
          </a:p>
        </c:rich>
      </c:tx>
      <c:layout>
        <c:manualLayout>
          <c:xMode val="edge"/>
          <c:yMode val="edge"/>
          <c:x val="0.15353142853320753"/>
          <c:y val="1.3377926421404682E-2"/>
        </c:manualLayout>
      </c:layout>
      <c:overlay val="0"/>
    </c:title>
    <c:autoTitleDeleted val="0"/>
    <c:plotArea>
      <c:layout>
        <c:manualLayout>
          <c:layoutTarget val="inner"/>
          <c:xMode val="edge"/>
          <c:yMode val="edge"/>
          <c:x val="0.16176554154506911"/>
          <c:y val="0.10252351564162587"/>
          <c:w val="0.65688849732944221"/>
          <c:h val="0.63469631836560969"/>
        </c:manualLayout>
      </c:layout>
      <c:pieChart>
        <c:varyColors val="1"/>
        <c:ser>
          <c:idx val="0"/>
          <c:order val="0"/>
          <c:tx>
            <c:strRef>
              <c:f>Gráficos!$E$25</c:f>
              <c:strCache>
                <c:ptCount val="1"/>
                <c:pt idx="0">
                  <c:v>TVM</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6E4D-41A1-9990-50FB320D1137}"/>
              </c:ext>
            </c:extLst>
          </c:dPt>
          <c:dPt>
            <c:idx val="1"/>
            <c:bubble3D val="0"/>
            <c:spPr>
              <a:solidFill>
                <a:srgbClr val="03BFD7"/>
              </a:solidFill>
            </c:spPr>
            <c:extLst>
              <c:ext xmlns:c16="http://schemas.microsoft.com/office/drawing/2014/chart" uri="{C3380CC4-5D6E-409C-BE32-E72D297353CC}">
                <c16:uniqueId val="{00000003-6E4D-41A1-9990-50FB320D1137}"/>
              </c:ext>
            </c:extLst>
          </c:dPt>
          <c:dPt>
            <c:idx val="2"/>
            <c:bubble3D val="0"/>
            <c:spPr>
              <a:solidFill>
                <a:srgbClr val="FFDF4F"/>
              </a:solidFill>
            </c:spPr>
            <c:extLst>
              <c:ext xmlns:c16="http://schemas.microsoft.com/office/drawing/2014/chart" uri="{C3380CC4-5D6E-409C-BE32-E72D297353CC}">
                <c16:uniqueId val="{00000005-6E4D-41A1-9990-50FB320D1137}"/>
              </c:ext>
            </c:extLst>
          </c:dPt>
          <c:dPt>
            <c:idx val="3"/>
            <c:bubble3D val="0"/>
            <c:spPr>
              <a:solidFill>
                <a:srgbClr val="DE761C"/>
              </a:solidFill>
            </c:spPr>
            <c:extLst>
              <c:ext xmlns:c16="http://schemas.microsoft.com/office/drawing/2014/chart" uri="{C3380CC4-5D6E-409C-BE32-E72D297353CC}">
                <c16:uniqueId val="{00000007-6E4D-41A1-9990-50FB320D1137}"/>
              </c:ext>
            </c:extLst>
          </c:dPt>
          <c:dPt>
            <c:idx val="4"/>
            <c:bubble3D val="0"/>
            <c:spPr>
              <a:solidFill>
                <a:srgbClr val="80C342"/>
              </a:solidFill>
            </c:spPr>
            <c:extLst>
              <c:ext xmlns:c16="http://schemas.microsoft.com/office/drawing/2014/chart" uri="{C3380CC4-5D6E-409C-BE32-E72D297353CC}">
                <c16:uniqueId val="{00000009-6E4D-41A1-9990-50FB320D1137}"/>
              </c:ext>
            </c:extLst>
          </c:dPt>
          <c:dPt>
            <c:idx val="5"/>
            <c:bubble3D val="0"/>
            <c:spPr>
              <a:solidFill>
                <a:srgbClr val="034694"/>
              </a:solidFill>
            </c:spPr>
            <c:extLst>
              <c:ext xmlns:c16="http://schemas.microsoft.com/office/drawing/2014/chart" uri="{C3380CC4-5D6E-409C-BE32-E72D297353CC}">
                <c16:uniqueId val="{0000000B-6E4D-41A1-9990-50FB320D1137}"/>
              </c:ext>
            </c:extLst>
          </c:dPt>
          <c:dPt>
            <c:idx val="6"/>
            <c:bubble3D val="0"/>
            <c:spPr>
              <a:solidFill>
                <a:srgbClr val="000000"/>
              </a:solidFill>
            </c:spPr>
            <c:extLst>
              <c:ext xmlns:c16="http://schemas.microsoft.com/office/drawing/2014/chart" uri="{C3380CC4-5D6E-409C-BE32-E72D297353CC}">
                <c16:uniqueId val="{0000000D-6E4D-41A1-9990-50FB320D1137}"/>
              </c:ext>
            </c:extLst>
          </c:dPt>
          <c:dPt>
            <c:idx val="7"/>
            <c:bubble3D val="0"/>
            <c:spPr>
              <a:solidFill>
                <a:srgbClr val="595959"/>
              </a:solidFill>
            </c:spPr>
            <c:extLst>
              <c:ext xmlns:c16="http://schemas.microsoft.com/office/drawing/2014/chart" uri="{C3380CC4-5D6E-409C-BE32-E72D297353CC}">
                <c16:uniqueId val="{0000000F-6E4D-41A1-9990-50FB320D1137}"/>
              </c:ext>
            </c:extLst>
          </c:dPt>
          <c:dPt>
            <c:idx val="8"/>
            <c:bubble3D val="0"/>
            <c:spPr>
              <a:solidFill>
                <a:srgbClr val="A6A6A6"/>
              </a:solidFill>
            </c:spPr>
            <c:extLst>
              <c:ext xmlns:c16="http://schemas.microsoft.com/office/drawing/2014/chart" uri="{C3380CC4-5D6E-409C-BE32-E72D297353CC}">
                <c16:uniqueId val="{00000011-6E4D-41A1-9990-50FB320D1137}"/>
              </c:ext>
            </c:extLst>
          </c:dPt>
          <c:dPt>
            <c:idx val="9"/>
            <c:bubble3D val="0"/>
            <c:spPr>
              <a:solidFill>
                <a:srgbClr val="D9D9D9"/>
              </a:solidFill>
            </c:spPr>
            <c:extLst>
              <c:ext xmlns:c16="http://schemas.microsoft.com/office/drawing/2014/chart" uri="{C3380CC4-5D6E-409C-BE32-E72D297353CC}">
                <c16:uniqueId val="{00000013-6E4D-41A1-9990-50FB320D1137}"/>
              </c:ext>
            </c:extLst>
          </c:dPt>
          <c:dLbls>
            <c:dLbl>
              <c:idx val="0"/>
              <c:layout>
                <c:manualLayout>
                  <c:x val="0.10492775574125729"/>
                  <c:y val="4.5220340768440732E-2"/>
                </c:manualLayout>
              </c:layout>
              <c:numFmt formatCode="0.0%" sourceLinked="0"/>
              <c:spPr/>
              <c:txPr>
                <a:bodyPr/>
                <a:lstStyle/>
                <a:p>
                  <a:pPr algn="ctr">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4D-41A1-9990-50FB320D1137}"/>
                </c:ext>
              </c:extLst>
            </c:dLbl>
            <c:dLbl>
              <c:idx val="1"/>
              <c:layout>
                <c:manualLayout>
                  <c:x val="8.9174425381909714E-2"/>
                  <c:y val="7.6064361520027393E-2"/>
                </c:manualLayout>
              </c:layout>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E4D-41A1-9990-50FB320D1137}"/>
                </c:ext>
              </c:extLst>
            </c:dLbl>
            <c:dLbl>
              <c:idx val="2"/>
              <c:layout>
                <c:manualLayout>
                  <c:x val="-0.14710546396500929"/>
                  <c:y val="1.5450767650699181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E4D-41A1-9990-50FB320D1137}"/>
                </c:ext>
              </c:extLst>
            </c:dLbl>
            <c:dLbl>
              <c:idx val="3"/>
              <c:layout>
                <c:manualLayout>
                  <c:x val="1.1047471613516114E-2"/>
                  <c:y val="-9.2695336159904062E-3"/>
                </c:manualLayout>
              </c:layout>
              <c:numFmt formatCode="0.0%" sourceLinked="0"/>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E4D-41A1-9990-50FB320D1137}"/>
                </c:ext>
              </c:extLst>
            </c:dLbl>
            <c:dLbl>
              <c:idx val="4"/>
              <c:layout>
                <c:manualLayout>
                  <c:x val="0.10229278698204289"/>
                  <c:y val="-7.0997814236431242E-2"/>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E4D-41A1-9990-50FB320D1137}"/>
                </c:ext>
              </c:extLst>
            </c:dLbl>
            <c:dLbl>
              <c:idx val="5"/>
              <c:layout>
                <c:manualLayout>
                  <c:x val="0.139502848913656"/>
                  <c:y val="-4.9728385958444254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E4D-41A1-9990-50FB320D1137}"/>
                </c:ext>
              </c:extLst>
            </c:dLbl>
            <c:dLbl>
              <c:idx val="6"/>
              <c:layout>
                <c:manualLayout>
                  <c:x val="-3.8460287906845997E-2"/>
                  <c:y val="9.9590551181102369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E4D-41A1-9990-50FB320D1137}"/>
                </c:ext>
              </c:extLst>
            </c:dLbl>
            <c:dLbl>
              <c:idx val="7"/>
              <c:layout>
                <c:manualLayout>
                  <c:x val="-3.5930480078227856E-2"/>
                  <c:y val="3.3044110288889476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E4D-41A1-9990-50FB320D1137}"/>
                </c:ext>
              </c:extLst>
            </c:dLbl>
            <c:dLbl>
              <c:idx val="8"/>
              <c:layout>
                <c:manualLayout>
                  <c:x val="-3.376353319917573E-2"/>
                  <c:y val="-2.2183130118768598E-2"/>
                </c:manualLayout>
              </c:layout>
              <c:tx>
                <c:rich>
                  <a:bodyPr/>
                  <a:lstStyle/>
                  <a:p>
                    <a:fld id="{90387C84-FAEF-475D-80FF-DE93B89E0750}" type="VALUE">
                      <a:rPr lang="en-US">
                        <a:solidFill>
                          <a:schemeClr val="tx1">
                            <a:lumMod val="65000"/>
                            <a:lumOff val="35000"/>
                          </a:schemeClr>
                        </a:solidFill>
                      </a:rPr>
                      <a:pPr/>
                      <a:t>[VALOR]</a:t>
                    </a:fld>
                    <a:endParaRPr lang="pt-BR"/>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6E4D-41A1-9990-50FB320D1137}"/>
                </c:ext>
              </c:extLst>
            </c:dLbl>
            <c:dLbl>
              <c:idx val="9"/>
              <c:layout>
                <c:manualLayout>
                  <c:x val="-3.6377321134913113E-2"/>
                  <c:y val="-4.7741500539857269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E4D-41A1-9990-50FB320D1137}"/>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leaderLines>
              <c:spPr>
                <a:ln>
                  <a:solidFill>
                    <a:sysClr val="windowText" lastClr="000000">
                      <a:lumMod val="65000"/>
                      <a:lumOff val="35000"/>
                    </a:sysClr>
                  </a:solidFill>
                </a:ln>
              </c:spPr>
            </c:leaderLines>
            <c:extLst>
              <c:ext xmlns:c15="http://schemas.microsoft.com/office/drawing/2012/chart" uri="{CE6537A1-D6FC-4f65-9D91-7224C49458BB}"/>
            </c:extLst>
          </c:dLbls>
          <c:cat>
            <c:strRef>
              <c:f>Gráficos!$E$43:$E$52</c:f>
              <c:strCache>
                <c:ptCount val="10"/>
                <c:pt idx="0">
                  <c:v>Ações</c:v>
                </c:pt>
                <c:pt idx="1">
                  <c:v>Títulos Públicos</c:v>
                </c:pt>
                <c:pt idx="2">
                  <c:v>CDB/RDB</c:v>
                </c:pt>
                <c:pt idx="3">
                  <c:v>Op. Compromissada</c:v>
                </c:pt>
                <c:pt idx="4">
                  <c:v>LCA</c:v>
                </c:pt>
                <c:pt idx="5">
                  <c:v>LCI</c:v>
                </c:pt>
                <c:pt idx="6">
                  <c:v>Debêntures</c:v>
                </c:pt>
                <c:pt idx="7">
                  <c:v>BOX</c:v>
                </c:pt>
                <c:pt idx="8">
                  <c:v>COE</c:v>
                </c:pt>
                <c:pt idx="9">
                  <c:v>Outros *</c:v>
                </c:pt>
              </c:strCache>
            </c:strRef>
          </c:cat>
          <c:val>
            <c:numRef>
              <c:f>Gráficos!$G$43:$G$52</c:f>
              <c:numCache>
                <c:formatCode>0.00%</c:formatCode>
                <c:ptCount val="10"/>
                <c:pt idx="0">
                  <c:v>7.1590743675970861E-2</c:v>
                </c:pt>
                <c:pt idx="1">
                  <c:v>6.1236572428249272E-2</c:v>
                </c:pt>
                <c:pt idx="2">
                  <c:v>0.7775045209972663</c:v>
                </c:pt>
                <c:pt idx="3">
                  <c:v>1.1551972978437081E-4</c:v>
                </c:pt>
                <c:pt idx="4">
                  <c:v>2.775826457147091E-2</c:v>
                </c:pt>
                <c:pt idx="5">
                  <c:v>2.9554900805499183E-2</c:v>
                </c:pt>
                <c:pt idx="6">
                  <c:v>8.7942484281071272E-3</c:v>
                </c:pt>
                <c:pt idx="7">
                  <c:v>9.22432425105704E-6</c:v>
                </c:pt>
                <c:pt idx="8">
                  <c:v>8.7897358090490551E-3</c:v>
                </c:pt>
                <c:pt idx="9">
                  <c:v>1.4646269230351916E-2</c:v>
                </c:pt>
              </c:numCache>
            </c:numRef>
          </c:val>
          <c:extLst>
            <c:ext xmlns:c16="http://schemas.microsoft.com/office/drawing/2014/chart" uri="{C3380CC4-5D6E-409C-BE32-E72D297353CC}">
              <c16:uniqueId val="{00000014-6E4D-41A1-9990-50FB320D1137}"/>
            </c:ext>
          </c:extLst>
        </c:ser>
        <c:dLbls>
          <c:dLblPos val="bestFit"/>
          <c:showLegendKey val="0"/>
          <c:showVal val="1"/>
          <c:showCatName val="0"/>
          <c:showSerName val="0"/>
          <c:showPercent val="0"/>
          <c:showBubbleSize val="0"/>
          <c:showLeaderLines val="1"/>
        </c:dLbls>
        <c:firstSliceAng val="286"/>
      </c:pieChart>
      <c:spPr>
        <a:ln>
          <a:noFill/>
        </a:ln>
      </c:spPr>
    </c:plotArea>
    <c:legend>
      <c:legendPos val="b"/>
      <c:layout>
        <c:manualLayout>
          <c:xMode val="edge"/>
          <c:yMode val="edge"/>
          <c:x val="0"/>
          <c:y val="0.75892492033813508"/>
          <c:w val="0.99818040098335437"/>
          <c:h val="0.241075079661865"/>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baseline="0">
                <a:effectLst/>
              </a:rPr>
              <a:t>FUNDOS DE INVESTIMENTO 555 / FMP</a:t>
            </a:r>
            <a:endParaRPr lang="pt-BR" sz="1700">
              <a:effectLst/>
            </a:endParaRPr>
          </a:p>
        </c:rich>
      </c:tx>
      <c:layout>
        <c:manualLayout>
          <c:xMode val="edge"/>
          <c:yMode val="edge"/>
          <c:x val="6.226410284450961E-2"/>
          <c:y val="1.8666666666666668E-2"/>
        </c:manualLayout>
      </c:layout>
      <c:overlay val="0"/>
    </c:title>
    <c:autoTitleDeleted val="0"/>
    <c:plotArea>
      <c:layout>
        <c:manualLayout>
          <c:layoutTarget val="inner"/>
          <c:xMode val="edge"/>
          <c:yMode val="edge"/>
          <c:x val="0.14381684962308711"/>
          <c:y val="0.10252351564162587"/>
          <c:w val="0.64548240551536329"/>
          <c:h val="0.64755804238296577"/>
        </c:manualLayout>
      </c:layout>
      <c:pieChart>
        <c:varyColors val="1"/>
        <c:ser>
          <c:idx val="0"/>
          <c:order val="0"/>
          <c:tx>
            <c:strRef>
              <c:f>Gráficos!$E$9</c:f>
              <c:strCache>
                <c:ptCount val="1"/>
                <c:pt idx="0">
                  <c:v>Fundos de Investimento 555 / FMP</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3A2D-42E9-8A64-C53AFE646A75}"/>
              </c:ext>
            </c:extLst>
          </c:dPt>
          <c:dPt>
            <c:idx val="1"/>
            <c:bubble3D val="0"/>
            <c:spPr>
              <a:solidFill>
                <a:srgbClr val="03BFD7"/>
              </a:solidFill>
            </c:spPr>
            <c:extLst>
              <c:ext xmlns:c16="http://schemas.microsoft.com/office/drawing/2014/chart" uri="{C3380CC4-5D6E-409C-BE32-E72D297353CC}">
                <c16:uniqueId val="{00000003-3A2D-42E9-8A64-C53AFE646A75}"/>
              </c:ext>
            </c:extLst>
          </c:dPt>
          <c:dPt>
            <c:idx val="2"/>
            <c:bubble3D val="0"/>
            <c:spPr>
              <a:solidFill>
                <a:srgbClr val="FFDF4F"/>
              </a:solidFill>
            </c:spPr>
            <c:extLst>
              <c:ext xmlns:c16="http://schemas.microsoft.com/office/drawing/2014/chart" uri="{C3380CC4-5D6E-409C-BE32-E72D297353CC}">
                <c16:uniqueId val="{00000005-3A2D-42E9-8A64-C53AFE646A75}"/>
              </c:ext>
            </c:extLst>
          </c:dPt>
          <c:dPt>
            <c:idx val="3"/>
            <c:bubble3D val="0"/>
            <c:spPr>
              <a:solidFill>
                <a:srgbClr val="DE761C"/>
              </a:solidFill>
            </c:spPr>
            <c:extLst>
              <c:ext xmlns:c16="http://schemas.microsoft.com/office/drawing/2014/chart" uri="{C3380CC4-5D6E-409C-BE32-E72D297353CC}">
                <c16:uniqueId val="{00000007-3A2D-42E9-8A64-C53AFE646A75}"/>
              </c:ext>
            </c:extLst>
          </c:dPt>
          <c:dPt>
            <c:idx val="4"/>
            <c:bubble3D val="0"/>
            <c:spPr>
              <a:solidFill>
                <a:srgbClr val="B7BA9F"/>
              </a:solidFill>
            </c:spPr>
            <c:extLst>
              <c:ext xmlns:c16="http://schemas.microsoft.com/office/drawing/2014/chart" uri="{C3380CC4-5D6E-409C-BE32-E72D297353CC}">
                <c16:uniqueId val="{00000009-3A2D-42E9-8A64-C53AFE646A75}"/>
              </c:ext>
            </c:extLst>
          </c:dPt>
          <c:dPt>
            <c:idx val="5"/>
            <c:bubble3D val="0"/>
            <c:spPr>
              <a:solidFill>
                <a:srgbClr val="000000"/>
              </a:solidFill>
            </c:spPr>
            <c:extLst>
              <c:ext xmlns:c16="http://schemas.microsoft.com/office/drawing/2014/chart" uri="{C3380CC4-5D6E-409C-BE32-E72D297353CC}">
                <c16:uniqueId val="{0000000B-3A2D-42E9-8A64-C53AFE646A75}"/>
              </c:ext>
            </c:extLst>
          </c:dPt>
          <c:dPt>
            <c:idx val="6"/>
            <c:bubble3D val="0"/>
            <c:spPr>
              <a:solidFill>
                <a:srgbClr val="FAAE1F"/>
              </a:solidFill>
            </c:spPr>
            <c:extLst>
              <c:ext xmlns:c16="http://schemas.microsoft.com/office/drawing/2014/chart" uri="{C3380CC4-5D6E-409C-BE32-E72D297353CC}">
                <c16:uniqueId val="{0000000D-3A2D-42E9-8A64-C53AFE646A75}"/>
              </c:ext>
            </c:extLst>
          </c:dPt>
          <c:dLbls>
            <c:dLbl>
              <c:idx val="0"/>
              <c:layout>
                <c:manualLayout>
                  <c:x val="-0.14094845804171002"/>
                  <c:y val="5.204010498687664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2D-42E9-8A64-C53AFE646A75}"/>
                </c:ext>
              </c:extLst>
            </c:dLbl>
            <c:dLbl>
              <c:idx val="1"/>
              <c:layout>
                <c:manualLayout>
                  <c:x val="3.0172597556588739E-2"/>
                  <c:y val="-0.12696923884514436"/>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A2D-42E9-8A64-C53AFE646A75}"/>
                </c:ext>
              </c:extLst>
            </c:dLbl>
            <c:dLbl>
              <c:idx val="2"/>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5-3A2D-42E9-8A64-C53AFE646A75}"/>
                </c:ext>
              </c:extLst>
            </c:dLbl>
            <c:dLbl>
              <c:idx val="3"/>
              <c:layout>
                <c:manualLayout>
                  <c:x val="0.14961526289013516"/>
                  <c:y val="1.353511811023622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A2D-42E9-8A64-C53AFE646A75}"/>
                </c:ext>
              </c:extLst>
            </c:dLbl>
            <c:dLbl>
              <c:idx val="4"/>
              <c:layout>
                <c:manualLayout>
                  <c:x val="1.0965894974089585E-2"/>
                  <c:y val="1.5938477690288715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A2D-42E9-8A64-C53AFE646A75}"/>
                </c:ext>
              </c:extLst>
            </c:dLbl>
            <c:dLbl>
              <c:idx val="5"/>
              <c:layout>
                <c:manualLayout>
                  <c:x val="2.7913960270698753E-2"/>
                  <c:y val="-2.1292178477690313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A2D-42E9-8A64-C53AFE646A75}"/>
                </c:ext>
              </c:extLst>
            </c:dLbl>
            <c:dLbl>
              <c:idx val="6"/>
              <c:layout>
                <c:manualLayout>
                  <c:x val="-1.1174033681802205E-2"/>
                  <c:y val="-1.309689343494442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A2D-42E9-8A64-C53AFE646A75}"/>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Gráficos!$E$10:$E$15</c:f>
              <c:strCache>
                <c:ptCount val="6"/>
                <c:pt idx="0">
                  <c:v>RF (Baixa Dur.)</c:v>
                </c:pt>
                <c:pt idx="1">
                  <c:v>RF (Exceto Baixa Dur.)</c:v>
                </c:pt>
                <c:pt idx="2">
                  <c:v>Multimercados</c:v>
                </c:pt>
                <c:pt idx="3">
                  <c:v>Ações</c:v>
                </c:pt>
                <c:pt idx="4">
                  <c:v>FMP</c:v>
                </c:pt>
                <c:pt idx="5">
                  <c:v>Cambial</c:v>
                </c:pt>
              </c:strCache>
            </c:strRef>
          </c:cat>
          <c:val>
            <c:numRef>
              <c:f>Gráficos!$G$10:$G$15</c:f>
              <c:numCache>
                <c:formatCode>0.00%</c:formatCode>
                <c:ptCount val="6"/>
                <c:pt idx="0">
                  <c:v>0.50483866339173022</c:v>
                </c:pt>
                <c:pt idx="1">
                  <c:v>0.18877897560528356</c:v>
                </c:pt>
                <c:pt idx="2">
                  <c:v>0.20015095168546862</c:v>
                </c:pt>
                <c:pt idx="3">
                  <c:v>8.4504166798894609E-2</c:v>
                </c:pt>
                <c:pt idx="4">
                  <c:v>1.6436739261339144E-2</c:v>
                </c:pt>
                <c:pt idx="5">
                  <c:v>5.2905032572838143E-3</c:v>
                </c:pt>
              </c:numCache>
            </c:numRef>
          </c:val>
          <c:extLst>
            <c:ext xmlns:c16="http://schemas.microsoft.com/office/drawing/2014/chart" uri="{C3380CC4-5D6E-409C-BE32-E72D297353CC}">
              <c16:uniqueId val="{0000000E-3A2D-42E9-8A64-C53AFE646A75}"/>
            </c:ext>
          </c:extLst>
        </c:ser>
        <c:dLbls>
          <c:dLblPos val="bestFit"/>
          <c:showLegendKey val="0"/>
          <c:showVal val="1"/>
          <c:showCatName val="0"/>
          <c:showSerName val="0"/>
          <c:showPercent val="0"/>
          <c:showBubbleSize val="0"/>
          <c:showLeaderLines val="0"/>
        </c:dLbls>
        <c:firstSliceAng val="308"/>
      </c:pieChart>
      <c:spPr>
        <a:ln>
          <a:noFill/>
        </a:ln>
      </c:spPr>
    </c:plotArea>
    <c:legend>
      <c:legendPos val="b"/>
      <c:layout>
        <c:manualLayout>
          <c:xMode val="edge"/>
          <c:yMode val="edge"/>
          <c:x val="3.3698194989596149E-2"/>
          <c:y val="0.80243590551181099"/>
          <c:w val="0.95174262913174967"/>
          <c:h val="0.17711307086614173"/>
        </c:manualLayout>
      </c:layout>
      <c:overlay val="0"/>
      <c:txPr>
        <a:bodyPr/>
        <a:lstStyle/>
        <a:p>
          <a:pPr>
            <a:defRPr sz="1200" b="0" i="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3</xdr:col>
      <xdr:colOff>674689</xdr:colOff>
      <xdr:row>178</xdr:row>
      <xdr:rowOff>115093</xdr:rowOff>
    </xdr:from>
    <xdr:to>
      <xdr:col>9</xdr:col>
      <xdr:colOff>861820</xdr:colOff>
      <xdr:row>205</xdr:row>
      <xdr:rowOff>115993</xdr:rowOff>
    </xdr:to>
    <xdr:graphicFrame macro="">
      <xdr:nvGraphicFramePr>
        <xdr:cNvPr id="2" name="Gráfico 1">
          <a:extLst>
            <a:ext uri="{FF2B5EF4-FFF2-40B4-BE49-F238E27FC236}">
              <a16:creationId xmlns:a16="http://schemas.microsoft.com/office/drawing/2014/main" id="{61C3B5F3-0E9B-4564-89D1-5FA744B54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95250</xdr:colOff>
      <xdr:row>178</xdr:row>
      <xdr:rowOff>111125</xdr:rowOff>
    </xdr:from>
    <xdr:to>
      <xdr:col>4</xdr:col>
      <xdr:colOff>158751</xdr:colOff>
      <xdr:row>205</xdr:row>
      <xdr:rowOff>111125</xdr:rowOff>
    </xdr:to>
    <xdr:graphicFrame macro="">
      <xdr:nvGraphicFramePr>
        <xdr:cNvPr id="3" name="Gráfico 2">
          <a:extLst>
            <a:ext uri="{FF2B5EF4-FFF2-40B4-BE49-F238E27FC236}">
              <a16:creationId xmlns:a16="http://schemas.microsoft.com/office/drawing/2014/main" id="{65BC534E-DD9C-40C3-BB47-F111285FB7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746127</xdr:colOff>
      <xdr:row>167</xdr:row>
      <xdr:rowOff>111125</xdr:rowOff>
    </xdr:from>
    <xdr:to>
      <xdr:col>13</xdr:col>
      <xdr:colOff>682626</xdr:colOff>
      <xdr:row>178</xdr:row>
      <xdr:rowOff>63500</xdr:rowOff>
    </xdr:to>
    <xdr:graphicFrame macro="">
      <xdr:nvGraphicFramePr>
        <xdr:cNvPr id="4" name="Gráfico 3">
          <a:extLst>
            <a:ext uri="{FF2B5EF4-FFF2-40B4-BE49-F238E27FC236}">
              <a16:creationId xmlns:a16="http://schemas.microsoft.com/office/drawing/2014/main" id="{83640B18-C59A-4633-B3E3-19196CBA5D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666750</xdr:colOff>
      <xdr:row>178</xdr:row>
      <xdr:rowOff>127000</xdr:rowOff>
    </xdr:from>
    <xdr:to>
      <xdr:col>13</xdr:col>
      <xdr:colOff>1095376</xdr:colOff>
      <xdr:row>205</xdr:row>
      <xdr:rowOff>127900</xdr:rowOff>
    </xdr:to>
    <xdr:graphicFrame macro="">
      <xdr:nvGraphicFramePr>
        <xdr:cNvPr id="5" name="Gráfico 4">
          <a:extLst>
            <a:ext uri="{FF2B5EF4-FFF2-40B4-BE49-F238E27FC236}">
              <a16:creationId xmlns:a16="http://schemas.microsoft.com/office/drawing/2014/main" id="{376D8EAC-B1AE-46DF-A695-9DE78D09E9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746127</xdr:colOff>
      <xdr:row>186</xdr:row>
      <xdr:rowOff>111125</xdr:rowOff>
    </xdr:from>
    <xdr:to>
      <xdr:col>13</xdr:col>
      <xdr:colOff>682626</xdr:colOff>
      <xdr:row>197</xdr:row>
      <xdr:rowOff>0</xdr:rowOff>
    </xdr:to>
    <xdr:graphicFrame macro="">
      <xdr:nvGraphicFramePr>
        <xdr:cNvPr id="2" name="Gráfico 1">
          <a:extLst>
            <a:ext uri="{FF2B5EF4-FFF2-40B4-BE49-F238E27FC236}">
              <a16:creationId xmlns:a16="http://schemas.microsoft.com/office/drawing/2014/main" id="{EA212384-18F3-4134-81B5-3404F83402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936627</xdr:colOff>
      <xdr:row>197</xdr:row>
      <xdr:rowOff>111125</xdr:rowOff>
    </xdr:from>
    <xdr:to>
      <xdr:col>10</xdr:col>
      <xdr:colOff>16477</xdr:colOff>
      <xdr:row>222</xdr:row>
      <xdr:rowOff>95250</xdr:rowOff>
    </xdr:to>
    <xdr:graphicFrame macro="">
      <xdr:nvGraphicFramePr>
        <xdr:cNvPr id="3" name="Gráfico 2">
          <a:extLst>
            <a:ext uri="{FF2B5EF4-FFF2-40B4-BE49-F238E27FC236}">
              <a16:creationId xmlns:a16="http://schemas.microsoft.com/office/drawing/2014/main" id="{C6E5D0CB-F09D-42F7-9D0C-BDCBB5AF40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762000</xdr:colOff>
      <xdr:row>197</xdr:row>
      <xdr:rowOff>111125</xdr:rowOff>
    </xdr:from>
    <xdr:to>
      <xdr:col>13</xdr:col>
      <xdr:colOff>1095977</xdr:colOff>
      <xdr:row>222</xdr:row>
      <xdr:rowOff>95250</xdr:rowOff>
    </xdr:to>
    <xdr:graphicFrame macro="">
      <xdr:nvGraphicFramePr>
        <xdr:cNvPr id="4" name="Gráfico 3">
          <a:extLst>
            <a:ext uri="{FF2B5EF4-FFF2-40B4-BE49-F238E27FC236}">
              <a16:creationId xmlns:a16="http://schemas.microsoft.com/office/drawing/2014/main" id="{C471F682-703D-45B9-A1E9-D36D58110E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95250</xdr:colOff>
      <xdr:row>197</xdr:row>
      <xdr:rowOff>95250</xdr:rowOff>
    </xdr:from>
    <xdr:to>
      <xdr:col>4</xdr:col>
      <xdr:colOff>158751</xdr:colOff>
      <xdr:row>222</xdr:row>
      <xdr:rowOff>95250</xdr:rowOff>
    </xdr:to>
    <xdr:graphicFrame macro="">
      <xdr:nvGraphicFramePr>
        <xdr:cNvPr id="5" name="Gráfico 4">
          <a:extLst>
            <a:ext uri="{FF2B5EF4-FFF2-40B4-BE49-F238E27FC236}">
              <a16:creationId xmlns:a16="http://schemas.microsoft.com/office/drawing/2014/main" id="{85EC04FD-551A-43DA-9CED-FFF12B1940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959107</xdr:colOff>
      <xdr:row>7</xdr:row>
      <xdr:rowOff>285775</xdr:rowOff>
    </xdr:from>
    <xdr:to>
      <xdr:col>3</xdr:col>
      <xdr:colOff>154780</xdr:colOff>
      <xdr:row>11</xdr:row>
      <xdr:rowOff>193172</xdr:rowOff>
    </xdr:to>
    <xdr:sp macro="" textlink="">
      <xdr:nvSpPr>
        <xdr:cNvPr id="2" name="CaixaDeTexto 1">
          <a:extLst>
            <a:ext uri="{FF2B5EF4-FFF2-40B4-BE49-F238E27FC236}">
              <a16:creationId xmlns:a16="http://schemas.microsoft.com/office/drawing/2014/main" id="{2760590C-F8D8-48C6-9AEE-07972F92EED9}"/>
            </a:ext>
          </a:extLst>
        </xdr:cNvPr>
        <xdr:cNvSpPr txBox="1"/>
      </xdr:nvSpPr>
      <xdr:spPr bwMode="auto">
        <a:xfrm>
          <a:off x="959107" y="2305075"/>
          <a:ext cx="4053423" cy="555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ctr"/>
          <a:r>
            <a:rPr lang="pt-BR" sz="2800" b="1">
              <a:solidFill>
                <a:srgbClr val="92D050"/>
              </a:solidFill>
            </a:rPr>
            <a:t>Estatística de Varejo</a:t>
          </a:r>
        </a:p>
      </xdr:txBody>
    </xdr:sp>
    <xdr:clientData/>
  </xdr:twoCellAnchor>
  <xdr:twoCellAnchor>
    <xdr:from>
      <xdr:col>2</xdr:col>
      <xdr:colOff>773903</xdr:colOff>
      <xdr:row>12</xdr:row>
      <xdr:rowOff>78080</xdr:rowOff>
    </xdr:from>
    <xdr:to>
      <xdr:col>3</xdr:col>
      <xdr:colOff>452437</xdr:colOff>
      <xdr:row>15</xdr:row>
      <xdr:rowOff>69057</xdr:rowOff>
    </xdr:to>
    <xdr:sp macro="" textlink="">
      <xdr:nvSpPr>
        <xdr:cNvPr id="3" name="CaixaDeTexto 2">
          <a:extLst>
            <a:ext uri="{FF2B5EF4-FFF2-40B4-BE49-F238E27FC236}">
              <a16:creationId xmlns:a16="http://schemas.microsoft.com/office/drawing/2014/main" id="{D01C18F7-2F83-4EA8-A40B-7CD3D884DCF6}"/>
            </a:ext>
          </a:extLst>
        </xdr:cNvPr>
        <xdr:cNvSpPr txBox="1"/>
      </xdr:nvSpPr>
      <xdr:spPr>
        <a:xfrm>
          <a:off x="773903" y="2967330"/>
          <a:ext cx="4536284" cy="657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ctr"/>
          <a:r>
            <a:rPr lang="pt-BR" sz="1400" b="1">
              <a:solidFill>
                <a:schemeClr val="dk1"/>
              </a:solidFill>
              <a:effectLst/>
              <a:latin typeface="+mn-lt"/>
              <a:ea typeface="+mn-ea"/>
              <a:cs typeface="+mn-cs"/>
            </a:rPr>
            <a:t>Relatório estatístico que traz o retrato dos</a:t>
          </a:r>
          <a:r>
            <a:rPr lang="pt-BR" sz="1400" b="1" baseline="0">
              <a:solidFill>
                <a:schemeClr val="dk1"/>
              </a:solidFill>
              <a:effectLst/>
              <a:latin typeface="+mn-lt"/>
              <a:ea typeface="+mn-ea"/>
              <a:cs typeface="+mn-cs"/>
            </a:rPr>
            <a:t> produtos financeiros</a:t>
          </a:r>
          <a:r>
            <a:rPr lang="pt-BR" sz="1400" b="1">
              <a:solidFill>
                <a:schemeClr val="dk1"/>
              </a:solidFill>
              <a:effectLst/>
              <a:latin typeface="+mn-lt"/>
              <a:ea typeface="+mn-ea"/>
              <a:cs typeface="+mn-cs"/>
            </a:rPr>
            <a:t> distribuídos</a:t>
          </a:r>
          <a:r>
            <a:rPr lang="pt-BR" sz="1400" b="1" baseline="0">
              <a:solidFill>
                <a:schemeClr val="dk1"/>
              </a:solidFill>
              <a:effectLst/>
              <a:latin typeface="+mn-lt"/>
              <a:ea typeface="+mn-ea"/>
              <a:cs typeface="+mn-cs"/>
            </a:rPr>
            <a:t> no</a:t>
          </a:r>
          <a:r>
            <a:rPr lang="pt-BR" sz="1400" b="1">
              <a:solidFill>
                <a:schemeClr val="dk1"/>
              </a:solidFill>
              <a:effectLst/>
              <a:latin typeface="+mn-lt"/>
              <a:ea typeface="+mn-ea"/>
              <a:cs typeface="+mn-cs"/>
            </a:rPr>
            <a:t> segmento varejo.</a:t>
          </a:r>
          <a:endParaRPr lang="pt-BR" sz="1400">
            <a:effectLst/>
          </a:endParaRPr>
        </a:p>
      </xdr:txBody>
    </xdr:sp>
    <xdr:clientData/>
  </xdr:twoCellAnchor>
  <xdr:twoCellAnchor>
    <xdr:from>
      <xdr:col>4</xdr:col>
      <xdr:colOff>130968</xdr:colOff>
      <xdr:row>1</xdr:row>
      <xdr:rowOff>178593</xdr:rowOff>
    </xdr:from>
    <xdr:to>
      <xdr:col>14</xdr:col>
      <xdr:colOff>190500</xdr:colOff>
      <xdr:row>37</xdr:row>
      <xdr:rowOff>214311</xdr:rowOff>
    </xdr:to>
    <xdr:sp macro="" textlink="">
      <xdr:nvSpPr>
        <xdr:cNvPr id="4" name="CaixaDeTexto 3">
          <a:extLst>
            <a:ext uri="{FF2B5EF4-FFF2-40B4-BE49-F238E27FC236}">
              <a16:creationId xmlns:a16="http://schemas.microsoft.com/office/drawing/2014/main" id="{DCCBEEAE-B79E-4990-BD9B-A7675A83EEE6}"/>
            </a:ext>
          </a:extLst>
        </xdr:cNvPr>
        <xdr:cNvSpPr txBox="1"/>
      </xdr:nvSpPr>
      <xdr:spPr>
        <a:xfrm>
          <a:off x="6347618" y="559593"/>
          <a:ext cx="10670382" cy="706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1400" b="1" noProof="0">
              <a:solidFill>
                <a:srgbClr val="92D050"/>
              </a:solidFill>
              <a:latin typeface="+mn-lt"/>
              <a:ea typeface="+mn-ea"/>
              <a:cs typeface="+mn-cs"/>
            </a:rPr>
            <a:t>Presidente • </a:t>
          </a:r>
          <a:r>
            <a:rPr kumimoji="0" lang="pt-BR" sz="14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14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1400" b="1" noProof="0">
              <a:solidFill>
                <a:srgbClr val="92D050"/>
              </a:solidFill>
              <a:latin typeface="+mn-lt"/>
              <a:ea typeface="+mn-ea"/>
              <a:cs typeface="+mn-cs"/>
            </a:rPr>
            <a:t>Vice-presidentes • </a:t>
          </a:r>
          <a:r>
            <a:rPr lang="pt-BR" sz="1400">
              <a:solidFill>
                <a:srgbClr val="4C4D4F"/>
              </a:solidFill>
              <a:effectLst/>
              <a:latin typeface="Calibri" panose="020F0502020204030204" pitchFamily="34" charset="0"/>
              <a:ea typeface="Calibri" panose="020F0502020204030204" pitchFamily="34" charset="0"/>
            </a:rPr>
            <a:t>Aroldo Medeiros, Carlos Takahashi, Eric Altafim, José Eduardo Laloni, Luiz Sorge, Pedro Rudge, Roberto Paris e Sergio Cutolo</a:t>
          </a:r>
          <a:endParaRPr lang="pt-PT" sz="14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2200"/>
            </a:lnSpc>
          </a:pPr>
          <a:endParaRPr kumimoji="0" lang="pt-BR" sz="14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1400" b="1" noProof="0">
              <a:solidFill>
                <a:srgbClr val="92D050"/>
              </a:solidFill>
              <a:latin typeface="+mn-lt"/>
              <a:ea typeface="+mn-ea"/>
              <a:cs typeface="+mn-cs"/>
            </a:rPr>
            <a:t>Diretores • </a:t>
          </a:r>
          <a:r>
            <a:rPr lang="pt-BR" sz="1400">
              <a:solidFill>
                <a:srgbClr val="4C4D4F"/>
              </a:solidFill>
              <a:effectLst/>
              <a:latin typeface="Calibri" panose="020F0502020204030204" pitchFamily="34" charset="0"/>
              <a:ea typeface="Calibri" panose="020F0502020204030204" pitchFamily="34" charset="0"/>
            </a:rPr>
            <a:t>Adriano Koelle, Andrés Kikuchi, Eduardo Azevedo, Fernanda Camargo, Fernando Rabello, Fernando Vallada, Giuliano De Marchi, Gustavo Pires, Julya Wellisch, Marcos Brasiliano, Roberto Paolino, Rodrigo Azevedo, Teodoro Lima e Zeca Doherty.</a:t>
          </a:r>
        </a:p>
        <a:p>
          <a:pPr marL="0" marR="0" lvl="0" indent="0" defTabSz="914400" eaLnBrk="1" fontAlgn="auto" latinLnBrk="0" hangingPunct="1">
            <a:lnSpc>
              <a:spcPts val="2200"/>
            </a:lnSpc>
            <a:spcBef>
              <a:spcPts val="0"/>
            </a:spcBef>
            <a:spcAft>
              <a:spcPts val="0"/>
            </a:spcAft>
            <a:buClrTx/>
            <a:buSzTx/>
            <a:buFontTx/>
            <a:buNone/>
            <a:tabLst/>
            <a:defRPr/>
          </a:pPr>
          <a:br>
            <a:rPr kumimoji="0" lang="pt-BR" sz="1400" b="0" i="0" u="none" strike="noStrike" kern="0" cap="none" spc="0" normalizeH="0" baseline="0" noProof="0">
              <a:ln>
                <a:noFill/>
              </a:ln>
              <a:solidFill>
                <a:srgbClr val="0095D9"/>
              </a:solidFill>
              <a:effectLst/>
              <a:uLnTx/>
              <a:uFillTx/>
              <a:latin typeface="+mn-lt"/>
              <a:ea typeface="+mn-ea"/>
              <a:cs typeface="Arial" pitchFamily="34" charset="0"/>
            </a:rPr>
          </a:br>
          <a:r>
            <a:rPr lang="pt-BR" sz="1400" b="1" noProof="0">
              <a:solidFill>
                <a:srgbClr val="92D050"/>
              </a:solidFill>
              <a:latin typeface="+mn-lt"/>
              <a:ea typeface="+mn-ea"/>
              <a:cs typeface="+mn-cs"/>
            </a:rPr>
            <a:t>Comitê Executivo • </a:t>
          </a:r>
          <a:r>
            <a:rPr lang="pt-BR" sz="1400">
              <a:solidFill>
                <a:srgbClr val="4C4D4F"/>
              </a:solidFill>
              <a:effectLst/>
              <a:latin typeface="Calibri" panose="020F0502020204030204" pitchFamily="34" charset="0"/>
              <a:ea typeface="Calibri" panose="020F0502020204030204" pitchFamily="34" charset="0"/>
            </a:rPr>
            <a:t>Zeca Doherty, Francisco Vidinha, Guilherme Benaderet, Lina Yajima, Marcelo Billi, Tatiana Itikawa, Amanda Brum, Eliana Marino, Soraya Alves e Thiago Baptista</a:t>
          </a: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a:t>
          </a:r>
          <a:endParaRPr lang="pt-BR" sz="1400">
            <a:solidFill>
              <a:srgbClr val="595959"/>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endParaRPr lang="pt-PT" sz="14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14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14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14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14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1400">
            <a:solidFill>
              <a:srgbClr val="595959"/>
            </a:solidFill>
            <a:effectLst/>
            <a:latin typeface="Arial" panose="020B0604020202020204" pitchFamily="34" charset="0"/>
            <a:ea typeface="Calibri" panose="020F0502020204030204" pitchFamily="34" charset="0"/>
          </a:endParaRPr>
        </a:p>
        <a:p>
          <a:pPr>
            <a:lnSpc>
              <a:spcPts val="2700"/>
            </a:lnSpc>
          </a:pPr>
          <a:r>
            <a:rPr lang="en-US" sz="1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14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14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undos\Analise\ESTUDOS\Capta&#231;&#227;o\Capta&#231;&#227;o%20Mens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arturmachado\AppData\Local\Temp\Temp1_modelo_arquivo_historico_2008.zip\simuconsm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6E983-39D5-4763-BB35-256CD5F03BB1}">
  <sheetPr codeName="Plan1">
    <outlinePr summaryBelow="0" summaryRight="0"/>
    <pageSetUpPr fitToPage="1"/>
  </sheetPr>
  <dimension ref="A1:AY215"/>
  <sheetViews>
    <sheetView tabSelected="1" topLeftCell="C1" zoomScale="80" zoomScaleNormal="80" workbookViewId="0">
      <selection activeCell="C44" sqref="C44"/>
    </sheetView>
  </sheetViews>
  <sheetFormatPr defaultColWidth="13.77734375" defaultRowHeight="14.4" outlineLevelRow="1" outlineLevelCol="1"/>
  <cols>
    <col min="1" max="1" width="17.5546875" style="1" hidden="1" customWidth="1"/>
    <col min="2" max="2" width="17" style="2" hidden="1" customWidth="1"/>
    <col min="3" max="3" width="70.21875" style="2" customWidth="1"/>
    <col min="4" max="4" width="18.77734375" style="2" customWidth="1"/>
    <col min="5" max="5" width="20.44140625" style="2" bestFit="1" customWidth="1" collapsed="1"/>
    <col min="6" max="6" width="25.21875" style="2" hidden="1" customWidth="1" outlineLevel="1"/>
    <col min="7" max="7" width="17.21875" style="2" hidden="1" customWidth="1" outlineLevel="1"/>
    <col min="8" max="8" width="17.77734375" style="2" bestFit="1" customWidth="1"/>
    <col min="9" max="9" width="17" style="2" bestFit="1" customWidth="1"/>
    <col min="10" max="10" width="16.5546875" style="2" bestFit="1" customWidth="1"/>
    <col min="11" max="11" width="18.21875" style="2" bestFit="1" customWidth="1"/>
    <col min="12" max="12" width="17.21875" style="2" customWidth="1"/>
    <col min="13" max="14" width="17" style="2" bestFit="1" customWidth="1"/>
    <col min="15" max="16" width="13.77734375" style="2"/>
    <col min="17" max="17" width="15.77734375" style="2" bestFit="1" customWidth="1"/>
    <col min="18" max="29" width="13.77734375" style="2"/>
    <col min="30" max="40" width="13.77734375" style="3"/>
    <col min="41" max="16384" width="13.77734375" style="2"/>
  </cols>
  <sheetData>
    <row r="1" spans="1:51" ht="30" customHeight="1">
      <c r="C1" s="210" t="s">
        <v>0</v>
      </c>
      <c r="D1" s="211"/>
      <c r="E1" s="211"/>
      <c r="F1" s="211"/>
      <c r="G1" s="211"/>
      <c r="H1" s="211"/>
      <c r="I1" s="211"/>
      <c r="J1" s="211"/>
      <c r="K1" s="211"/>
      <c r="L1" s="211"/>
      <c r="M1" s="211"/>
      <c r="N1" s="211"/>
    </row>
    <row r="2" spans="1:51" ht="15" customHeight="1">
      <c r="C2" s="4"/>
      <c r="D2" s="4"/>
      <c r="E2" s="5"/>
      <c r="F2" s="5"/>
      <c r="G2" s="5"/>
    </row>
    <row r="3" spans="1:51" ht="28.2">
      <c r="C3" s="6" t="s">
        <v>1</v>
      </c>
      <c r="D3" s="7"/>
      <c r="E3" s="5"/>
      <c r="F3" s="5"/>
      <c r="G3" s="5"/>
    </row>
    <row r="4" spans="1:51" ht="15.6">
      <c r="D4" s="8"/>
      <c r="E4" s="9"/>
      <c r="F4" s="9"/>
      <c r="G4" s="9"/>
      <c r="H4" s="10"/>
    </row>
    <row r="5" spans="1:51" ht="22.8">
      <c r="B5" s="11"/>
      <c r="C5" s="12" t="s">
        <v>2</v>
      </c>
      <c r="D5" s="13"/>
      <c r="E5" s="14"/>
      <c r="F5" s="14"/>
      <c r="G5" s="14"/>
      <c r="J5" s="15"/>
      <c r="N5" s="16" t="s">
        <v>190</v>
      </c>
    </row>
    <row r="6" spans="1:51" ht="3" customHeight="1">
      <c r="B6" s="17"/>
      <c r="C6" s="18"/>
      <c r="D6" s="19"/>
      <c r="E6" s="19"/>
      <c r="F6" s="19"/>
      <c r="G6" s="19"/>
      <c r="H6" s="19"/>
      <c r="I6" s="19"/>
      <c r="J6" s="19"/>
      <c r="K6" s="19"/>
      <c r="L6" s="19"/>
      <c r="M6" s="19"/>
      <c r="N6" s="19"/>
    </row>
    <row r="7" spans="1:51" ht="45" customHeight="1">
      <c r="C7" s="20"/>
      <c r="D7" s="21" t="s">
        <v>3</v>
      </c>
      <c r="E7" s="21" t="s">
        <v>4</v>
      </c>
      <c r="F7" s="22" t="s">
        <v>5</v>
      </c>
      <c r="G7" s="22" t="s">
        <v>6</v>
      </c>
      <c r="H7" s="21" t="s">
        <v>7</v>
      </c>
      <c r="I7" s="21" t="s">
        <v>8</v>
      </c>
      <c r="J7" s="21" t="s">
        <v>9</v>
      </c>
      <c r="K7" s="21" t="s">
        <v>10</v>
      </c>
      <c r="L7" s="21" t="s">
        <v>11</v>
      </c>
      <c r="M7" s="21" t="s">
        <v>12</v>
      </c>
      <c r="N7" s="21" t="s">
        <v>13</v>
      </c>
      <c r="Q7" s="21"/>
      <c r="R7" s="21"/>
      <c r="S7" s="22"/>
      <c r="T7" s="22"/>
      <c r="U7" s="21"/>
      <c r="V7" s="21"/>
      <c r="W7" s="21"/>
      <c r="X7" s="21"/>
      <c r="Y7" s="21"/>
      <c r="Z7" s="21"/>
      <c r="AA7" s="21"/>
    </row>
    <row r="8" spans="1:51" s="15" customFormat="1" ht="26.4">
      <c r="A8" s="1"/>
      <c r="B8" s="2"/>
      <c r="C8" s="23" t="s">
        <v>14</v>
      </c>
      <c r="D8" s="24">
        <v>3467550.7113175001</v>
      </c>
      <c r="E8" s="24">
        <v>1435710.8805804502</v>
      </c>
      <c r="F8" s="24">
        <v>923516.24410267</v>
      </c>
      <c r="G8" s="24">
        <v>512194.63647777995</v>
      </c>
      <c r="H8" s="24">
        <v>406604.00331817003</v>
      </c>
      <c r="I8" s="24">
        <v>318488.43581350998</v>
      </c>
      <c r="J8" s="24">
        <v>55858.374898209993</v>
      </c>
      <c r="K8" s="24">
        <v>602041.04276496009</v>
      </c>
      <c r="L8" s="24">
        <v>225281.70714605</v>
      </c>
      <c r="M8" s="24">
        <v>350599.0531596099</v>
      </c>
      <c r="N8" s="24">
        <v>72967.213636539993</v>
      </c>
      <c r="O8" s="25"/>
      <c r="AB8" s="26"/>
    </row>
    <row r="9" spans="1:51" ht="5.0999999999999996" customHeight="1">
      <c r="D9" s="27"/>
      <c r="E9" s="28" t="s">
        <v>15</v>
      </c>
      <c r="F9" s="27"/>
      <c r="G9" s="27"/>
      <c r="H9" s="27"/>
      <c r="I9" s="27"/>
      <c r="J9" s="27"/>
      <c r="K9" s="27"/>
      <c r="L9" s="27"/>
      <c r="M9" s="27"/>
      <c r="N9" s="27"/>
      <c r="P9" s="15"/>
      <c r="Q9" s="15"/>
      <c r="R9" s="15"/>
      <c r="S9" s="15"/>
      <c r="T9" s="15"/>
      <c r="U9" s="15"/>
      <c r="V9" s="15"/>
      <c r="W9" s="15"/>
      <c r="X9" s="15"/>
      <c r="Y9" s="15"/>
      <c r="Z9" s="15"/>
      <c r="AA9" s="15"/>
      <c r="AB9" s="26"/>
      <c r="AC9" s="15"/>
      <c r="AD9" s="15"/>
      <c r="AE9" s="15"/>
      <c r="AF9" s="15"/>
      <c r="AG9" s="15"/>
      <c r="AH9" s="15"/>
      <c r="AI9" s="15"/>
      <c r="AJ9" s="15"/>
      <c r="AK9" s="15"/>
      <c r="AL9" s="15"/>
      <c r="AM9" s="15"/>
      <c r="AN9" s="15"/>
      <c r="AO9" s="29"/>
      <c r="AP9" s="29"/>
      <c r="AQ9" s="29"/>
      <c r="AR9" s="29"/>
      <c r="AS9" s="29"/>
      <c r="AT9" s="29"/>
      <c r="AU9" s="29"/>
      <c r="AV9" s="29"/>
      <c r="AW9" s="29"/>
      <c r="AX9" s="29"/>
      <c r="AY9" s="29"/>
    </row>
    <row r="10" spans="1:51" ht="21" customHeight="1">
      <c r="C10" s="30" t="s">
        <v>16</v>
      </c>
      <c r="D10" s="31">
        <v>705460.77663410001</v>
      </c>
      <c r="E10" s="31">
        <v>347583.29573869001</v>
      </c>
      <c r="F10" s="31">
        <v>257316.47619990999</v>
      </c>
      <c r="G10" s="31">
        <v>90266.819538779993</v>
      </c>
      <c r="H10" s="31">
        <v>97838.955849470003</v>
      </c>
      <c r="I10" s="31">
        <v>55214.190725609995</v>
      </c>
      <c r="J10" s="31">
        <v>8442.0817083900001</v>
      </c>
      <c r="K10" s="31">
        <v>94094.704107099999</v>
      </c>
      <c r="L10" s="31">
        <v>38855.471241239997</v>
      </c>
      <c r="M10" s="31">
        <v>53069.759480109999</v>
      </c>
      <c r="N10" s="31">
        <v>10362.317783489998</v>
      </c>
      <c r="O10" s="25"/>
      <c r="P10" s="15"/>
      <c r="Q10" s="15"/>
      <c r="R10" s="15"/>
      <c r="S10" s="15"/>
      <c r="T10" s="15"/>
      <c r="U10" s="15"/>
      <c r="V10" s="15"/>
      <c r="W10" s="15"/>
      <c r="X10" s="15"/>
      <c r="Y10" s="15"/>
      <c r="Z10" s="15"/>
      <c r="AA10" s="15"/>
      <c r="AB10" s="26"/>
      <c r="AC10" s="15"/>
      <c r="AD10" s="15"/>
      <c r="AE10" s="15"/>
      <c r="AF10" s="15"/>
      <c r="AG10" s="15"/>
      <c r="AH10" s="15"/>
      <c r="AI10" s="15"/>
      <c r="AJ10" s="15"/>
      <c r="AK10" s="15"/>
      <c r="AL10" s="15"/>
      <c r="AM10" s="15"/>
      <c r="AN10" s="15"/>
      <c r="AO10" s="29"/>
      <c r="AP10" s="29"/>
      <c r="AQ10" s="29"/>
      <c r="AR10" s="29"/>
      <c r="AS10" s="29"/>
      <c r="AT10" s="29"/>
      <c r="AU10" s="29"/>
      <c r="AV10" s="29"/>
      <c r="AW10" s="29"/>
      <c r="AX10" s="29"/>
      <c r="AY10" s="29"/>
    </row>
    <row r="11" spans="1:51" ht="5.0999999999999996" customHeight="1">
      <c r="C11" s="32"/>
      <c r="D11" s="33"/>
      <c r="E11" s="33"/>
      <c r="F11" s="33"/>
      <c r="G11" s="33"/>
      <c r="H11" s="33"/>
      <c r="I11" s="33"/>
      <c r="J11" s="33"/>
      <c r="K11" s="33"/>
      <c r="L11" s="33"/>
      <c r="M11" s="33"/>
      <c r="N11" s="33"/>
      <c r="Q11" s="3"/>
      <c r="R11" s="3"/>
      <c r="S11" s="3"/>
      <c r="T11" s="3"/>
      <c r="U11" s="3"/>
      <c r="V11" s="3"/>
      <c r="W11" s="3"/>
      <c r="X11" s="3"/>
      <c r="Y11" s="3"/>
      <c r="Z11" s="3"/>
      <c r="AA11" s="3"/>
      <c r="AC11" s="15"/>
      <c r="AD11" s="15"/>
      <c r="AE11" s="15"/>
      <c r="AF11" s="15"/>
      <c r="AG11" s="15"/>
      <c r="AH11" s="15"/>
      <c r="AI11" s="15"/>
      <c r="AJ11" s="15"/>
      <c r="AK11" s="15"/>
      <c r="AL11" s="15"/>
      <c r="AM11" s="15"/>
      <c r="AN11" s="15"/>
      <c r="AO11" s="29"/>
      <c r="AP11" s="29"/>
      <c r="AQ11" s="29"/>
      <c r="AR11" s="29"/>
      <c r="AS11" s="29"/>
      <c r="AT11" s="29"/>
      <c r="AU11" s="29"/>
      <c r="AV11" s="29"/>
      <c r="AW11" s="29"/>
      <c r="AX11" s="29"/>
      <c r="AY11" s="29"/>
    </row>
    <row r="12" spans="1:51" ht="17.399999999999999">
      <c r="C12" s="34" t="s">
        <v>17</v>
      </c>
      <c r="D12" s="35">
        <v>436187.29841329996</v>
      </c>
      <c r="E12" s="35">
        <v>188805.49063972</v>
      </c>
      <c r="F12" s="35">
        <v>122104.51599258001</v>
      </c>
      <c r="G12" s="35">
        <v>66700.974647139999</v>
      </c>
      <c r="H12" s="35">
        <v>61228.200818060002</v>
      </c>
      <c r="I12" s="35">
        <v>36670.633555549997</v>
      </c>
      <c r="J12" s="35">
        <v>6385.8528298800002</v>
      </c>
      <c r="K12" s="35">
        <v>66762.041815729986</v>
      </c>
      <c r="L12" s="35">
        <v>29035.471027070002</v>
      </c>
      <c r="M12" s="35">
        <v>39288.700000569996</v>
      </c>
      <c r="N12" s="35">
        <v>8010.90772672</v>
      </c>
      <c r="O12" s="36"/>
      <c r="P12" s="15"/>
      <c r="Q12" s="37"/>
      <c r="R12" s="15"/>
      <c r="S12" s="15"/>
      <c r="T12" s="15"/>
      <c r="U12" s="15"/>
      <c r="V12" s="15"/>
      <c r="W12" s="15"/>
      <c r="X12" s="15"/>
      <c r="Y12" s="15"/>
      <c r="Z12" s="15"/>
      <c r="AA12" s="15"/>
      <c r="AB12" s="26"/>
      <c r="AC12" s="15"/>
      <c r="AD12" s="15"/>
      <c r="AE12" s="15"/>
      <c r="AF12" s="15"/>
      <c r="AG12" s="15"/>
      <c r="AH12" s="15"/>
      <c r="AI12" s="15"/>
      <c r="AJ12" s="15"/>
      <c r="AK12" s="15"/>
      <c r="AL12" s="15"/>
      <c r="AM12" s="15"/>
      <c r="AN12" s="15"/>
      <c r="AO12" s="29"/>
      <c r="AP12" s="29"/>
      <c r="AQ12" s="29"/>
      <c r="AR12" s="29"/>
      <c r="AS12" s="29"/>
      <c r="AT12" s="29"/>
      <c r="AU12" s="29"/>
      <c r="AV12" s="29"/>
      <c r="AW12" s="29"/>
      <c r="AX12" s="29"/>
      <c r="AY12" s="29"/>
    </row>
    <row r="13" spans="1:51" ht="17.399999999999999">
      <c r="C13" s="38" t="s">
        <v>18</v>
      </c>
      <c r="D13" s="35">
        <v>259835.45684712002</v>
      </c>
      <c r="E13" s="35">
        <v>110029.43699710001</v>
      </c>
      <c r="F13" s="35">
        <v>69888.861087420009</v>
      </c>
      <c r="G13" s="35">
        <v>40140.575909680003</v>
      </c>
      <c r="H13" s="35">
        <v>35752.468166580002</v>
      </c>
      <c r="I13" s="35">
        <v>21529.375017350001</v>
      </c>
      <c r="J13" s="35">
        <v>3925.0137168000001</v>
      </c>
      <c r="K13" s="35">
        <v>40080.927411500001</v>
      </c>
      <c r="L13" s="35">
        <v>18849.141986310002</v>
      </c>
      <c r="M13" s="35">
        <v>24385.365737549997</v>
      </c>
      <c r="N13" s="35">
        <v>5283.7278139299997</v>
      </c>
      <c r="O13" s="25"/>
      <c r="P13" s="39"/>
      <c r="Q13" s="15"/>
      <c r="R13" s="15"/>
      <c r="S13" s="15"/>
      <c r="T13" s="15"/>
      <c r="U13" s="15"/>
      <c r="V13" s="15"/>
      <c r="W13" s="15"/>
      <c r="X13" s="15"/>
      <c r="Y13" s="15"/>
      <c r="Z13" s="15"/>
      <c r="AA13" s="15"/>
      <c r="AB13" s="26"/>
      <c r="AC13" s="15"/>
      <c r="AD13" s="15"/>
      <c r="AE13" s="15"/>
      <c r="AF13" s="15"/>
      <c r="AG13" s="15"/>
      <c r="AH13" s="15"/>
      <c r="AI13" s="15"/>
      <c r="AJ13" s="15"/>
      <c r="AK13" s="15"/>
      <c r="AL13" s="15"/>
      <c r="AM13" s="15"/>
      <c r="AN13" s="15"/>
      <c r="AO13" s="29"/>
      <c r="AP13" s="29"/>
      <c r="AQ13" s="29"/>
      <c r="AR13" s="29"/>
      <c r="AS13" s="29"/>
      <c r="AT13" s="29"/>
      <c r="AU13" s="29"/>
      <c r="AV13" s="29"/>
      <c r="AW13" s="29"/>
      <c r="AX13" s="29"/>
      <c r="AY13" s="29"/>
    </row>
    <row r="14" spans="1:51" ht="17.399999999999999">
      <c r="C14" s="38" t="s">
        <v>19</v>
      </c>
      <c r="D14" s="35">
        <v>176351.84156617994</v>
      </c>
      <c r="E14" s="35">
        <v>78776.053642619983</v>
      </c>
      <c r="F14" s="35">
        <v>52215.654905160001</v>
      </c>
      <c r="G14" s="35">
        <v>26560.398737459996</v>
      </c>
      <c r="H14" s="35">
        <v>25475.732651480001</v>
      </c>
      <c r="I14" s="35">
        <v>15141.2585382</v>
      </c>
      <c r="J14" s="35">
        <v>2460.8391130800001</v>
      </c>
      <c r="K14" s="35">
        <v>26681.11440423</v>
      </c>
      <c r="L14" s="35">
        <v>10186.32904076</v>
      </c>
      <c r="M14" s="35">
        <v>14903.33426302</v>
      </c>
      <c r="N14" s="35">
        <v>2727.1799127899999</v>
      </c>
      <c r="P14" s="15"/>
      <c r="Q14" s="15"/>
      <c r="R14" s="15"/>
      <c r="S14" s="15"/>
      <c r="T14" s="15"/>
      <c r="U14" s="15"/>
      <c r="V14" s="15"/>
      <c r="W14" s="15"/>
      <c r="X14" s="15"/>
      <c r="Y14" s="15"/>
      <c r="Z14" s="15"/>
      <c r="AA14" s="15"/>
      <c r="AB14" s="26"/>
      <c r="AC14" s="15"/>
      <c r="AD14" s="15"/>
      <c r="AE14" s="15"/>
      <c r="AF14" s="15"/>
      <c r="AG14" s="15"/>
      <c r="AH14" s="15"/>
      <c r="AI14" s="15"/>
      <c r="AJ14" s="15"/>
      <c r="AK14" s="15"/>
      <c r="AL14" s="15"/>
      <c r="AM14" s="15"/>
      <c r="AN14" s="15"/>
      <c r="AO14" s="29"/>
      <c r="AP14" s="29"/>
      <c r="AQ14" s="29"/>
      <c r="AR14" s="29"/>
      <c r="AS14" s="29"/>
      <c r="AT14" s="29"/>
      <c r="AU14" s="29"/>
      <c r="AV14" s="29"/>
      <c r="AW14" s="29"/>
      <c r="AX14" s="29"/>
      <c r="AY14" s="29"/>
    </row>
    <row r="15" spans="1:51" ht="17.399999999999999">
      <c r="C15" s="34" t="s">
        <v>20</v>
      </c>
      <c r="D15" s="35">
        <v>185355.34325771005</v>
      </c>
      <c r="E15" s="35">
        <v>99405.804202730011</v>
      </c>
      <c r="F15" s="35">
        <v>81289.700147210009</v>
      </c>
      <c r="G15" s="35">
        <v>18116.104055520002</v>
      </c>
      <c r="H15" s="35">
        <v>28406.690107230002</v>
      </c>
      <c r="I15" s="35">
        <v>15280.272299259999</v>
      </c>
      <c r="J15" s="35">
        <v>1450.2349664600001</v>
      </c>
      <c r="K15" s="35">
        <v>20973.819342980001</v>
      </c>
      <c r="L15" s="35">
        <v>7624.3576849900001</v>
      </c>
      <c r="M15" s="35">
        <v>10449.50971803</v>
      </c>
      <c r="N15" s="35">
        <v>1764.6549360299998</v>
      </c>
      <c r="O15" s="40"/>
      <c r="P15" s="15"/>
      <c r="Q15" s="15"/>
      <c r="R15" s="15"/>
      <c r="S15" s="15"/>
      <c r="T15" s="15"/>
      <c r="U15" s="15"/>
      <c r="V15" s="15"/>
      <c r="W15" s="15"/>
      <c r="X15" s="15"/>
      <c r="Y15" s="15"/>
      <c r="Z15" s="15"/>
      <c r="AA15" s="15"/>
      <c r="AB15" s="26"/>
      <c r="AC15" s="15"/>
      <c r="AD15" s="15"/>
      <c r="AE15" s="15"/>
      <c r="AF15" s="15"/>
      <c r="AG15" s="15"/>
      <c r="AH15" s="15"/>
      <c r="AI15" s="15"/>
      <c r="AJ15" s="15"/>
      <c r="AK15" s="15"/>
      <c r="AL15" s="15"/>
      <c r="AM15" s="15"/>
      <c r="AN15" s="15"/>
      <c r="AO15" s="29"/>
      <c r="AP15" s="29"/>
      <c r="AQ15" s="29"/>
      <c r="AR15" s="29"/>
      <c r="AS15" s="29"/>
      <c r="AT15" s="29"/>
      <c r="AU15" s="29"/>
      <c r="AV15" s="29"/>
      <c r="AW15" s="29"/>
      <c r="AX15" s="29"/>
      <c r="AY15" s="29"/>
    </row>
    <row r="16" spans="1:51" ht="19.8">
      <c r="C16" s="34" t="s">
        <v>21</v>
      </c>
      <c r="D16" s="35">
        <v>74703.512999539991</v>
      </c>
      <c r="E16" s="35">
        <v>55098.507494149992</v>
      </c>
      <c r="F16" s="35">
        <v>51054.272697319997</v>
      </c>
      <c r="G16" s="35">
        <v>4044.2347968300001</v>
      </c>
      <c r="H16" s="35">
        <v>6642.4786748400002</v>
      </c>
      <c r="I16" s="35">
        <v>2575.7275818399999</v>
      </c>
      <c r="J16" s="35">
        <v>420.79765053999995</v>
      </c>
      <c r="K16" s="35">
        <v>5304.9532389300002</v>
      </c>
      <c r="L16" s="35">
        <v>1711.78914652</v>
      </c>
      <c r="M16" s="35">
        <v>2567.9376563400001</v>
      </c>
      <c r="N16" s="35">
        <v>381.32155638</v>
      </c>
      <c r="O16" s="36"/>
      <c r="P16" s="15"/>
      <c r="Q16" s="15"/>
      <c r="R16" s="15"/>
      <c r="S16" s="15"/>
      <c r="T16" s="15"/>
      <c r="U16" s="15"/>
      <c r="V16" s="15"/>
      <c r="W16" s="15"/>
      <c r="X16" s="15"/>
      <c r="Y16" s="15"/>
      <c r="Z16" s="15"/>
      <c r="AA16" s="15"/>
      <c r="AB16" s="26"/>
      <c r="AC16" s="15"/>
      <c r="AD16" s="15"/>
      <c r="AE16" s="15"/>
      <c r="AF16" s="15"/>
      <c r="AG16" s="15"/>
      <c r="AH16" s="15"/>
      <c r="AI16" s="15"/>
      <c r="AJ16" s="15"/>
      <c r="AK16" s="15"/>
      <c r="AL16" s="15"/>
      <c r="AM16" s="15"/>
      <c r="AN16" s="15"/>
      <c r="AO16" s="29"/>
      <c r="AP16" s="29"/>
      <c r="AQ16" s="29"/>
      <c r="AR16" s="29"/>
      <c r="AS16" s="29"/>
      <c r="AT16" s="29"/>
      <c r="AU16" s="29"/>
      <c r="AV16" s="29"/>
      <c r="AW16" s="29"/>
      <c r="AX16" s="29"/>
      <c r="AY16" s="29"/>
    </row>
    <row r="17" spans="3:51" ht="17.399999999999999">
      <c r="C17" s="34" t="s">
        <v>22</v>
      </c>
      <c r="D17" s="35">
        <v>7648.5683962900002</v>
      </c>
      <c r="E17" s="35">
        <v>3519.2030892399998</v>
      </c>
      <c r="F17" s="35">
        <v>2293.0445223299998</v>
      </c>
      <c r="G17" s="35">
        <v>1226.15856691</v>
      </c>
      <c r="H17" s="35">
        <v>1301.5646600999999</v>
      </c>
      <c r="I17" s="35">
        <v>569.84892362999994</v>
      </c>
      <c r="J17" s="35">
        <v>170.73593324000001</v>
      </c>
      <c r="K17" s="35">
        <v>850.70511640999985</v>
      </c>
      <c r="L17" s="35">
        <v>395.75054983000001</v>
      </c>
      <c r="M17" s="35">
        <v>670.54214651000007</v>
      </c>
      <c r="N17" s="35">
        <v>170.21797733</v>
      </c>
      <c r="P17" s="15"/>
      <c r="Q17" s="15"/>
      <c r="R17" s="15"/>
      <c r="S17" s="15"/>
      <c r="T17" s="15"/>
      <c r="U17" s="15"/>
      <c r="V17" s="15"/>
      <c r="W17" s="15"/>
      <c r="X17" s="15"/>
      <c r="Y17" s="15"/>
      <c r="Z17" s="15"/>
      <c r="AA17" s="15"/>
      <c r="AB17" s="26"/>
      <c r="AC17" s="15"/>
      <c r="AD17" s="15"/>
      <c r="AE17" s="15"/>
      <c r="AF17" s="15"/>
      <c r="AG17" s="15"/>
      <c r="AH17" s="15"/>
      <c r="AI17" s="15"/>
      <c r="AJ17" s="15"/>
      <c r="AK17" s="15"/>
      <c r="AL17" s="15"/>
      <c r="AM17" s="15"/>
      <c r="AN17" s="15"/>
      <c r="AO17" s="29"/>
      <c r="AP17" s="29"/>
      <c r="AQ17" s="29"/>
      <c r="AR17" s="29"/>
      <c r="AS17" s="29"/>
      <c r="AT17" s="29"/>
      <c r="AU17" s="29"/>
      <c r="AV17" s="29"/>
      <c r="AW17" s="29"/>
      <c r="AX17" s="29"/>
      <c r="AY17" s="29"/>
    </row>
    <row r="18" spans="3:51" ht="17.399999999999999">
      <c r="C18" s="34" t="s">
        <v>23</v>
      </c>
      <c r="D18" s="35">
        <v>1566.0535672600001</v>
      </c>
      <c r="E18" s="35">
        <v>754.29031285000008</v>
      </c>
      <c r="F18" s="35">
        <v>574.94284046999996</v>
      </c>
      <c r="G18" s="35">
        <v>179.34747238</v>
      </c>
      <c r="H18" s="35">
        <v>260.02158924000003</v>
      </c>
      <c r="I18" s="35">
        <v>117.70836532999999</v>
      </c>
      <c r="J18" s="35">
        <v>14.460328269999998</v>
      </c>
      <c r="K18" s="35">
        <v>203.18459304999999</v>
      </c>
      <c r="L18" s="35">
        <v>88.102832829999997</v>
      </c>
      <c r="M18" s="35">
        <v>93.069958659999998</v>
      </c>
      <c r="N18" s="35">
        <v>35.215587030000002</v>
      </c>
      <c r="P18" s="15"/>
      <c r="Q18" s="15"/>
      <c r="R18" s="15"/>
      <c r="S18" s="15"/>
      <c r="T18" s="15"/>
      <c r="U18" s="15"/>
      <c r="V18" s="15"/>
      <c r="W18" s="15"/>
      <c r="X18" s="15"/>
      <c r="Y18" s="15"/>
      <c r="Z18" s="15"/>
      <c r="AA18" s="15"/>
      <c r="AB18" s="26"/>
      <c r="AC18" s="15"/>
      <c r="AD18" s="15"/>
      <c r="AE18" s="15"/>
      <c r="AF18" s="15"/>
      <c r="AG18" s="15"/>
      <c r="AH18" s="15"/>
      <c r="AI18" s="15"/>
      <c r="AJ18" s="15"/>
      <c r="AK18" s="15"/>
      <c r="AL18" s="15"/>
      <c r="AM18" s="15"/>
      <c r="AN18" s="15"/>
      <c r="AO18" s="29"/>
      <c r="AP18" s="29"/>
      <c r="AQ18" s="29"/>
      <c r="AR18" s="29"/>
      <c r="AS18" s="29"/>
      <c r="AT18" s="29"/>
      <c r="AU18" s="29"/>
      <c r="AV18" s="29"/>
      <c r="AW18" s="29"/>
      <c r="AX18" s="29"/>
      <c r="AY18" s="29"/>
    </row>
    <row r="19" spans="3:51" ht="5.0999999999999996" customHeight="1">
      <c r="C19" s="41"/>
      <c r="D19" s="35"/>
      <c r="E19" s="35"/>
      <c r="F19" s="35"/>
      <c r="G19" s="35"/>
      <c r="H19" s="35"/>
      <c r="I19" s="35"/>
      <c r="J19" s="35"/>
      <c r="K19" s="35"/>
      <c r="L19" s="35"/>
      <c r="M19" s="35"/>
      <c r="N19" s="35"/>
      <c r="P19" s="15"/>
      <c r="Q19" s="15"/>
      <c r="R19" s="15"/>
      <c r="S19" s="15"/>
      <c r="T19" s="15"/>
      <c r="U19" s="15"/>
      <c r="V19" s="15"/>
      <c r="W19" s="15"/>
      <c r="X19" s="15"/>
      <c r="Y19" s="15"/>
      <c r="Z19" s="15"/>
      <c r="AA19" s="15"/>
      <c r="AB19" s="26"/>
      <c r="AC19" s="15"/>
      <c r="AD19" s="15"/>
      <c r="AE19" s="15"/>
      <c r="AF19" s="15"/>
      <c r="AG19" s="15"/>
      <c r="AH19" s="15"/>
      <c r="AI19" s="15"/>
      <c r="AJ19" s="15"/>
      <c r="AK19" s="15"/>
      <c r="AL19" s="15"/>
      <c r="AM19" s="15"/>
      <c r="AN19" s="15"/>
      <c r="AO19" s="29"/>
      <c r="AP19" s="29"/>
      <c r="AQ19" s="29"/>
      <c r="AR19" s="29"/>
      <c r="AS19" s="29"/>
      <c r="AT19" s="29"/>
      <c r="AU19" s="29"/>
      <c r="AV19" s="29"/>
      <c r="AW19" s="29"/>
      <c r="AX19" s="29"/>
      <c r="AY19" s="29"/>
    </row>
    <row r="20" spans="3:51" ht="21" customHeight="1">
      <c r="C20" s="30" t="s">
        <v>24</v>
      </c>
      <c r="D20" s="31">
        <v>110181.04064693999</v>
      </c>
      <c r="E20" s="31">
        <v>60336.293569069996</v>
      </c>
      <c r="F20" s="31">
        <v>47909.294672089993</v>
      </c>
      <c r="G20" s="31">
        <v>12426.998896980002</v>
      </c>
      <c r="H20" s="31">
        <v>12773.56755543</v>
      </c>
      <c r="I20" s="31">
        <v>7801.05872929</v>
      </c>
      <c r="J20" s="31">
        <v>1570.4195908899999</v>
      </c>
      <c r="K20" s="31">
        <v>13369.164756049999</v>
      </c>
      <c r="L20" s="31">
        <v>5118.8248537599993</v>
      </c>
      <c r="M20" s="31">
        <v>7865.7950931599999</v>
      </c>
      <c r="N20" s="31">
        <v>1345.9164992899998</v>
      </c>
      <c r="P20" s="15"/>
      <c r="Q20" s="15"/>
      <c r="R20" s="15"/>
      <c r="S20" s="15"/>
      <c r="T20" s="15"/>
      <c r="U20" s="15"/>
      <c r="V20" s="15"/>
      <c r="W20" s="15"/>
      <c r="X20" s="15"/>
      <c r="Y20" s="15"/>
      <c r="Z20" s="15"/>
      <c r="AA20" s="15"/>
      <c r="AB20" s="26"/>
      <c r="AC20" s="15"/>
      <c r="AD20" s="15"/>
      <c r="AE20" s="15"/>
      <c r="AF20" s="15"/>
      <c r="AG20" s="15"/>
      <c r="AH20" s="15"/>
      <c r="AI20" s="15"/>
      <c r="AJ20" s="15"/>
      <c r="AK20" s="15"/>
      <c r="AL20" s="15"/>
      <c r="AM20" s="15"/>
      <c r="AN20" s="15"/>
      <c r="AO20" s="29"/>
      <c r="AP20" s="29"/>
      <c r="AQ20" s="29"/>
      <c r="AR20" s="29"/>
      <c r="AS20" s="29"/>
      <c r="AT20" s="29"/>
      <c r="AU20" s="29"/>
      <c r="AV20" s="29"/>
      <c r="AW20" s="29"/>
      <c r="AX20" s="29"/>
      <c r="AY20" s="29"/>
    </row>
    <row r="21" spans="3:51" ht="5.0999999999999996" customHeight="1">
      <c r="C21" s="42"/>
      <c r="D21" s="33"/>
      <c r="E21" s="33"/>
      <c r="F21" s="33"/>
      <c r="G21" s="33"/>
      <c r="H21" s="33"/>
      <c r="I21" s="33"/>
      <c r="J21" s="33"/>
      <c r="K21" s="33"/>
      <c r="L21" s="33"/>
      <c r="M21" s="33"/>
      <c r="N21" s="33"/>
      <c r="P21" s="15"/>
      <c r="Q21" s="15"/>
      <c r="R21" s="15"/>
      <c r="S21" s="15"/>
      <c r="T21" s="15"/>
      <c r="U21" s="15"/>
      <c r="V21" s="15"/>
      <c r="W21" s="15"/>
      <c r="X21" s="15"/>
      <c r="Y21" s="15"/>
      <c r="Z21" s="15"/>
      <c r="AA21" s="15"/>
      <c r="AB21" s="26"/>
      <c r="AC21" s="15"/>
      <c r="AD21" s="15"/>
      <c r="AE21" s="15"/>
      <c r="AF21" s="15"/>
      <c r="AG21" s="15"/>
      <c r="AH21" s="15"/>
      <c r="AI21" s="15"/>
      <c r="AJ21" s="15"/>
      <c r="AK21" s="15"/>
      <c r="AL21" s="15"/>
      <c r="AM21" s="15"/>
      <c r="AN21" s="15"/>
      <c r="AO21" s="29"/>
      <c r="AP21" s="29"/>
      <c r="AQ21" s="29"/>
      <c r="AR21" s="29"/>
      <c r="AS21" s="29"/>
      <c r="AT21" s="29"/>
      <c r="AU21" s="29"/>
      <c r="AV21" s="29"/>
      <c r="AW21" s="29"/>
      <c r="AX21" s="29"/>
      <c r="AY21" s="29"/>
    </row>
    <row r="22" spans="3:51" ht="17.399999999999999">
      <c r="C22" s="43" t="s">
        <v>25</v>
      </c>
      <c r="D22" s="35">
        <v>3197.1900875399997</v>
      </c>
      <c r="E22" s="35">
        <v>1576.1751890099999</v>
      </c>
      <c r="F22" s="35">
        <v>1468.0273065199999</v>
      </c>
      <c r="G22" s="35">
        <v>108.14788249</v>
      </c>
      <c r="H22" s="35">
        <v>474.71475635000002</v>
      </c>
      <c r="I22" s="35">
        <v>378.63401102</v>
      </c>
      <c r="J22" s="35">
        <v>32.396371119999998</v>
      </c>
      <c r="K22" s="35">
        <v>601.06598652000002</v>
      </c>
      <c r="L22" s="35">
        <v>57.571661850000005</v>
      </c>
      <c r="M22" s="35">
        <v>58.762749040000003</v>
      </c>
      <c r="N22" s="35">
        <v>17.869362630000001</v>
      </c>
      <c r="P22" s="15"/>
      <c r="Q22" s="15"/>
      <c r="R22" s="15"/>
      <c r="S22" s="15"/>
      <c r="T22" s="15"/>
      <c r="U22" s="15"/>
      <c r="V22" s="15"/>
      <c r="W22" s="15"/>
      <c r="X22" s="15"/>
      <c r="Y22" s="15"/>
      <c r="Z22" s="15"/>
      <c r="AA22" s="15"/>
      <c r="AB22" s="26"/>
      <c r="AC22" s="15"/>
      <c r="AD22" s="15"/>
      <c r="AE22" s="15"/>
      <c r="AF22" s="15"/>
      <c r="AG22" s="15"/>
      <c r="AH22" s="15"/>
      <c r="AI22" s="15"/>
      <c r="AJ22" s="15"/>
      <c r="AK22" s="15"/>
      <c r="AL22" s="15"/>
      <c r="AM22" s="15"/>
      <c r="AN22" s="15"/>
      <c r="AO22" s="29"/>
      <c r="AP22" s="29"/>
      <c r="AQ22" s="29"/>
      <c r="AR22" s="29"/>
      <c r="AS22" s="29"/>
      <c r="AT22" s="29"/>
      <c r="AU22" s="29"/>
      <c r="AV22" s="29"/>
      <c r="AW22" s="29"/>
      <c r="AX22" s="29"/>
      <c r="AY22" s="29"/>
    </row>
    <row r="23" spans="3:51" ht="17.399999999999999">
      <c r="C23" s="34" t="s">
        <v>26</v>
      </c>
      <c r="D23" s="35">
        <v>93387.606026780006</v>
      </c>
      <c r="E23" s="35">
        <v>49780.586120879998</v>
      </c>
      <c r="F23" s="35">
        <v>38523.450272989998</v>
      </c>
      <c r="G23" s="35">
        <v>11257.13584789</v>
      </c>
      <c r="H23" s="35">
        <v>11046.61353269</v>
      </c>
      <c r="I23" s="35">
        <v>6729.3999519200006</v>
      </c>
      <c r="J23" s="35">
        <v>1397.3271917100001</v>
      </c>
      <c r="K23" s="35">
        <v>11392.047427639998</v>
      </c>
      <c r="L23" s="35">
        <v>4602.6538197999998</v>
      </c>
      <c r="M23" s="35">
        <v>7226.1137830200005</v>
      </c>
      <c r="N23" s="35">
        <v>1212.8641991199997</v>
      </c>
      <c r="P23" s="15"/>
      <c r="Q23" s="15"/>
      <c r="R23" s="15"/>
      <c r="S23" s="15"/>
      <c r="T23" s="15"/>
      <c r="U23" s="15"/>
      <c r="V23" s="15"/>
      <c r="W23" s="15"/>
      <c r="X23" s="15"/>
      <c r="Y23" s="15"/>
      <c r="Z23" s="15"/>
      <c r="AA23" s="15"/>
      <c r="AB23" s="26"/>
      <c r="AC23" s="15"/>
      <c r="AD23" s="15"/>
      <c r="AE23" s="15"/>
      <c r="AF23" s="15"/>
      <c r="AG23" s="15"/>
      <c r="AH23" s="15"/>
      <c r="AI23" s="15"/>
      <c r="AJ23" s="15"/>
      <c r="AK23" s="15"/>
      <c r="AL23" s="15"/>
      <c r="AM23" s="15"/>
      <c r="AN23" s="15"/>
      <c r="AO23" s="29"/>
      <c r="AP23" s="29"/>
      <c r="AQ23" s="29"/>
      <c r="AR23" s="29"/>
      <c r="AS23" s="29"/>
      <c r="AT23" s="29"/>
      <c r="AU23" s="29"/>
      <c r="AV23" s="29"/>
      <c r="AW23" s="29"/>
      <c r="AX23" s="29"/>
      <c r="AY23" s="29"/>
    </row>
    <row r="24" spans="3:51" ht="17.399999999999999">
      <c r="C24" s="34" t="s">
        <v>27</v>
      </c>
      <c r="D24" s="35">
        <v>7848.1941806899995</v>
      </c>
      <c r="E24" s="35">
        <v>5916.8007469200002</v>
      </c>
      <c r="F24" s="35">
        <v>5552.7302934399995</v>
      </c>
      <c r="G24" s="35">
        <v>364.07045347999997</v>
      </c>
      <c r="H24" s="35">
        <v>535.49095078000005</v>
      </c>
      <c r="I24" s="35">
        <v>343.55151307999995</v>
      </c>
      <c r="J24" s="35">
        <v>67.231676050000004</v>
      </c>
      <c r="K24" s="35">
        <v>598.39578659000006</v>
      </c>
      <c r="L24" s="35">
        <v>130.26061645999999</v>
      </c>
      <c r="M24" s="35">
        <v>212.97692894000002</v>
      </c>
      <c r="N24" s="35">
        <v>43.485961869999997</v>
      </c>
      <c r="P24" s="15"/>
      <c r="Q24" s="15"/>
      <c r="R24" s="15"/>
      <c r="S24" s="15"/>
      <c r="T24" s="15"/>
      <c r="U24" s="15"/>
      <c r="V24" s="15"/>
      <c r="W24" s="15"/>
      <c r="X24" s="15"/>
      <c r="Y24" s="15"/>
      <c r="Z24" s="15"/>
      <c r="AA24" s="15"/>
      <c r="AB24" s="26"/>
      <c r="AC24" s="15"/>
      <c r="AD24" s="15"/>
      <c r="AE24" s="15"/>
      <c r="AF24" s="15"/>
      <c r="AG24" s="15"/>
      <c r="AH24" s="15"/>
      <c r="AI24" s="15"/>
      <c r="AJ24" s="15"/>
      <c r="AK24" s="15"/>
      <c r="AL24" s="15"/>
      <c r="AM24" s="15"/>
      <c r="AN24" s="15"/>
      <c r="AO24" s="29"/>
      <c r="AP24" s="29"/>
      <c r="AQ24" s="29"/>
      <c r="AR24" s="29"/>
      <c r="AS24" s="29"/>
      <c r="AT24" s="29"/>
      <c r="AU24" s="29"/>
      <c r="AV24" s="29"/>
      <c r="AW24" s="29"/>
      <c r="AX24" s="29"/>
      <c r="AY24" s="29"/>
    </row>
    <row r="25" spans="3:51" ht="17.399999999999999">
      <c r="C25" s="34" t="s">
        <v>28</v>
      </c>
      <c r="D25" s="35">
        <v>5748.05035193</v>
      </c>
      <c r="E25" s="35">
        <v>3062.7315122599998</v>
      </c>
      <c r="F25" s="35">
        <v>2365.0867991399996</v>
      </c>
      <c r="G25" s="35">
        <v>697.64471312000001</v>
      </c>
      <c r="H25" s="35">
        <v>716.74831560999996</v>
      </c>
      <c r="I25" s="35">
        <v>349.47325327000004</v>
      </c>
      <c r="J25" s="35">
        <v>73.464352010000013</v>
      </c>
      <c r="K25" s="35">
        <v>777.65555529999995</v>
      </c>
      <c r="L25" s="35">
        <v>328.33875565</v>
      </c>
      <c r="M25" s="35">
        <v>367.94163215999993</v>
      </c>
      <c r="N25" s="35">
        <v>71.69697567</v>
      </c>
      <c r="P25" s="15"/>
      <c r="Q25" s="15"/>
      <c r="R25" s="15"/>
      <c r="S25" s="15"/>
      <c r="T25" s="15"/>
      <c r="U25" s="15"/>
      <c r="V25" s="15"/>
      <c r="W25" s="15"/>
      <c r="X25" s="15"/>
      <c r="Y25" s="15"/>
      <c r="Z25" s="15"/>
      <c r="AA25" s="15"/>
      <c r="AB25" s="26"/>
      <c r="AC25" s="15"/>
      <c r="AD25" s="15"/>
      <c r="AE25" s="15"/>
      <c r="AF25" s="15"/>
      <c r="AG25" s="15"/>
      <c r="AH25" s="15"/>
      <c r="AI25" s="15"/>
      <c r="AJ25" s="15"/>
      <c r="AK25" s="15"/>
      <c r="AL25" s="15"/>
      <c r="AM25" s="15"/>
      <c r="AN25" s="15"/>
      <c r="AO25" s="29"/>
      <c r="AP25" s="29"/>
      <c r="AQ25" s="29"/>
      <c r="AR25" s="29"/>
      <c r="AS25" s="29"/>
      <c r="AT25" s="29"/>
      <c r="AU25" s="29"/>
      <c r="AV25" s="29"/>
      <c r="AW25" s="29"/>
      <c r="AX25" s="29"/>
      <c r="AY25" s="29"/>
    </row>
    <row r="26" spans="3:51" ht="17.399999999999999">
      <c r="C26" s="34" t="s">
        <v>29</v>
      </c>
      <c r="D26" s="35">
        <v>319.95657120999999</v>
      </c>
      <c r="E26" s="35">
        <v>176.55764361000001</v>
      </c>
      <c r="F26" s="35">
        <v>138.47996476</v>
      </c>
      <c r="G26" s="35">
        <v>38.077678849999998</v>
      </c>
      <c r="H26" s="35">
        <v>39.6635165</v>
      </c>
      <c r="I26" s="35">
        <v>19.58153733</v>
      </c>
      <c r="J26" s="35">
        <v>5.5536290600000005</v>
      </c>
      <c r="K26" s="35">
        <v>43.098542819999999</v>
      </c>
      <c r="L26" s="35">
        <v>17.870687880000002</v>
      </c>
      <c r="M26" s="35">
        <v>14.95493716</v>
      </c>
      <c r="N26" s="35">
        <v>2.6760768500000003</v>
      </c>
      <c r="P26" s="15"/>
      <c r="Q26" s="15"/>
      <c r="R26" s="15"/>
      <c r="S26" s="15"/>
      <c r="T26" s="15"/>
      <c r="U26" s="15"/>
      <c r="V26" s="15"/>
      <c r="W26" s="15"/>
      <c r="X26" s="15"/>
      <c r="Y26" s="15"/>
      <c r="Z26" s="15"/>
      <c r="AA26" s="15"/>
      <c r="AB26" s="26"/>
      <c r="AC26" s="15"/>
      <c r="AD26" s="15"/>
      <c r="AE26" s="15"/>
      <c r="AF26" s="15"/>
      <c r="AG26" s="15"/>
      <c r="AH26" s="15"/>
      <c r="AI26" s="15"/>
      <c r="AJ26" s="15"/>
      <c r="AK26" s="15"/>
      <c r="AL26" s="15"/>
      <c r="AM26" s="15"/>
      <c r="AN26" s="15"/>
      <c r="AO26" s="29"/>
      <c r="AP26" s="29"/>
      <c r="AQ26" s="29"/>
      <c r="AR26" s="29"/>
      <c r="AS26" s="29"/>
      <c r="AT26" s="29"/>
      <c r="AU26" s="29"/>
      <c r="AV26" s="29"/>
      <c r="AW26" s="29"/>
      <c r="AX26" s="29"/>
      <c r="AY26" s="29"/>
    </row>
    <row r="27" spans="3:51" ht="17.399999999999999">
      <c r="C27" s="34" t="s">
        <v>30</v>
      </c>
      <c r="D27" s="35">
        <v>5428.0937807199998</v>
      </c>
      <c r="E27" s="35">
        <v>2886.1738686499998</v>
      </c>
      <c r="F27" s="35">
        <v>2226.6068343799998</v>
      </c>
      <c r="G27" s="35">
        <v>659.56703427000002</v>
      </c>
      <c r="H27" s="35">
        <v>677.08479910999995</v>
      </c>
      <c r="I27" s="35">
        <v>329.89171594000004</v>
      </c>
      <c r="J27" s="35">
        <v>67.910722950000007</v>
      </c>
      <c r="K27" s="35">
        <v>734.55701247999991</v>
      </c>
      <c r="L27" s="35">
        <v>310.46806777</v>
      </c>
      <c r="M27" s="35">
        <v>352.98669499999994</v>
      </c>
      <c r="N27" s="35">
        <v>69.020898819999999</v>
      </c>
      <c r="P27" s="15"/>
      <c r="Q27" s="15"/>
      <c r="R27" s="15"/>
      <c r="S27" s="15"/>
      <c r="T27" s="15"/>
      <c r="U27" s="15"/>
      <c r="V27" s="15"/>
      <c r="W27" s="15"/>
      <c r="X27" s="15"/>
      <c r="Y27" s="15"/>
      <c r="Z27" s="15"/>
      <c r="AA27" s="15"/>
      <c r="AB27" s="26"/>
      <c r="AC27" s="15"/>
      <c r="AD27" s="15"/>
      <c r="AE27" s="15"/>
      <c r="AF27" s="15"/>
      <c r="AG27" s="15"/>
      <c r="AH27" s="15"/>
      <c r="AI27" s="15"/>
      <c r="AJ27" s="15"/>
      <c r="AK27" s="15"/>
      <c r="AL27" s="15"/>
      <c r="AM27" s="15"/>
      <c r="AN27" s="15"/>
      <c r="AO27" s="29"/>
      <c r="AP27" s="29"/>
      <c r="AQ27" s="29"/>
      <c r="AR27" s="29"/>
      <c r="AS27" s="29"/>
      <c r="AT27" s="29"/>
      <c r="AU27" s="29"/>
      <c r="AV27" s="29"/>
      <c r="AW27" s="29"/>
      <c r="AX27" s="29"/>
      <c r="AY27" s="29"/>
    </row>
    <row r="28" spans="3:51" ht="5.0999999999999996" customHeight="1">
      <c r="C28" s="41"/>
      <c r="D28" s="35"/>
      <c r="E28" s="35"/>
      <c r="F28" s="35"/>
      <c r="G28" s="35"/>
      <c r="H28" s="35"/>
      <c r="I28" s="35"/>
      <c r="J28" s="35"/>
      <c r="K28" s="35"/>
      <c r="L28" s="35"/>
      <c r="M28" s="35"/>
      <c r="N28" s="35"/>
      <c r="P28" s="15"/>
      <c r="Q28" s="15"/>
      <c r="R28" s="15"/>
      <c r="S28" s="15"/>
      <c r="T28" s="15"/>
      <c r="U28" s="15"/>
      <c r="V28" s="15"/>
      <c r="W28" s="15"/>
      <c r="X28" s="15"/>
      <c r="Y28" s="15"/>
      <c r="Z28" s="15"/>
      <c r="AA28" s="15"/>
      <c r="AB28" s="26"/>
      <c r="AC28" s="15"/>
      <c r="AD28" s="15"/>
      <c r="AE28" s="15"/>
      <c r="AF28" s="15"/>
      <c r="AG28" s="15"/>
      <c r="AH28" s="15"/>
      <c r="AI28" s="15"/>
      <c r="AJ28" s="15"/>
      <c r="AK28" s="15"/>
      <c r="AL28" s="15"/>
      <c r="AM28" s="15"/>
      <c r="AN28" s="15"/>
      <c r="AO28" s="29"/>
      <c r="AP28" s="29"/>
      <c r="AQ28" s="29"/>
      <c r="AR28" s="29"/>
      <c r="AS28" s="29"/>
      <c r="AT28" s="29"/>
      <c r="AU28" s="29"/>
      <c r="AV28" s="29"/>
      <c r="AW28" s="29"/>
      <c r="AX28" s="29"/>
      <c r="AY28" s="29"/>
    </row>
    <row r="29" spans="3:51" ht="21" customHeight="1">
      <c r="C29" s="30" t="s">
        <v>31</v>
      </c>
      <c r="D29" s="31">
        <v>1750346.0464808801</v>
      </c>
      <c r="E29" s="31">
        <v>746285.16623953008</v>
      </c>
      <c r="F29" s="31">
        <v>500510.12720229005</v>
      </c>
      <c r="G29" s="31">
        <v>245775.03903723997</v>
      </c>
      <c r="H29" s="31">
        <v>191492.25618002002</v>
      </c>
      <c r="I29" s="31">
        <v>154289.73180622997</v>
      </c>
      <c r="J29" s="31">
        <v>27324.678896389996</v>
      </c>
      <c r="K29" s="31">
        <v>333819.97573175002</v>
      </c>
      <c r="L29" s="31">
        <v>123081.6309411</v>
      </c>
      <c r="M29" s="31">
        <v>143087.39879930997</v>
      </c>
      <c r="N29" s="31">
        <v>30965.207886549993</v>
      </c>
      <c r="O29" s="44"/>
      <c r="P29" s="15"/>
      <c r="Q29" s="15"/>
      <c r="R29" s="15"/>
      <c r="S29" s="15"/>
      <c r="T29" s="15"/>
      <c r="U29" s="15"/>
      <c r="V29" s="15"/>
      <c r="W29" s="15"/>
      <c r="X29" s="15"/>
      <c r="Y29" s="15"/>
      <c r="Z29" s="15"/>
      <c r="AA29" s="15"/>
      <c r="AB29" s="26"/>
      <c r="AC29" s="15"/>
      <c r="AD29" s="15"/>
      <c r="AE29" s="15"/>
      <c r="AF29" s="15"/>
      <c r="AG29" s="15"/>
      <c r="AH29" s="15"/>
      <c r="AI29" s="15"/>
      <c r="AJ29" s="15"/>
      <c r="AK29" s="15"/>
      <c r="AL29" s="15"/>
      <c r="AM29" s="15"/>
      <c r="AN29" s="15"/>
      <c r="AO29" s="29"/>
      <c r="AP29" s="29"/>
      <c r="AQ29" s="29"/>
      <c r="AR29" s="29"/>
      <c r="AS29" s="29"/>
      <c r="AT29" s="29"/>
      <c r="AU29" s="29"/>
      <c r="AV29" s="29"/>
      <c r="AW29" s="29"/>
      <c r="AX29" s="29"/>
      <c r="AY29" s="29"/>
    </row>
    <row r="30" spans="3:51" ht="3" customHeight="1">
      <c r="C30" s="32"/>
      <c r="D30" s="35"/>
      <c r="E30" s="35"/>
      <c r="F30" s="35"/>
      <c r="G30" s="35"/>
      <c r="H30" s="35"/>
      <c r="I30" s="35"/>
      <c r="J30" s="35"/>
      <c r="K30" s="35"/>
      <c r="L30" s="35"/>
      <c r="M30" s="35"/>
      <c r="N30" s="35"/>
      <c r="P30" s="15"/>
      <c r="Q30" s="15"/>
      <c r="R30" s="15"/>
      <c r="S30" s="15"/>
      <c r="T30" s="15"/>
      <c r="U30" s="15"/>
      <c r="V30" s="15"/>
      <c r="W30" s="15"/>
      <c r="X30" s="15"/>
      <c r="Y30" s="15"/>
      <c r="Z30" s="15"/>
      <c r="AA30" s="15"/>
      <c r="AB30" s="26"/>
      <c r="AC30" s="15"/>
      <c r="AD30" s="15"/>
      <c r="AE30" s="15"/>
      <c r="AF30" s="15"/>
      <c r="AG30" s="15"/>
      <c r="AH30" s="15"/>
      <c r="AI30" s="15"/>
      <c r="AJ30" s="15"/>
      <c r="AK30" s="15"/>
      <c r="AL30" s="15"/>
      <c r="AM30" s="15"/>
      <c r="AN30" s="15"/>
      <c r="AO30" s="29"/>
      <c r="AP30" s="29"/>
      <c r="AQ30" s="29"/>
      <c r="AR30" s="29"/>
      <c r="AS30" s="29"/>
      <c r="AT30" s="29"/>
      <c r="AU30" s="29"/>
      <c r="AV30" s="29"/>
      <c r="AW30" s="29"/>
      <c r="AX30" s="29"/>
      <c r="AY30" s="29"/>
    </row>
    <row r="31" spans="3:51" ht="17.399999999999999">
      <c r="C31" s="42" t="s">
        <v>32</v>
      </c>
      <c r="D31" s="45">
        <v>222138.50378975004</v>
      </c>
      <c r="E31" s="45">
        <v>102204.63820913</v>
      </c>
      <c r="F31" s="45">
        <v>78289.789596369999</v>
      </c>
      <c r="G31" s="45">
        <v>23914.848612760001</v>
      </c>
      <c r="H31" s="45">
        <v>30836.416737150001</v>
      </c>
      <c r="I31" s="45">
        <v>22871.62159504</v>
      </c>
      <c r="J31" s="45">
        <v>3614.63499176</v>
      </c>
      <c r="K31" s="45">
        <v>32618.385870760001</v>
      </c>
      <c r="L31" s="45">
        <v>11585.111269930001</v>
      </c>
      <c r="M31" s="45">
        <v>15523.99433963</v>
      </c>
      <c r="N31" s="45">
        <v>2883.7007763500005</v>
      </c>
      <c r="O31" s="36"/>
      <c r="P31" s="15"/>
      <c r="Q31" s="15"/>
      <c r="R31" s="15"/>
      <c r="S31" s="15"/>
      <c r="T31" s="15"/>
      <c r="U31" s="15"/>
      <c r="V31" s="15"/>
      <c r="W31" s="15"/>
      <c r="X31" s="15"/>
      <c r="Y31" s="15"/>
      <c r="Z31" s="15"/>
      <c r="AA31" s="15"/>
      <c r="AB31" s="26"/>
      <c r="AC31" s="15"/>
      <c r="AD31" s="15"/>
      <c r="AE31" s="15"/>
      <c r="AF31" s="15"/>
      <c r="AG31" s="15"/>
      <c r="AH31" s="15"/>
      <c r="AI31" s="15"/>
      <c r="AJ31" s="15"/>
      <c r="AK31" s="15"/>
      <c r="AL31" s="15"/>
      <c r="AM31" s="15"/>
      <c r="AN31" s="15"/>
      <c r="AO31" s="29"/>
      <c r="AP31" s="29"/>
      <c r="AQ31" s="29"/>
      <c r="AR31" s="29"/>
      <c r="AS31" s="29"/>
      <c r="AT31" s="29"/>
      <c r="AU31" s="29"/>
      <c r="AV31" s="29"/>
      <c r="AW31" s="29"/>
      <c r="AX31" s="29"/>
      <c r="AY31" s="29"/>
    </row>
    <row r="32" spans="3:51" ht="17.399999999999999">
      <c r="C32" s="34" t="s">
        <v>33</v>
      </c>
      <c r="D32" s="35">
        <v>222138.50378975004</v>
      </c>
      <c r="E32" s="35">
        <v>102204.63820913</v>
      </c>
      <c r="F32" s="35">
        <v>78289.789596369999</v>
      </c>
      <c r="G32" s="35">
        <v>23914.848612760001</v>
      </c>
      <c r="H32" s="35">
        <v>30836.416737150001</v>
      </c>
      <c r="I32" s="35">
        <v>22871.62159504</v>
      </c>
      <c r="J32" s="35">
        <v>3614.63499176</v>
      </c>
      <c r="K32" s="35">
        <v>32618.385870760001</v>
      </c>
      <c r="L32" s="35">
        <v>11585.111269930001</v>
      </c>
      <c r="M32" s="35">
        <v>15523.99433963</v>
      </c>
      <c r="N32" s="35">
        <v>2883.7007763500005</v>
      </c>
      <c r="P32" s="15"/>
      <c r="Q32" s="15"/>
      <c r="R32" s="15"/>
      <c r="S32" s="15"/>
      <c r="T32" s="15"/>
      <c r="U32" s="15"/>
      <c r="V32" s="15"/>
      <c r="W32" s="15"/>
      <c r="X32" s="15"/>
      <c r="Y32" s="15"/>
      <c r="Z32" s="15"/>
      <c r="AA32" s="15"/>
      <c r="AB32" s="26"/>
      <c r="AC32" s="15"/>
      <c r="AD32" s="15"/>
      <c r="AE32" s="15"/>
      <c r="AF32" s="15"/>
      <c r="AG32" s="15"/>
      <c r="AH32" s="15"/>
      <c r="AI32" s="15"/>
      <c r="AJ32" s="15"/>
      <c r="AK32" s="15"/>
      <c r="AL32" s="15"/>
      <c r="AM32" s="15"/>
      <c r="AN32" s="15"/>
      <c r="AO32" s="29"/>
      <c r="AP32" s="29"/>
      <c r="AQ32" s="29"/>
      <c r="AR32" s="29"/>
      <c r="AS32" s="29"/>
      <c r="AT32" s="29"/>
      <c r="AU32" s="29"/>
      <c r="AV32" s="29"/>
      <c r="AW32" s="29"/>
      <c r="AX32" s="29"/>
      <c r="AY32" s="29"/>
    </row>
    <row r="33" spans="3:51" ht="17.399999999999999">
      <c r="C33" s="42" t="s">
        <v>34</v>
      </c>
      <c r="D33" s="45">
        <v>1475825.8350258898</v>
      </c>
      <c r="E33" s="45">
        <v>616149.76784212003</v>
      </c>
      <c r="F33" s="45">
        <v>402239.76346547005</v>
      </c>
      <c r="G33" s="45">
        <v>213910.00437665</v>
      </c>
      <c r="H33" s="45">
        <v>153497.36410320003</v>
      </c>
      <c r="I33" s="45">
        <v>127919.94957261998</v>
      </c>
      <c r="J33" s="45">
        <v>23103.115256889996</v>
      </c>
      <c r="K33" s="45">
        <v>294563.44183417998</v>
      </c>
      <c r="L33" s="45">
        <v>108969.49556729999</v>
      </c>
      <c r="M33" s="45">
        <v>124412.31837858999</v>
      </c>
      <c r="N33" s="45">
        <v>27210.382470989996</v>
      </c>
      <c r="Q33" s="3"/>
      <c r="R33" s="3"/>
      <c r="S33" s="3"/>
      <c r="T33" s="3"/>
      <c r="U33" s="3"/>
      <c r="V33" s="15"/>
      <c r="W33" s="15"/>
      <c r="X33" s="15"/>
      <c r="Y33" s="15"/>
      <c r="Z33" s="15"/>
      <c r="AA33" s="15"/>
      <c r="AB33" s="26"/>
      <c r="AC33" s="15"/>
      <c r="AD33" s="15"/>
      <c r="AE33" s="15"/>
      <c r="AF33" s="15"/>
      <c r="AG33" s="15"/>
      <c r="AH33" s="15"/>
      <c r="AI33" s="15"/>
      <c r="AJ33" s="15"/>
      <c r="AK33" s="15"/>
      <c r="AL33" s="15"/>
      <c r="AM33" s="15"/>
      <c r="AN33" s="15"/>
      <c r="AO33" s="29"/>
      <c r="AP33" s="29"/>
      <c r="AQ33" s="29"/>
      <c r="AR33" s="29"/>
      <c r="AS33" s="29"/>
      <c r="AT33" s="29"/>
      <c r="AU33" s="29"/>
      <c r="AV33" s="29"/>
      <c r="AW33" s="29"/>
      <c r="AX33" s="29"/>
      <c r="AY33" s="29"/>
    </row>
    <row r="34" spans="3:51" ht="17.399999999999999">
      <c r="C34" s="42" t="s">
        <v>35</v>
      </c>
      <c r="D34" s="46">
        <v>126922.1172751</v>
      </c>
      <c r="E34" s="46">
        <v>62415.814725110002</v>
      </c>
      <c r="F34" s="46">
        <v>46891.848262549996</v>
      </c>
      <c r="G34" s="46">
        <v>15523.96646256</v>
      </c>
      <c r="H34" s="46">
        <v>18146.717112500002</v>
      </c>
      <c r="I34" s="46">
        <v>9255.7410408600008</v>
      </c>
      <c r="J34" s="46">
        <v>1716.93522919</v>
      </c>
      <c r="K34" s="46">
        <v>15785.66987084</v>
      </c>
      <c r="L34" s="46">
        <v>7942.5628510899996</v>
      </c>
      <c r="M34" s="46">
        <v>9907.9979248099989</v>
      </c>
      <c r="N34" s="46">
        <v>1750.6785206999998</v>
      </c>
      <c r="O34" s="36"/>
      <c r="Q34" s="3"/>
      <c r="R34" s="3"/>
      <c r="S34" s="3"/>
      <c r="T34" s="3"/>
      <c r="U34" s="3"/>
      <c r="V34" s="15"/>
      <c r="W34" s="15"/>
      <c r="X34" s="15"/>
      <c r="Y34" s="15"/>
      <c r="Z34" s="15"/>
      <c r="AA34" s="15"/>
      <c r="AB34" s="26"/>
      <c r="AC34" s="15"/>
      <c r="AD34" s="15"/>
      <c r="AE34" s="15"/>
      <c r="AF34" s="15"/>
      <c r="AG34" s="15"/>
      <c r="AH34" s="15"/>
      <c r="AI34" s="15"/>
      <c r="AJ34" s="15"/>
      <c r="AK34" s="15"/>
      <c r="AL34" s="15"/>
      <c r="AM34" s="15"/>
      <c r="AN34" s="15"/>
      <c r="AO34" s="29"/>
      <c r="AP34" s="29"/>
      <c r="AQ34" s="29"/>
      <c r="AR34" s="29"/>
      <c r="AS34" s="29"/>
      <c r="AT34" s="29"/>
      <c r="AU34" s="29"/>
      <c r="AV34" s="29"/>
      <c r="AW34" s="29"/>
      <c r="AX34" s="29"/>
      <c r="AY34" s="29"/>
    </row>
    <row r="35" spans="3:51" ht="17.399999999999999">
      <c r="C35" s="34" t="s">
        <v>36</v>
      </c>
      <c r="D35" s="35">
        <v>16800.159839520002</v>
      </c>
      <c r="E35" s="35">
        <v>8306.7160752899999</v>
      </c>
      <c r="F35" s="35">
        <v>6237.6050124800004</v>
      </c>
      <c r="G35" s="35">
        <v>2069.11106281</v>
      </c>
      <c r="H35" s="35">
        <v>2345.10089625</v>
      </c>
      <c r="I35" s="35">
        <v>1273.7066755800001</v>
      </c>
      <c r="J35" s="35">
        <v>223.84897629</v>
      </c>
      <c r="K35" s="35">
        <v>2079.1075974</v>
      </c>
      <c r="L35" s="35">
        <v>1039.65222973</v>
      </c>
      <c r="M35" s="35">
        <v>1280.4645142600002</v>
      </c>
      <c r="N35" s="35">
        <v>251.56287471999997</v>
      </c>
      <c r="O35" s="36"/>
      <c r="Q35" s="3"/>
      <c r="R35" s="3"/>
      <c r="S35" s="3"/>
      <c r="T35" s="3"/>
      <c r="U35" s="3"/>
      <c r="V35" s="15"/>
      <c r="W35" s="15"/>
      <c r="X35" s="15"/>
      <c r="Y35" s="15"/>
      <c r="Z35" s="15"/>
      <c r="AA35" s="15"/>
      <c r="AB35" s="26"/>
      <c r="AC35" s="15"/>
      <c r="AD35" s="15"/>
      <c r="AE35" s="15"/>
      <c r="AF35" s="15"/>
      <c r="AG35" s="15"/>
      <c r="AH35" s="15"/>
      <c r="AI35" s="15"/>
      <c r="AJ35" s="15"/>
      <c r="AK35" s="15"/>
      <c r="AL35" s="15"/>
      <c r="AM35" s="15"/>
      <c r="AN35" s="15"/>
      <c r="AO35" s="29"/>
      <c r="AP35" s="29"/>
      <c r="AQ35" s="29"/>
      <c r="AR35" s="29"/>
      <c r="AS35" s="29"/>
      <c r="AT35" s="29"/>
      <c r="AU35" s="29"/>
      <c r="AV35" s="29"/>
      <c r="AW35" s="29"/>
      <c r="AX35" s="29"/>
      <c r="AY35" s="29"/>
    </row>
    <row r="36" spans="3:51" ht="17.399999999999999">
      <c r="C36" s="34" t="s">
        <v>37</v>
      </c>
      <c r="D36" s="35">
        <v>50814.322534320003</v>
      </c>
      <c r="E36" s="35">
        <v>24406.980881989999</v>
      </c>
      <c r="F36" s="35">
        <v>17999.224077159997</v>
      </c>
      <c r="G36" s="35">
        <v>6407.75680483</v>
      </c>
      <c r="H36" s="35">
        <v>6524.8413728200003</v>
      </c>
      <c r="I36" s="35">
        <v>3949.3900894200005</v>
      </c>
      <c r="J36" s="35">
        <v>760.33004004999998</v>
      </c>
      <c r="K36" s="35">
        <v>6125.2139389699996</v>
      </c>
      <c r="L36" s="35">
        <v>3692.76779936</v>
      </c>
      <c r="M36" s="35">
        <v>4504.2251081899994</v>
      </c>
      <c r="N36" s="35">
        <v>850.57330352000008</v>
      </c>
      <c r="O36" s="36"/>
      <c r="Q36" s="3"/>
      <c r="R36" s="3"/>
      <c r="S36" s="3"/>
      <c r="T36" s="3"/>
      <c r="U36" s="3"/>
      <c r="V36" s="15"/>
      <c r="W36" s="15"/>
      <c r="X36" s="15"/>
      <c r="Y36" s="15"/>
      <c r="Z36" s="15"/>
      <c r="AA36" s="15"/>
      <c r="AB36" s="26"/>
      <c r="AC36" s="15"/>
      <c r="AD36" s="15"/>
      <c r="AE36" s="15"/>
      <c r="AF36" s="15"/>
      <c r="AG36" s="15"/>
      <c r="AH36" s="15"/>
      <c r="AI36" s="15"/>
      <c r="AJ36" s="15"/>
      <c r="AK36" s="15"/>
      <c r="AL36" s="15"/>
      <c r="AM36" s="15"/>
      <c r="AN36" s="15"/>
      <c r="AO36" s="29"/>
      <c r="AP36" s="29"/>
      <c r="AQ36" s="29"/>
      <c r="AR36" s="29"/>
      <c r="AS36" s="29"/>
      <c r="AT36" s="29"/>
      <c r="AU36" s="29"/>
      <c r="AV36" s="29"/>
      <c r="AW36" s="29"/>
      <c r="AX36" s="29"/>
      <c r="AY36" s="29"/>
    </row>
    <row r="37" spans="3:51" ht="17.399999999999999">
      <c r="C37" s="34" t="s">
        <v>38</v>
      </c>
      <c r="D37" s="35">
        <v>59307.634901259997</v>
      </c>
      <c r="E37" s="35">
        <v>29702.117767829997</v>
      </c>
      <c r="F37" s="35">
        <v>22655.019172909997</v>
      </c>
      <c r="G37" s="35">
        <v>7047.0985949200003</v>
      </c>
      <c r="H37" s="35">
        <v>9276.7748434299992</v>
      </c>
      <c r="I37" s="35">
        <v>4032.6442758599997</v>
      </c>
      <c r="J37" s="35">
        <v>732.75621285</v>
      </c>
      <c r="K37" s="35">
        <v>7581.3483344699998</v>
      </c>
      <c r="L37" s="35">
        <v>3210.1428219999998</v>
      </c>
      <c r="M37" s="35">
        <v>4123.3083023599993</v>
      </c>
      <c r="N37" s="35">
        <v>648.54234245999999</v>
      </c>
      <c r="P37" s="47"/>
      <c r="Q37" s="3"/>
      <c r="R37" s="3"/>
      <c r="S37" s="3"/>
      <c r="T37" s="3"/>
      <c r="U37" s="3"/>
      <c r="V37" s="15"/>
      <c r="W37" s="15"/>
      <c r="X37" s="15"/>
      <c r="Y37" s="15"/>
      <c r="Z37" s="15"/>
      <c r="AA37" s="15"/>
      <c r="AB37" s="26"/>
      <c r="AC37" s="15"/>
      <c r="AD37" s="15"/>
      <c r="AE37" s="15"/>
      <c r="AF37" s="15"/>
      <c r="AG37" s="15"/>
      <c r="AH37" s="15"/>
      <c r="AI37" s="15"/>
      <c r="AJ37" s="15"/>
      <c r="AK37" s="15"/>
      <c r="AL37" s="15"/>
      <c r="AM37" s="15"/>
      <c r="AN37" s="15"/>
      <c r="AO37" s="29"/>
      <c r="AP37" s="29"/>
      <c r="AQ37" s="29"/>
      <c r="AR37" s="29"/>
      <c r="AS37" s="29"/>
      <c r="AT37" s="29"/>
      <c r="AU37" s="29"/>
      <c r="AV37" s="29"/>
      <c r="AW37" s="29"/>
      <c r="AX37" s="29"/>
      <c r="AY37" s="29"/>
    </row>
    <row r="38" spans="3:51" ht="17.399999999999999">
      <c r="C38" s="42" t="s">
        <v>39</v>
      </c>
      <c r="D38" s="46">
        <v>1348903.7177507898</v>
      </c>
      <c r="E38" s="46">
        <v>553733.95311701007</v>
      </c>
      <c r="F38" s="46">
        <v>355347.91520292003</v>
      </c>
      <c r="G38" s="46">
        <v>198386.03791409</v>
      </c>
      <c r="H38" s="46">
        <v>135350.64699070004</v>
      </c>
      <c r="I38" s="46">
        <v>118664.20853176</v>
      </c>
      <c r="J38" s="46">
        <v>21386.180027699997</v>
      </c>
      <c r="K38" s="46">
        <v>278777.77196334</v>
      </c>
      <c r="L38" s="46">
        <v>101026.93271620999</v>
      </c>
      <c r="M38" s="46">
        <v>114504.32045378</v>
      </c>
      <c r="N38" s="46">
        <v>25459.703950289997</v>
      </c>
      <c r="O38" s="25"/>
      <c r="Q38" s="3"/>
      <c r="R38" s="3"/>
      <c r="S38" s="3"/>
      <c r="T38" s="3"/>
      <c r="U38" s="3"/>
      <c r="V38" s="15"/>
      <c r="W38" s="15"/>
      <c r="X38" s="15"/>
      <c r="Y38" s="15"/>
      <c r="Z38" s="15"/>
      <c r="AA38" s="15"/>
      <c r="AB38" s="26"/>
      <c r="AC38" s="15"/>
      <c r="AD38" s="15"/>
      <c r="AE38" s="15"/>
      <c r="AF38" s="15"/>
      <c r="AG38" s="15"/>
      <c r="AH38" s="15"/>
      <c r="AI38" s="15"/>
      <c r="AJ38" s="15"/>
      <c r="AK38" s="15"/>
      <c r="AL38" s="15"/>
      <c r="AM38" s="15"/>
      <c r="AN38" s="15"/>
      <c r="AO38" s="29"/>
      <c r="AP38" s="29"/>
      <c r="AQ38" s="29"/>
      <c r="AR38" s="29"/>
      <c r="AS38" s="29"/>
      <c r="AT38" s="29"/>
      <c r="AU38" s="29"/>
      <c r="AV38" s="29"/>
      <c r="AW38" s="29"/>
      <c r="AX38" s="29"/>
      <c r="AY38" s="29"/>
    </row>
    <row r="39" spans="3:51" ht="17.399999999999999">
      <c r="C39" s="34" t="s">
        <v>40</v>
      </c>
      <c r="D39" s="35">
        <v>733098.6901605099</v>
      </c>
      <c r="E39" s="35">
        <v>302636.30600782001</v>
      </c>
      <c r="F39" s="35">
        <v>197452.29881797003</v>
      </c>
      <c r="G39" s="35">
        <v>105184.00718985</v>
      </c>
      <c r="H39" s="35">
        <v>76124.807729010005</v>
      </c>
      <c r="I39" s="35">
        <v>60833.265905940003</v>
      </c>
      <c r="J39" s="35">
        <v>9957.6622927600001</v>
      </c>
      <c r="K39" s="35">
        <v>151133.66085982</v>
      </c>
      <c r="L39" s="35">
        <v>56439.115334699993</v>
      </c>
      <c r="M39" s="35">
        <v>60271.550000219999</v>
      </c>
      <c r="N39" s="35">
        <v>15702.32203024</v>
      </c>
      <c r="Q39" s="3"/>
      <c r="R39" s="3"/>
      <c r="S39" s="3"/>
      <c r="T39" s="3"/>
      <c r="U39" s="3"/>
      <c r="V39" s="15"/>
      <c r="W39" s="15"/>
      <c r="X39" s="15"/>
      <c r="Y39" s="15"/>
      <c r="Z39" s="15"/>
      <c r="AA39" s="15"/>
      <c r="AB39" s="26"/>
      <c r="AC39" s="15"/>
      <c r="AD39" s="15"/>
      <c r="AE39" s="15"/>
      <c r="AF39" s="15"/>
      <c r="AG39" s="15"/>
      <c r="AH39" s="15"/>
      <c r="AI39" s="15"/>
      <c r="AJ39" s="15"/>
      <c r="AK39" s="15"/>
      <c r="AL39" s="15"/>
      <c r="AM39" s="15"/>
      <c r="AN39" s="15"/>
      <c r="AO39" s="29"/>
      <c r="AP39" s="29"/>
      <c r="AQ39" s="29"/>
      <c r="AR39" s="29"/>
      <c r="AS39" s="29"/>
      <c r="AT39" s="29"/>
      <c r="AU39" s="29"/>
      <c r="AV39" s="29"/>
      <c r="AW39" s="29"/>
      <c r="AX39" s="29"/>
      <c r="AY39" s="29"/>
    </row>
    <row r="40" spans="3:51" ht="17.399999999999999">
      <c r="C40" s="34" t="s">
        <v>41</v>
      </c>
      <c r="D40" s="35">
        <v>3207.6599794400004</v>
      </c>
      <c r="E40" s="35">
        <v>1858.6361958</v>
      </c>
      <c r="F40" s="35">
        <v>1645.6312436800001</v>
      </c>
      <c r="G40" s="35">
        <v>213.00495211999998</v>
      </c>
      <c r="H40" s="35">
        <v>726.71538172999999</v>
      </c>
      <c r="I40" s="35">
        <v>150.36343968999998</v>
      </c>
      <c r="J40" s="35">
        <v>6.1547223999999998</v>
      </c>
      <c r="K40" s="35">
        <v>250.53700663000001</v>
      </c>
      <c r="L40" s="35">
        <v>103.06447276</v>
      </c>
      <c r="M40" s="35">
        <v>110.02559236</v>
      </c>
      <c r="N40" s="35">
        <v>2.1631680700000002</v>
      </c>
      <c r="Q40" s="3"/>
      <c r="R40" s="3"/>
      <c r="S40" s="3"/>
      <c r="T40" s="3"/>
      <c r="U40" s="3"/>
      <c r="V40" s="15"/>
      <c r="W40" s="15"/>
      <c r="X40" s="15"/>
      <c r="Y40" s="15"/>
      <c r="Z40" s="15"/>
      <c r="AA40" s="15"/>
      <c r="AB40" s="26"/>
      <c r="AC40" s="15"/>
      <c r="AD40" s="15"/>
      <c r="AE40" s="15"/>
      <c r="AF40" s="15"/>
      <c r="AG40" s="15"/>
      <c r="AH40" s="15"/>
      <c r="AI40" s="15"/>
      <c r="AJ40" s="15"/>
      <c r="AK40" s="15"/>
      <c r="AL40" s="15"/>
      <c r="AM40" s="15"/>
      <c r="AN40" s="15"/>
      <c r="AO40" s="29"/>
      <c r="AP40" s="29"/>
      <c r="AQ40" s="29"/>
      <c r="AR40" s="29"/>
      <c r="AS40" s="29"/>
      <c r="AT40" s="29"/>
      <c r="AU40" s="29"/>
      <c r="AV40" s="29"/>
      <c r="AW40" s="29"/>
      <c r="AX40" s="29"/>
      <c r="AY40" s="29"/>
    </row>
    <row r="41" spans="3:51" ht="17.399999999999999">
      <c r="C41" s="34" t="s">
        <v>42</v>
      </c>
      <c r="D41" s="35">
        <v>258178.04475735003</v>
      </c>
      <c r="E41" s="35">
        <v>91709.510504000005</v>
      </c>
      <c r="F41" s="35">
        <v>48878.05639415</v>
      </c>
      <c r="G41" s="35">
        <v>42831.454109850005</v>
      </c>
      <c r="H41" s="35">
        <v>21739.462932590002</v>
      </c>
      <c r="I41" s="35">
        <v>22933.128921</v>
      </c>
      <c r="J41" s="35">
        <v>4441.4050184299995</v>
      </c>
      <c r="K41" s="35">
        <v>66245.849627899996</v>
      </c>
      <c r="L41" s="35">
        <v>22618.14234102</v>
      </c>
      <c r="M41" s="35">
        <v>23712.03333785</v>
      </c>
      <c r="N41" s="35">
        <v>4778.5120745599988</v>
      </c>
      <c r="Q41" s="3"/>
      <c r="R41" s="3"/>
      <c r="S41" s="3"/>
      <c r="T41" s="3"/>
      <c r="U41" s="3"/>
      <c r="V41" s="15"/>
      <c r="W41" s="15"/>
      <c r="X41" s="15"/>
      <c r="Y41" s="15"/>
      <c r="Z41" s="15"/>
      <c r="AA41" s="15"/>
      <c r="AB41" s="26"/>
      <c r="AC41" s="15"/>
      <c r="AD41" s="15"/>
      <c r="AE41" s="15"/>
      <c r="AF41" s="15"/>
      <c r="AG41" s="15"/>
      <c r="AH41" s="15"/>
      <c r="AI41" s="15"/>
      <c r="AJ41" s="15"/>
      <c r="AK41" s="15"/>
      <c r="AL41" s="15"/>
      <c r="AM41" s="15"/>
      <c r="AN41" s="15"/>
      <c r="AO41" s="29"/>
      <c r="AP41" s="29"/>
      <c r="AQ41" s="29"/>
      <c r="AR41" s="29"/>
      <c r="AS41" s="29"/>
      <c r="AT41" s="29"/>
      <c r="AU41" s="29"/>
      <c r="AV41" s="29"/>
      <c r="AW41" s="29"/>
      <c r="AX41" s="29"/>
      <c r="AY41" s="29"/>
    </row>
    <row r="42" spans="3:51" ht="17.399999999999999">
      <c r="C42" s="34" t="s">
        <v>43</v>
      </c>
      <c r="D42" s="35">
        <v>52510.071824830011</v>
      </c>
      <c r="E42" s="35">
        <v>27037.013934010003</v>
      </c>
      <c r="F42" s="35">
        <v>19907.724929190001</v>
      </c>
      <c r="G42" s="35">
        <v>7129.2890048200006</v>
      </c>
      <c r="H42" s="35">
        <v>6076.1672551399997</v>
      </c>
      <c r="I42" s="35">
        <v>4200.7389422199994</v>
      </c>
      <c r="J42" s="35">
        <v>785.79382508000003</v>
      </c>
      <c r="K42" s="35">
        <v>8225.4739486300005</v>
      </c>
      <c r="L42" s="35">
        <v>2642.0533350599999</v>
      </c>
      <c r="M42" s="35">
        <v>2980.5465368699997</v>
      </c>
      <c r="N42" s="35">
        <v>562.28404782000007</v>
      </c>
      <c r="Q42" s="3"/>
      <c r="R42" s="3"/>
      <c r="S42" s="3"/>
      <c r="T42" s="3"/>
      <c r="U42" s="3"/>
      <c r="V42" s="15"/>
      <c r="W42" s="15"/>
      <c r="X42" s="15"/>
      <c r="Y42" s="15"/>
      <c r="Z42" s="15"/>
      <c r="AA42" s="15"/>
      <c r="AB42" s="26"/>
      <c r="AC42" s="15"/>
      <c r="AD42" s="15"/>
      <c r="AE42" s="15"/>
      <c r="AF42" s="15"/>
      <c r="AG42" s="15"/>
      <c r="AH42" s="15"/>
      <c r="AI42" s="15"/>
      <c r="AJ42" s="15"/>
      <c r="AK42" s="15"/>
      <c r="AL42" s="15"/>
      <c r="AM42" s="15"/>
      <c r="AN42" s="15"/>
      <c r="AO42" s="29"/>
      <c r="AP42" s="29"/>
      <c r="AQ42" s="29"/>
      <c r="AR42" s="29"/>
      <c r="AS42" s="29"/>
      <c r="AT42" s="29"/>
      <c r="AU42" s="29"/>
      <c r="AV42" s="29"/>
      <c r="AW42" s="29"/>
      <c r="AX42" s="29"/>
      <c r="AY42" s="29"/>
    </row>
    <row r="43" spans="3:51" ht="17.399999999999999">
      <c r="C43" s="34" t="s">
        <v>44</v>
      </c>
      <c r="D43" s="35">
        <v>21.899541969999998</v>
      </c>
      <c r="E43" s="35">
        <v>12.88958482</v>
      </c>
      <c r="F43" s="35">
        <v>9.6637922700000001</v>
      </c>
      <c r="G43" s="35">
        <v>3.22579255</v>
      </c>
      <c r="H43" s="35">
        <v>0</v>
      </c>
      <c r="I43" s="35">
        <v>0</v>
      </c>
      <c r="J43" s="35">
        <v>0</v>
      </c>
      <c r="K43" s="35">
        <v>2.1356169800000004</v>
      </c>
      <c r="L43" s="35">
        <v>1.02241206</v>
      </c>
      <c r="M43" s="35">
        <v>3.7069334700000001</v>
      </c>
      <c r="N43" s="35">
        <v>2.1449946399999997</v>
      </c>
      <c r="Q43" s="3"/>
      <c r="R43" s="3"/>
      <c r="S43" s="3"/>
      <c r="T43" s="3"/>
      <c r="U43" s="3"/>
      <c r="V43" s="15"/>
      <c r="W43" s="15"/>
      <c r="X43" s="15"/>
      <c r="Y43" s="15"/>
      <c r="Z43" s="15"/>
      <c r="AA43" s="15"/>
      <c r="AB43" s="26"/>
      <c r="AC43" s="15"/>
      <c r="AD43" s="15"/>
      <c r="AE43" s="15"/>
      <c r="AF43" s="15"/>
      <c r="AG43" s="15"/>
      <c r="AH43" s="15"/>
      <c r="AI43" s="15"/>
      <c r="AJ43" s="15"/>
      <c r="AK43" s="15"/>
      <c r="AL43" s="15"/>
      <c r="AM43" s="15"/>
      <c r="AN43" s="15"/>
      <c r="AO43" s="29"/>
      <c r="AP43" s="29"/>
      <c r="AQ43" s="29"/>
      <c r="AR43" s="29"/>
      <c r="AS43" s="29"/>
      <c r="AT43" s="29"/>
      <c r="AU43" s="29"/>
      <c r="AV43" s="29"/>
      <c r="AW43" s="29"/>
      <c r="AX43" s="29"/>
      <c r="AY43" s="29"/>
    </row>
    <row r="44" spans="3:51" ht="17.399999999999999">
      <c r="C44" s="34" t="s">
        <v>193</v>
      </c>
      <c r="D44" s="35">
        <v>193512.84999279998</v>
      </c>
      <c r="E44" s="35">
        <v>73575.441625820007</v>
      </c>
      <c r="F44" s="35">
        <v>44104.846893920003</v>
      </c>
      <c r="G44" s="35">
        <v>29470.594731900001</v>
      </c>
      <c r="H44" s="35">
        <v>18024.992117870002</v>
      </c>
      <c r="I44" s="35">
        <v>21586.612140540001</v>
      </c>
      <c r="J44" s="35">
        <v>4392.1236390799995</v>
      </c>
      <c r="K44" s="35">
        <v>37569.053899289996</v>
      </c>
      <c r="L44" s="35">
        <v>14054.391725019999</v>
      </c>
      <c r="M44" s="35">
        <v>20841.165434759998</v>
      </c>
      <c r="N44" s="35">
        <v>3469.0694104199997</v>
      </c>
      <c r="Q44" s="3"/>
      <c r="R44" s="3"/>
      <c r="S44" s="3"/>
      <c r="T44" s="3"/>
      <c r="U44" s="3"/>
      <c r="V44" s="15"/>
      <c r="W44" s="15"/>
      <c r="X44" s="15"/>
      <c r="Y44" s="15"/>
      <c r="Z44" s="15"/>
      <c r="AA44" s="15"/>
      <c r="AB44" s="26"/>
      <c r="AC44" s="15"/>
      <c r="AD44" s="15"/>
      <c r="AE44" s="15"/>
      <c r="AF44" s="15"/>
      <c r="AG44" s="15"/>
      <c r="AH44" s="15"/>
      <c r="AI44" s="15"/>
      <c r="AJ44" s="15"/>
      <c r="AK44" s="15"/>
      <c r="AL44" s="15"/>
      <c r="AM44" s="15"/>
      <c r="AN44" s="15"/>
      <c r="AO44" s="29"/>
      <c r="AP44" s="29"/>
      <c r="AQ44" s="29"/>
      <c r="AR44" s="29"/>
      <c r="AS44" s="29"/>
      <c r="AT44" s="29"/>
      <c r="AU44" s="29"/>
      <c r="AV44" s="29"/>
      <c r="AW44" s="29"/>
      <c r="AX44" s="29"/>
      <c r="AY44" s="29"/>
    </row>
    <row r="45" spans="3:51" ht="17.399999999999999">
      <c r="C45" s="34" t="s">
        <v>46</v>
      </c>
      <c r="D45" s="35">
        <v>27610.520390089998</v>
      </c>
      <c r="E45" s="35">
        <v>14428.85095335</v>
      </c>
      <c r="F45" s="35">
        <v>11104.1337606</v>
      </c>
      <c r="G45" s="35">
        <v>3324.7171927500003</v>
      </c>
      <c r="H45" s="35">
        <v>3068.5750629200002</v>
      </c>
      <c r="I45" s="35">
        <v>2391.1739615200004</v>
      </c>
      <c r="J45" s="35">
        <v>353.28082057</v>
      </c>
      <c r="K45" s="35">
        <v>4248.9028223000005</v>
      </c>
      <c r="L45" s="35">
        <v>1218.99590139</v>
      </c>
      <c r="M45" s="35">
        <v>1651.4093338500002</v>
      </c>
      <c r="N45" s="35">
        <v>249.33153419000001</v>
      </c>
      <c r="Q45" s="3"/>
      <c r="R45" s="3"/>
      <c r="S45" s="3"/>
      <c r="T45" s="3"/>
      <c r="U45" s="3"/>
      <c r="V45" s="15"/>
      <c r="W45" s="15"/>
      <c r="X45" s="15"/>
      <c r="Y45" s="15"/>
      <c r="Z45" s="15"/>
      <c r="AA45" s="15"/>
      <c r="AB45" s="26"/>
      <c r="AC45" s="15"/>
      <c r="AD45" s="15"/>
      <c r="AE45" s="15"/>
      <c r="AF45" s="15"/>
      <c r="AG45" s="15"/>
      <c r="AH45" s="15"/>
      <c r="AI45" s="15"/>
      <c r="AJ45" s="15"/>
      <c r="AK45" s="15"/>
      <c r="AL45" s="15"/>
      <c r="AM45" s="15"/>
      <c r="AN45" s="15"/>
      <c r="AO45" s="29"/>
      <c r="AP45" s="29"/>
      <c r="AQ45" s="29"/>
      <c r="AR45" s="29"/>
      <c r="AS45" s="29"/>
      <c r="AT45" s="29"/>
      <c r="AU45" s="29"/>
      <c r="AV45" s="29"/>
      <c r="AW45" s="29"/>
      <c r="AX45" s="29"/>
      <c r="AY45" s="29"/>
    </row>
    <row r="46" spans="3:51" ht="17.399999999999999">
      <c r="C46" s="34" t="s">
        <v>47</v>
      </c>
      <c r="D46" s="35">
        <v>10407.475267580001</v>
      </c>
      <c r="E46" s="35">
        <v>5367.9744486399995</v>
      </c>
      <c r="F46" s="35">
        <v>4107.8324902000004</v>
      </c>
      <c r="G46" s="35">
        <v>1260.1419584400001</v>
      </c>
      <c r="H46" s="35">
        <v>960.47464824999997</v>
      </c>
      <c r="I46" s="35">
        <v>962.98957887999995</v>
      </c>
      <c r="J46" s="35">
        <v>145.79107718999998</v>
      </c>
      <c r="K46" s="35">
        <v>1598.3048716000001</v>
      </c>
      <c r="L46" s="35">
        <v>712.19765971000004</v>
      </c>
      <c r="M46" s="35">
        <v>562.93781153999998</v>
      </c>
      <c r="N46" s="35">
        <v>96.805171770000001</v>
      </c>
      <c r="Q46" s="3"/>
      <c r="R46" s="3"/>
      <c r="S46" s="3"/>
      <c r="T46" s="3"/>
      <c r="U46" s="3"/>
      <c r="V46" s="15"/>
      <c r="W46" s="15"/>
      <c r="X46" s="15"/>
      <c r="Y46" s="15"/>
      <c r="Z46" s="15"/>
      <c r="AA46" s="15"/>
      <c r="AB46" s="26"/>
      <c r="AC46" s="15"/>
      <c r="AD46" s="15"/>
      <c r="AE46" s="15"/>
      <c r="AF46" s="15"/>
      <c r="AG46" s="15"/>
      <c r="AH46" s="15"/>
      <c r="AI46" s="15"/>
      <c r="AJ46" s="15"/>
      <c r="AK46" s="15"/>
      <c r="AL46" s="15"/>
      <c r="AM46" s="15"/>
      <c r="AN46" s="15"/>
      <c r="AO46" s="29"/>
      <c r="AP46" s="29"/>
      <c r="AQ46" s="29"/>
      <c r="AR46" s="29"/>
      <c r="AS46" s="29"/>
      <c r="AT46" s="29"/>
      <c r="AU46" s="29"/>
      <c r="AV46" s="29"/>
      <c r="AW46" s="29"/>
      <c r="AX46" s="29"/>
      <c r="AY46" s="29"/>
    </row>
    <row r="47" spans="3:51" ht="17.399999999999999">
      <c r="C47" s="34" t="s">
        <v>48</v>
      </c>
      <c r="D47" s="35">
        <v>50425.980454349992</v>
      </c>
      <c r="E47" s="35">
        <v>26244.331811659998</v>
      </c>
      <c r="F47" s="35">
        <v>19684.63680484</v>
      </c>
      <c r="G47" s="35">
        <v>6559.6950068200003</v>
      </c>
      <c r="H47" s="35">
        <v>5887.7752471099993</v>
      </c>
      <c r="I47" s="35">
        <v>4644.9842386299997</v>
      </c>
      <c r="J47" s="35">
        <v>1054.1298033900002</v>
      </c>
      <c r="K47" s="35">
        <v>6913.2503832799994</v>
      </c>
      <c r="L47" s="35">
        <v>2238.7934102099998</v>
      </c>
      <c r="M47" s="35">
        <v>2974.7132984199998</v>
      </c>
      <c r="N47" s="35">
        <v>468.00226164999998</v>
      </c>
      <c r="Q47" s="3"/>
      <c r="R47" s="3"/>
      <c r="S47" s="3"/>
      <c r="T47" s="3"/>
      <c r="U47" s="3"/>
      <c r="V47" s="15"/>
      <c r="W47" s="15"/>
      <c r="X47" s="15"/>
      <c r="Y47" s="15"/>
      <c r="Z47" s="15"/>
      <c r="AA47" s="15"/>
      <c r="AB47" s="26"/>
      <c r="AC47" s="15"/>
      <c r="AD47" s="15"/>
      <c r="AE47" s="15"/>
      <c r="AF47" s="15"/>
      <c r="AG47" s="15"/>
      <c r="AH47" s="15"/>
      <c r="AI47" s="15"/>
      <c r="AJ47" s="15"/>
      <c r="AK47" s="15"/>
      <c r="AL47" s="15"/>
      <c r="AM47" s="15"/>
      <c r="AN47" s="15"/>
      <c r="AO47" s="29"/>
      <c r="AP47" s="29"/>
      <c r="AQ47" s="29"/>
      <c r="AR47" s="29"/>
      <c r="AS47" s="29"/>
      <c r="AT47" s="29"/>
      <c r="AU47" s="29"/>
      <c r="AV47" s="29"/>
      <c r="AW47" s="29"/>
      <c r="AX47" s="29"/>
      <c r="AY47" s="29"/>
    </row>
    <row r="48" spans="3:51" ht="17.399999999999999">
      <c r="C48" s="34" t="s">
        <v>49</v>
      </c>
      <c r="D48" s="35">
        <v>17038.402893300001</v>
      </c>
      <c r="E48" s="35">
        <v>8457.49250269</v>
      </c>
      <c r="F48" s="35">
        <v>6254.39157557</v>
      </c>
      <c r="G48" s="35">
        <v>2203.1009271200001</v>
      </c>
      <c r="H48" s="35">
        <v>1986.1463105799999</v>
      </c>
      <c r="I48" s="35">
        <v>1654.2689458700002</v>
      </c>
      <c r="J48" s="35">
        <v>288.0459171</v>
      </c>
      <c r="K48" s="35">
        <v>2699.4321197800004</v>
      </c>
      <c r="L48" s="35">
        <v>812.33176212000001</v>
      </c>
      <c r="M48" s="35">
        <v>980.66996491999998</v>
      </c>
      <c r="N48" s="35">
        <v>160.01537024000001</v>
      </c>
      <c r="Q48" s="3"/>
      <c r="R48" s="3"/>
      <c r="S48" s="3"/>
      <c r="T48" s="3"/>
      <c r="U48" s="3"/>
      <c r="V48" s="15"/>
      <c r="W48" s="15"/>
      <c r="X48" s="15"/>
      <c r="Y48" s="15"/>
      <c r="Z48" s="15"/>
      <c r="AA48" s="15"/>
      <c r="AB48" s="26"/>
      <c r="AC48" s="15"/>
      <c r="AD48" s="15"/>
      <c r="AE48" s="15"/>
      <c r="AF48" s="15"/>
      <c r="AG48" s="15"/>
      <c r="AH48" s="15"/>
      <c r="AI48" s="15"/>
      <c r="AJ48" s="15"/>
      <c r="AK48" s="15"/>
      <c r="AL48" s="15"/>
      <c r="AM48" s="15"/>
      <c r="AN48" s="15"/>
      <c r="AO48" s="29"/>
      <c r="AP48" s="29"/>
      <c r="AQ48" s="29"/>
      <c r="AR48" s="29"/>
      <c r="AS48" s="29"/>
      <c r="AT48" s="29"/>
      <c r="AU48" s="29"/>
      <c r="AV48" s="29"/>
      <c r="AW48" s="29"/>
      <c r="AX48" s="29"/>
      <c r="AY48" s="29"/>
    </row>
    <row r="49" spans="1:51" ht="17.399999999999999">
      <c r="C49" s="34" t="s">
        <v>50</v>
      </c>
      <c r="D49" s="35">
        <v>33387.577561049999</v>
      </c>
      <c r="E49" s="35">
        <v>17786.83930897</v>
      </c>
      <c r="F49" s="35">
        <v>13430.24522927</v>
      </c>
      <c r="G49" s="35">
        <v>4356.5940797000003</v>
      </c>
      <c r="H49" s="35">
        <v>3901.6289365299999</v>
      </c>
      <c r="I49" s="35">
        <v>2990.71529276</v>
      </c>
      <c r="J49" s="35">
        <v>766.08388629000012</v>
      </c>
      <c r="K49" s="35">
        <v>4213.8182634999994</v>
      </c>
      <c r="L49" s="35">
        <v>1426.4616480899999</v>
      </c>
      <c r="M49" s="35">
        <v>1994.0433334999998</v>
      </c>
      <c r="N49" s="35">
        <v>307.98689141</v>
      </c>
      <c r="Q49" s="3"/>
      <c r="R49" s="3"/>
      <c r="S49" s="3"/>
      <c r="T49" s="3"/>
      <c r="U49" s="3"/>
      <c r="V49" s="15"/>
      <c r="W49" s="15"/>
      <c r="X49" s="15"/>
      <c r="Y49" s="15"/>
      <c r="Z49" s="15"/>
      <c r="AA49" s="15"/>
      <c r="AB49" s="26"/>
      <c r="AC49" s="15"/>
      <c r="AD49" s="15"/>
      <c r="AE49" s="15"/>
      <c r="AF49" s="15"/>
      <c r="AG49" s="15"/>
      <c r="AH49" s="15"/>
      <c r="AI49" s="15"/>
      <c r="AJ49" s="15"/>
      <c r="AK49" s="15"/>
      <c r="AL49" s="15"/>
      <c r="AM49" s="15"/>
      <c r="AN49" s="15"/>
      <c r="AO49" s="29"/>
      <c r="AP49" s="29"/>
      <c r="AQ49" s="29"/>
      <c r="AR49" s="29"/>
      <c r="AS49" s="29"/>
      <c r="AT49" s="29"/>
      <c r="AU49" s="29"/>
      <c r="AV49" s="29"/>
      <c r="AW49" s="29"/>
      <c r="AX49" s="29"/>
      <c r="AY49" s="29"/>
    </row>
    <row r="50" spans="1:51" ht="17.399999999999999">
      <c r="C50" s="34" t="s">
        <v>51</v>
      </c>
      <c r="D50" s="35">
        <v>357.05925894999996</v>
      </c>
      <c r="E50" s="35">
        <v>120.19525477999998</v>
      </c>
      <c r="F50" s="35">
        <v>91.380591519999996</v>
      </c>
      <c r="G50" s="35">
        <v>28.814663259999996</v>
      </c>
      <c r="H50" s="35">
        <v>58.804535159999993</v>
      </c>
      <c r="I50" s="35">
        <v>7.7516313399999994</v>
      </c>
      <c r="J50" s="35">
        <v>27.063411510000002</v>
      </c>
      <c r="K50" s="35">
        <v>97.721829719999988</v>
      </c>
      <c r="L50" s="35">
        <v>15.604150030000001</v>
      </c>
      <c r="M50" s="35">
        <v>27.54957374</v>
      </c>
      <c r="N50" s="35">
        <v>2.36887267</v>
      </c>
      <c r="Q50" s="3"/>
      <c r="R50" s="3"/>
      <c r="S50" s="3"/>
      <c r="T50" s="3"/>
      <c r="U50" s="3"/>
      <c r="V50" s="15"/>
      <c r="W50" s="15"/>
      <c r="X50" s="15"/>
      <c r="Y50" s="15"/>
      <c r="Z50" s="15"/>
      <c r="AA50" s="15"/>
      <c r="AB50" s="26"/>
      <c r="AC50" s="15"/>
      <c r="AD50" s="15"/>
      <c r="AE50" s="15"/>
      <c r="AF50" s="15"/>
      <c r="AG50" s="15"/>
      <c r="AH50" s="15"/>
      <c r="AI50" s="15"/>
      <c r="AJ50" s="15"/>
      <c r="AK50" s="15"/>
      <c r="AL50" s="15"/>
      <c r="AM50" s="15"/>
      <c r="AN50" s="15"/>
      <c r="AO50" s="29"/>
      <c r="AP50" s="29"/>
      <c r="AQ50" s="29"/>
      <c r="AR50" s="29"/>
      <c r="AS50" s="29"/>
      <c r="AT50" s="29"/>
      <c r="AU50" s="29"/>
      <c r="AV50" s="29"/>
      <c r="AW50" s="29"/>
      <c r="AX50" s="29"/>
      <c r="AY50" s="29"/>
    </row>
    <row r="51" spans="1:51" ht="17.399999999999999">
      <c r="C51" s="34" t="s">
        <v>52</v>
      </c>
      <c r="D51" s="35">
        <v>17175.221171730002</v>
      </c>
      <c r="E51" s="35">
        <v>9807.7208634800008</v>
      </c>
      <c r="F51" s="35">
        <v>7622.3546527000008</v>
      </c>
      <c r="G51" s="35">
        <v>2185.3662107800001</v>
      </c>
      <c r="H51" s="35">
        <v>2018.6169605500002</v>
      </c>
      <c r="I51" s="35">
        <v>850.02656610999998</v>
      </c>
      <c r="J51" s="35">
        <v>203.86596777</v>
      </c>
      <c r="K51" s="35">
        <v>2031.6512152099999</v>
      </c>
      <c r="L51" s="35">
        <v>896.68475622999995</v>
      </c>
      <c r="M51" s="35">
        <v>1258.0013593899998</v>
      </c>
      <c r="N51" s="35">
        <v>108.65348299</v>
      </c>
      <c r="Q51" s="3"/>
      <c r="R51" s="3"/>
      <c r="S51" s="3"/>
      <c r="T51" s="3"/>
      <c r="U51" s="3"/>
      <c r="V51" s="15"/>
      <c r="W51" s="15"/>
      <c r="X51" s="15"/>
      <c r="Y51" s="15"/>
      <c r="Z51" s="15"/>
      <c r="AA51" s="15"/>
      <c r="AB51" s="26"/>
      <c r="AC51" s="15"/>
      <c r="AD51" s="15"/>
      <c r="AE51" s="15"/>
      <c r="AF51" s="15"/>
      <c r="AG51" s="15"/>
      <c r="AH51" s="15"/>
      <c r="AI51" s="15"/>
      <c r="AJ51" s="15"/>
      <c r="AK51" s="15"/>
      <c r="AL51" s="15"/>
      <c r="AM51" s="15"/>
      <c r="AN51" s="15"/>
      <c r="AO51" s="29"/>
      <c r="AP51" s="29"/>
      <c r="AQ51" s="29"/>
      <c r="AR51" s="29"/>
      <c r="AS51" s="29"/>
      <c r="AT51" s="29"/>
      <c r="AU51" s="29"/>
      <c r="AV51" s="29"/>
      <c r="AW51" s="29"/>
      <c r="AX51" s="29"/>
      <c r="AY51" s="29"/>
    </row>
    <row r="52" spans="1:51" ht="17.399999999999999">
      <c r="C52" s="34" t="s">
        <v>53</v>
      </c>
      <c r="D52" s="35">
        <v>3.0951191500000004</v>
      </c>
      <c r="E52" s="35">
        <v>1.4452984499999999</v>
      </c>
      <c r="F52" s="35">
        <v>1.3886815299999999</v>
      </c>
      <c r="G52" s="35">
        <v>5.6616920000000001E-2</v>
      </c>
      <c r="H52" s="35">
        <v>0.27351287000000002</v>
      </c>
      <c r="I52" s="35">
        <v>1.2741142400000003</v>
      </c>
      <c r="J52" s="35">
        <v>0</v>
      </c>
      <c r="K52" s="35">
        <v>0.10219359</v>
      </c>
      <c r="L52" s="35">
        <v>0</v>
      </c>
      <c r="M52" s="35">
        <v>0</v>
      </c>
      <c r="N52" s="35">
        <v>0</v>
      </c>
      <c r="Q52" s="3"/>
      <c r="R52" s="3"/>
      <c r="S52" s="3"/>
      <c r="T52" s="3"/>
      <c r="U52" s="3"/>
      <c r="V52" s="15"/>
      <c r="W52" s="15"/>
      <c r="X52" s="15"/>
      <c r="Y52" s="15"/>
      <c r="Z52" s="15"/>
      <c r="AA52" s="15"/>
      <c r="AB52" s="26"/>
      <c r="AC52" s="15"/>
      <c r="AD52" s="15"/>
      <c r="AE52" s="15"/>
      <c r="AF52" s="15"/>
      <c r="AG52" s="15"/>
      <c r="AH52" s="15"/>
      <c r="AI52" s="15"/>
      <c r="AJ52" s="15"/>
      <c r="AK52" s="15"/>
      <c r="AL52" s="15"/>
      <c r="AM52" s="15"/>
      <c r="AN52" s="15"/>
      <c r="AO52" s="29"/>
      <c r="AP52" s="29"/>
      <c r="AQ52" s="29"/>
      <c r="AR52" s="29"/>
      <c r="AS52" s="29"/>
      <c r="AT52" s="29"/>
      <c r="AU52" s="29"/>
      <c r="AV52" s="29"/>
      <c r="AW52" s="29"/>
      <c r="AX52" s="29"/>
      <c r="AY52" s="29"/>
    </row>
    <row r="53" spans="1:51" ht="17.399999999999999">
      <c r="C53" s="34" t="s">
        <v>54</v>
      </c>
      <c r="D53" s="35">
        <v>1360.07574178</v>
      </c>
      <c r="E53" s="35">
        <v>675.89107617000002</v>
      </c>
      <c r="F53" s="35">
        <v>522.15494670999999</v>
      </c>
      <c r="G53" s="35">
        <v>153.73612946</v>
      </c>
      <c r="H53" s="35">
        <v>158.25546378000001</v>
      </c>
      <c r="I53" s="35">
        <v>89.171313700000013</v>
      </c>
      <c r="J53" s="35">
        <v>17.21953439</v>
      </c>
      <c r="K53" s="35">
        <v>233.18076086000002</v>
      </c>
      <c r="L53" s="35">
        <v>72.409550019999998</v>
      </c>
      <c r="M53" s="35">
        <v>99.107136760000003</v>
      </c>
      <c r="N53" s="35">
        <v>14.840906100000002</v>
      </c>
      <c r="Q53" s="3"/>
      <c r="R53" s="3"/>
      <c r="S53" s="3"/>
      <c r="T53" s="3"/>
      <c r="U53" s="3"/>
      <c r="V53" s="15"/>
      <c r="W53" s="15"/>
      <c r="X53" s="15"/>
      <c r="Y53" s="15"/>
      <c r="Z53" s="15"/>
      <c r="AA53" s="15"/>
      <c r="AB53" s="26"/>
      <c r="AC53" s="15"/>
      <c r="AD53" s="15"/>
      <c r="AE53" s="15"/>
      <c r="AF53" s="15"/>
      <c r="AG53" s="15"/>
      <c r="AH53" s="15"/>
      <c r="AI53" s="15"/>
      <c r="AJ53" s="15"/>
      <c r="AK53" s="15"/>
      <c r="AL53" s="15"/>
      <c r="AM53" s="15"/>
      <c r="AN53" s="15"/>
      <c r="AO53" s="29"/>
      <c r="AP53" s="29"/>
      <c r="AQ53" s="29"/>
      <c r="AR53" s="29"/>
      <c r="AS53" s="29"/>
      <c r="AT53" s="29"/>
      <c r="AU53" s="29"/>
      <c r="AV53" s="29"/>
      <c r="AW53" s="29"/>
      <c r="AX53" s="29"/>
      <c r="AY53" s="29"/>
    </row>
    <row r="54" spans="1:51" ht="17.399999999999999">
      <c r="C54" s="34" t="s">
        <v>55</v>
      </c>
      <c r="D54" s="35">
        <v>1035.07409026</v>
      </c>
      <c r="E54" s="35">
        <v>257.74555821000001</v>
      </c>
      <c r="F54" s="35">
        <v>215.81120364</v>
      </c>
      <c r="G54" s="35">
        <v>41.934354569999996</v>
      </c>
      <c r="H54" s="35">
        <v>505.72614372000004</v>
      </c>
      <c r="I54" s="35">
        <v>12.72777795</v>
      </c>
      <c r="J54" s="35">
        <v>1.6899151300000002</v>
      </c>
      <c r="K54" s="35">
        <v>227.94692753000001</v>
      </c>
      <c r="L54" s="35">
        <v>14.457668000000002</v>
      </c>
      <c r="M54" s="35">
        <v>11.574104549999999</v>
      </c>
      <c r="N54" s="35">
        <v>3.2059951699999996</v>
      </c>
      <c r="O54" s="25"/>
      <c r="Q54" s="3"/>
      <c r="R54" s="3"/>
      <c r="S54" s="3"/>
      <c r="T54" s="3"/>
      <c r="U54" s="3"/>
      <c r="V54" s="15"/>
      <c r="W54" s="15"/>
      <c r="X54" s="15"/>
      <c r="Y54" s="15"/>
      <c r="Z54" s="15"/>
      <c r="AA54" s="15"/>
      <c r="AB54" s="26"/>
      <c r="AC54" s="15"/>
      <c r="AD54" s="15"/>
      <c r="AE54" s="15"/>
      <c r="AF54" s="15"/>
      <c r="AG54" s="15"/>
      <c r="AH54" s="15"/>
      <c r="AI54" s="15"/>
      <c r="AJ54" s="15"/>
      <c r="AK54" s="15"/>
      <c r="AL54" s="15"/>
      <c r="AM54" s="15"/>
      <c r="AN54" s="15"/>
      <c r="AO54" s="29"/>
      <c r="AP54" s="29"/>
      <c r="AQ54" s="29"/>
      <c r="AR54" s="29"/>
      <c r="AS54" s="29"/>
      <c r="AT54" s="29"/>
      <c r="AU54" s="29"/>
      <c r="AV54" s="29"/>
      <c r="AW54" s="29"/>
      <c r="AX54" s="29"/>
      <c r="AY54" s="29"/>
    </row>
    <row r="55" spans="1:51" ht="17.399999999999999">
      <c r="C55" s="42" t="s">
        <v>56</v>
      </c>
      <c r="D55" s="46">
        <v>52381.707665240006</v>
      </c>
      <c r="E55" s="46">
        <v>27930.760188280001</v>
      </c>
      <c r="F55" s="46">
        <v>19980.57414045</v>
      </c>
      <c r="G55" s="46">
        <v>7950.1860478300005</v>
      </c>
      <c r="H55" s="46">
        <v>7158.4753396699998</v>
      </c>
      <c r="I55" s="46">
        <v>3498.1606385699997</v>
      </c>
      <c r="J55" s="46">
        <v>606.92864774000009</v>
      </c>
      <c r="K55" s="46">
        <v>6638.1480268099995</v>
      </c>
      <c r="L55" s="46">
        <v>2527.0241038699996</v>
      </c>
      <c r="M55" s="46">
        <v>3151.0860810900003</v>
      </c>
      <c r="N55" s="46">
        <v>871.12463921000005</v>
      </c>
      <c r="O55" s="36"/>
      <c r="Q55" s="3"/>
      <c r="R55" s="3"/>
      <c r="S55" s="3"/>
      <c r="T55" s="3"/>
      <c r="U55" s="3"/>
      <c r="V55" s="15"/>
      <c r="W55" s="15"/>
      <c r="X55" s="15"/>
      <c r="Y55" s="15"/>
      <c r="Z55" s="15"/>
      <c r="AA55" s="15"/>
      <c r="AB55" s="26"/>
      <c r="AC55" s="15"/>
      <c r="AD55" s="15"/>
      <c r="AE55" s="15"/>
      <c r="AF55" s="15"/>
      <c r="AG55" s="15"/>
      <c r="AH55" s="15"/>
      <c r="AI55" s="15"/>
      <c r="AJ55" s="15"/>
      <c r="AK55" s="15"/>
      <c r="AL55" s="15"/>
      <c r="AM55" s="15"/>
      <c r="AN55" s="15"/>
      <c r="AO55" s="29"/>
      <c r="AP55" s="29"/>
      <c r="AQ55" s="29"/>
      <c r="AR55" s="29"/>
      <c r="AS55" s="29"/>
      <c r="AT55" s="29"/>
      <c r="AU55" s="29"/>
      <c r="AV55" s="29"/>
      <c r="AW55" s="29"/>
      <c r="AX55" s="29"/>
      <c r="AY55" s="29"/>
    </row>
    <row r="56" spans="1:51" ht="17.399999999999999">
      <c r="C56" s="34" t="s">
        <v>57</v>
      </c>
      <c r="D56" s="35">
        <v>52381.707665240006</v>
      </c>
      <c r="E56" s="35">
        <v>27930.760188280001</v>
      </c>
      <c r="F56" s="35">
        <v>19980.57414045</v>
      </c>
      <c r="G56" s="35">
        <v>7950.1860478300005</v>
      </c>
      <c r="H56" s="35">
        <v>7158.4753396699998</v>
      </c>
      <c r="I56" s="35">
        <v>3498.1606385699997</v>
      </c>
      <c r="J56" s="35">
        <v>606.92864774000009</v>
      </c>
      <c r="K56" s="35">
        <v>6638.1480268099995</v>
      </c>
      <c r="L56" s="35">
        <v>2527.0241038699996</v>
      </c>
      <c r="M56" s="35">
        <v>3151.0860810900003</v>
      </c>
      <c r="N56" s="35">
        <v>871.12463921000005</v>
      </c>
      <c r="Q56" s="3"/>
      <c r="R56" s="3"/>
      <c r="S56" s="3"/>
      <c r="T56" s="3"/>
      <c r="U56" s="3"/>
      <c r="V56" s="15"/>
      <c r="W56" s="15"/>
      <c r="X56" s="15"/>
      <c r="Y56" s="15"/>
      <c r="Z56" s="15"/>
      <c r="AA56" s="15"/>
      <c r="AB56" s="26"/>
      <c r="AC56" s="15"/>
      <c r="AD56" s="15"/>
      <c r="AE56" s="15"/>
      <c r="AF56" s="15"/>
      <c r="AG56" s="15"/>
      <c r="AH56" s="15"/>
      <c r="AI56" s="15"/>
      <c r="AJ56" s="15"/>
      <c r="AK56" s="15"/>
      <c r="AL56" s="15"/>
      <c r="AM56" s="15"/>
      <c r="AN56" s="15"/>
      <c r="AO56" s="29"/>
      <c r="AP56" s="29"/>
      <c r="AQ56" s="29"/>
      <c r="AR56" s="29"/>
      <c r="AS56" s="29"/>
      <c r="AT56" s="29"/>
      <c r="AU56" s="29"/>
      <c r="AV56" s="29"/>
      <c r="AW56" s="29"/>
      <c r="AX56" s="29"/>
      <c r="AY56" s="29"/>
    </row>
    <row r="57" spans="1:51" ht="5.0999999999999996" customHeight="1">
      <c r="C57" s="41"/>
      <c r="D57" s="35"/>
      <c r="E57" s="35"/>
      <c r="F57" s="35"/>
      <c r="G57" s="35"/>
      <c r="H57" s="35"/>
      <c r="I57" s="35"/>
      <c r="J57" s="35"/>
      <c r="K57" s="35"/>
      <c r="L57" s="35"/>
      <c r="M57" s="35"/>
      <c r="N57" s="35"/>
      <c r="Q57" s="3"/>
      <c r="R57" s="3"/>
      <c r="S57" s="3"/>
      <c r="T57" s="3"/>
      <c r="U57" s="3"/>
      <c r="V57" s="15"/>
      <c r="W57" s="15"/>
      <c r="X57" s="15"/>
      <c r="Y57" s="15"/>
      <c r="Z57" s="15"/>
      <c r="AA57" s="15"/>
      <c r="AB57" s="26"/>
      <c r="AC57" s="15"/>
      <c r="AD57" s="15"/>
      <c r="AE57" s="15"/>
      <c r="AF57" s="15"/>
      <c r="AG57" s="15"/>
      <c r="AH57" s="15"/>
      <c r="AI57" s="15"/>
      <c r="AJ57" s="15"/>
      <c r="AK57" s="15"/>
      <c r="AL57" s="15"/>
      <c r="AM57" s="15"/>
      <c r="AN57" s="15"/>
      <c r="AO57" s="29"/>
      <c r="AP57" s="29"/>
      <c r="AQ57" s="29"/>
      <c r="AR57" s="29"/>
      <c r="AS57" s="29"/>
      <c r="AT57" s="29"/>
      <c r="AU57" s="29"/>
      <c r="AV57" s="29"/>
      <c r="AW57" s="29"/>
      <c r="AX57" s="29"/>
      <c r="AY57" s="29"/>
    </row>
    <row r="58" spans="1:51" ht="19.2">
      <c r="C58" s="30" t="s">
        <v>58</v>
      </c>
      <c r="D58" s="31">
        <v>901562.84755557985</v>
      </c>
      <c r="E58" s="31">
        <v>281506.12503316003</v>
      </c>
      <c r="F58" s="31">
        <v>117780.34602837999</v>
      </c>
      <c r="G58" s="31">
        <v>163725.77900477999</v>
      </c>
      <c r="H58" s="31">
        <v>104499.22373325001</v>
      </c>
      <c r="I58" s="31">
        <v>101183.45455238</v>
      </c>
      <c r="J58" s="31">
        <v>18521.19470254</v>
      </c>
      <c r="K58" s="31">
        <v>160757.19817006</v>
      </c>
      <c r="L58" s="31">
        <v>58225.780109950007</v>
      </c>
      <c r="M58" s="31">
        <v>146576.09978702996</v>
      </c>
      <c r="N58" s="31">
        <v>30293.771467209997</v>
      </c>
      <c r="O58" s="48"/>
      <c r="P58" s="3"/>
      <c r="Q58" s="15"/>
      <c r="R58" s="3"/>
      <c r="S58" s="3"/>
      <c r="T58" s="3"/>
      <c r="U58" s="3"/>
      <c r="V58" s="15"/>
      <c r="W58" s="15"/>
      <c r="X58" s="15"/>
      <c r="Y58" s="15"/>
      <c r="Z58" s="15"/>
      <c r="AA58" s="15"/>
      <c r="AB58" s="26"/>
      <c r="AC58" s="15"/>
      <c r="AD58" s="15"/>
      <c r="AE58" s="15"/>
      <c r="AF58" s="15"/>
      <c r="AG58" s="15"/>
      <c r="AH58" s="15"/>
      <c r="AI58" s="15"/>
      <c r="AJ58" s="15"/>
      <c r="AK58" s="15"/>
      <c r="AL58" s="15"/>
      <c r="AM58" s="15"/>
      <c r="AN58" s="15"/>
      <c r="AO58" s="29"/>
      <c r="AP58" s="29"/>
      <c r="AQ58" s="29"/>
      <c r="AR58" s="29"/>
      <c r="AS58" s="29"/>
      <c r="AT58" s="29"/>
      <c r="AU58" s="29"/>
      <c r="AV58" s="29"/>
      <c r="AW58" s="29"/>
      <c r="AX58" s="29"/>
      <c r="AY58" s="29"/>
    </row>
    <row r="59" spans="1:51" ht="5.0999999999999996" customHeight="1">
      <c r="C59" s="49"/>
      <c r="D59" s="50"/>
      <c r="E59" s="50"/>
      <c r="F59" s="50"/>
      <c r="G59" s="50"/>
      <c r="H59" s="50"/>
      <c r="I59" s="50"/>
      <c r="J59" s="50"/>
      <c r="K59" s="50"/>
      <c r="L59" s="50"/>
      <c r="M59" s="50"/>
      <c r="N59" s="50"/>
      <c r="Q59" s="3"/>
      <c r="R59" s="3"/>
      <c r="S59" s="3"/>
      <c r="T59" s="3"/>
      <c r="U59" s="3"/>
      <c r="V59" s="15"/>
      <c r="W59" s="15"/>
      <c r="X59" s="15"/>
      <c r="Y59" s="15"/>
      <c r="Z59" s="15"/>
      <c r="AA59" s="15"/>
      <c r="AB59" s="26"/>
      <c r="AC59" s="15"/>
      <c r="AD59" s="15"/>
      <c r="AE59" s="15"/>
      <c r="AF59" s="15"/>
      <c r="AG59" s="15"/>
      <c r="AH59" s="15"/>
      <c r="AI59" s="15"/>
      <c r="AJ59" s="15"/>
      <c r="AK59" s="15"/>
      <c r="AL59" s="15"/>
      <c r="AM59" s="15"/>
      <c r="AN59" s="15"/>
      <c r="AO59" s="29"/>
      <c r="AP59" s="29"/>
      <c r="AQ59" s="29"/>
      <c r="AR59" s="29"/>
      <c r="AS59" s="29"/>
      <c r="AT59" s="29"/>
      <c r="AU59" s="29"/>
      <c r="AV59" s="29"/>
      <c r="AW59" s="29"/>
      <c r="AX59" s="29"/>
      <c r="AY59" s="29"/>
    </row>
    <row r="60" spans="1:51" ht="5.0999999999999996" customHeight="1">
      <c r="C60" s="51"/>
      <c r="D60" s="52"/>
      <c r="E60" s="52"/>
      <c r="F60" s="52"/>
      <c r="G60" s="52"/>
      <c r="H60" s="52"/>
      <c r="I60" s="52"/>
      <c r="J60" s="52"/>
      <c r="K60" s="52"/>
      <c r="L60" s="52"/>
      <c r="M60" s="52"/>
      <c r="N60" s="52"/>
      <c r="Q60" s="3"/>
      <c r="R60" s="3"/>
      <c r="S60" s="3"/>
      <c r="T60" s="3"/>
      <c r="U60" s="3"/>
      <c r="V60" s="15"/>
      <c r="W60" s="15"/>
      <c r="X60" s="15"/>
      <c r="Y60" s="15"/>
      <c r="Z60" s="15"/>
      <c r="AA60" s="15"/>
      <c r="AB60" s="26"/>
      <c r="AC60" s="15"/>
      <c r="AD60" s="15"/>
      <c r="AE60" s="15"/>
      <c r="AF60" s="15"/>
      <c r="AG60" s="15"/>
      <c r="AH60" s="15"/>
      <c r="AI60" s="15"/>
      <c r="AJ60" s="15"/>
      <c r="AK60" s="15"/>
      <c r="AL60" s="15"/>
      <c r="AM60" s="15"/>
      <c r="AN60" s="15"/>
      <c r="AO60" s="29"/>
      <c r="AP60" s="29"/>
      <c r="AQ60" s="29"/>
      <c r="AR60" s="29"/>
      <c r="AS60" s="29"/>
      <c r="AT60" s="29"/>
      <c r="AU60" s="29"/>
      <c r="AV60" s="29"/>
      <c r="AW60" s="29"/>
      <c r="AX60" s="29"/>
      <c r="AY60" s="29"/>
    </row>
    <row r="61" spans="1:51" s="54" customFormat="1" ht="19.2" customHeight="1">
      <c r="A61" s="53"/>
      <c r="C61" s="55" t="s">
        <v>59</v>
      </c>
      <c r="D61" s="33">
        <v>1263.7630748599997</v>
      </c>
      <c r="E61" s="56"/>
      <c r="F61" s="56"/>
      <c r="G61" s="56"/>
      <c r="H61" s="56"/>
      <c r="I61" s="56"/>
      <c r="J61" s="56"/>
      <c r="K61" s="56"/>
      <c r="L61" s="56"/>
      <c r="M61" s="56"/>
      <c r="N61" s="56"/>
      <c r="Q61" s="57"/>
      <c r="R61" s="57"/>
      <c r="S61" s="57"/>
      <c r="T61" s="57"/>
      <c r="U61" s="57"/>
      <c r="V61" s="57"/>
      <c r="W61" s="57"/>
      <c r="X61" s="57"/>
      <c r="Y61" s="57"/>
      <c r="Z61" s="57"/>
      <c r="AA61" s="57"/>
      <c r="AC61" s="15"/>
      <c r="AD61" s="15"/>
      <c r="AE61" s="15"/>
      <c r="AF61" s="15"/>
      <c r="AG61" s="15"/>
      <c r="AH61" s="15"/>
      <c r="AI61" s="15"/>
      <c r="AJ61" s="15"/>
      <c r="AK61" s="15"/>
      <c r="AL61" s="15"/>
      <c r="AM61" s="15"/>
      <c r="AN61" s="15"/>
      <c r="AO61" s="29"/>
      <c r="AP61" s="29"/>
      <c r="AQ61" s="29"/>
      <c r="AR61" s="29"/>
      <c r="AS61" s="29"/>
      <c r="AT61" s="29"/>
      <c r="AU61" s="29"/>
      <c r="AV61" s="29"/>
      <c r="AW61" s="29"/>
      <c r="AX61" s="29"/>
      <c r="AY61" s="29"/>
    </row>
    <row r="62" spans="1:51" ht="19.2" customHeight="1">
      <c r="C62" s="58" t="s">
        <v>60</v>
      </c>
      <c r="D62" s="33">
        <v>1582.85867381</v>
      </c>
      <c r="E62" s="56"/>
      <c r="F62" s="56"/>
      <c r="G62" s="56"/>
      <c r="H62" s="56"/>
      <c r="I62" s="56"/>
      <c r="J62" s="56"/>
      <c r="K62" s="56"/>
      <c r="L62" s="56"/>
      <c r="M62" s="56"/>
      <c r="N62" s="56"/>
      <c r="Q62" s="3"/>
      <c r="R62" s="3"/>
      <c r="S62" s="3"/>
      <c r="T62" s="3"/>
      <c r="U62" s="3"/>
      <c r="V62" s="3"/>
      <c r="W62" s="3"/>
      <c r="X62" s="3"/>
      <c r="Y62" s="3"/>
      <c r="Z62" s="3"/>
      <c r="AA62" s="3"/>
      <c r="AC62" s="15"/>
      <c r="AD62" s="15"/>
      <c r="AE62" s="15"/>
      <c r="AF62" s="15"/>
      <c r="AG62" s="15"/>
      <c r="AH62" s="15"/>
      <c r="AI62" s="15"/>
      <c r="AJ62" s="15"/>
      <c r="AK62" s="15"/>
      <c r="AL62" s="15"/>
      <c r="AM62" s="15"/>
      <c r="AN62" s="15"/>
      <c r="AO62" s="29"/>
      <c r="AP62" s="29"/>
      <c r="AQ62" s="29"/>
      <c r="AR62" s="29"/>
      <c r="AS62" s="29"/>
      <c r="AT62" s="29"/>
      <c r="AU62" s="29"/>
      <c r="AV62" s="29"/>
      <c r="AW62" s="29"/>
      <c r="AX62" s="29"/>
      <c r="AY62" s="29"/>
    </row>
    <row r="63" spans="1:51" ht="5.0999999999999996" customHeight="1">
      <c r="C63" s="59"/>
      <c r="D63" s="50"/>
      <c r="E63" s="50"/>
      <c r="F63" s="50"/>
      <c r="G63" s="50"/>
      <c r="H63" s="50"/>
      <c r="I63" s="50"/>
      <c r="J63" s="50"/>
      <c r="K63" s="50"/>
      <c r="L63" s="50"/>
      <c r="M63" s="50"/>
      <c r="N63" s="50"/>
      <c r="Q63" s="3"/>
      <c r="R63" s="3"/>
      <c r="S63" s="3"/>
      <c r="T63" s="3"/>
      <c r="U63" s="3"/>
      <c r="V63" s="3"/>
      <c r="W63" s="3"/>
      <c r="X63" s="3"/>
      <c r="Y63" s="3"/>
      <c r="Z63" s="3"/>
      <c r="AA63" s="3"/>
      <c r="AC63" s="15"/>
      <c r="AD63" s="15"/>
      <c r="AE63" s="15"/>
      <c r="AF63" s="15"/>
      <c r="AG63" s="15"/>
      <c r="AH63" s="15"/>
      <c r="AI63" s="15"/>
      <c r="AJ63" s="15"/>
      <c r="AK63" s="15"/>
      <c r="AL63" s="15"/>
      <c r="AM63" s="15"/>
      <c r="AN63" s="15"/>
      <c r="AO63" s="29"/>
      <c r="AP63" s="29"/>
      <c r="AQ63" s="29"/>
      <c r="AR63" s="29"/>
      <c r="AS63" s="29"/>
      <c r="AT63" s="29"/>
      <c r="AU63" s="29"/>
      <c r="AV63" s="29"/>
      <c r="AW63" s="29"/>
      <c r="AX63" s="29"/>
      <c r="AY63" s="29"/>
    </row>
    <row r="64" spans="1:51" ht="24">
      <c r="C64" s="60" t="s">
        <v>61</v>
      </c>
      <c r="D64" s="61">
        <v>1866249.29561659</v>
      </c>
      <c r="E64" s="61">
        <v>626858.32002180011</v>
      </c>
      <c r="F64" s="61">
        <v>352125.37353520002</v>
      </c>
      <c r="G64" s="61">
        <v>274732.94648659998</v>
      </c>
      <c r="H64" s="61">
        <v>180563.15698888001</v>
      </c>
      <c r="I64" s="61">
        <v>207567.97747069999</v>
      </c>
      <c r="J64" s="61">
        <v>37188.260708429996</v>
      </c>
      <c r="K64" s="61">
        <v>402120.80771650997</v>
      </c>
      <c r="L64" s="61">
        <v>133541.06631716</v>
      </c>
      <c r="M64" s="61">
        <v>227913.89564926995</v>
      </c>
      <c r="N64" s="61">
        <v>50495.810743839989</v>
      </c>
      <c r="Q64" s="3"/>
      <c r="R64" s="3"/>
      <c r="S64" s="3"/>
      <c r="T64" s="3"/>
      <c r="U64" s="3"/>
      <c r="V64" s="3"/>
      <c r="W64" s="3"/>
      <c r="X64" s="3"/>
      <c r="Y64" s="3"/>
      <c r="Z64" s="3"/>
      <c r="AA64" s="3"/>
      <c r="AC64" s="15"/>
      <c r="AD64" s="15"/>
      <c r="AE64" s="15"/>
      <c r="AF64" s="15"/>
      <c r="AG64" s="15"/>
      <c r="AH64" s="15"/>
      <c r="AI64" s="15"/>
      <c r="AJ64" s="15"/>
      <c r="AK64" s="15"/>
      <c r="AL64" s="15"/>
      <c r="AM64" s="15"/>
      <c r="AN64" s="15"/>
      <c r="AO64" s="29"/>
      <c r="AP64" s="29"/>
      <c r="AQ64" s="29"/>
      <c r="AR64" s="29"/>
      <c r="AS64" s="29"/>
      <c r="AT64" s="29"/>
      <c r="AU64" s="29"/>
      <c r="AV64" s="29"/>
      <c r="AW64" s="29"/>
      <c r="AX64" s="29"/>
      <c r="AY64" s="29"/>
    </row>
    <row r="65" spans="3:51" ht="5.0999999999999996" customHeight="1">
      <c r="C65" s="32"/>
      <c r="D65" s="33"/>
      <c r="E65" s="33"/>
      <c r="F65" s="33"/>
      <c r="G65" s="33"/>
      <c r="H65" s="33"/>
      <c r="I65" s="33"/>
      <c r="J65" s="33"/>
      <c r="K65" s="33"/>
      <c r="L65" s="33"/>
      <c r="M65" s="33"/>
      <c r="N65" s="33"/>
      <c r="Q65" s="3"/>
      <c r="R65" s="3"/>
      <c r="S65" s="3"/>
      <c r="T65" s="3"/>
      <c r="U65" s="3"/>
      <c r="V65" s="3"/>
      <c r="W65" s="3"/>
      <c r="X65" s="3"/>
      <c r="Y65" s="3"/>
      <c r="Z65" s="3"/>
      <c r="AA65" s="3"/>
      <c r="AC65" s="15"/>
      <c r="AD65" s="15"/>
      <c r="AE65" s="15"/>
      <c r="AF65" s="15"/>
      <c r="AG65" s="15"/>
      <c r="AH65" s="15"/>
      <c r="AI65" s="15"/>
      <c r="AJ65" s="15"/>
      <c r="AK65" s="15"/>
      <c r="AL65" s="15"/>
      <c r="AM65" s="15"/>
      <c r="AN65" s="15"/>
      <c r="AO65" s="29"/>
      <c r="AP65" s="29"/>
      <c r="AQ65" s="29"/>
      <c r="AR65" s="29"/>
      <c r="AS65" s="29"/>
      <c r="AT65" s="29"/>
      <c r="AU65" s="29"/>
      <c r="AV65" s="29"/>
      <c r="AW65" s="29"/>
      <c r="AX65" s="29"/>
      <c r="AY65" s="29"/>
    </row>
    <row r="66" spans="3:51" ht="21" customHeight="1">
      <c r="C66" s="30" t="s">
        <v>16</v>
      </c>
      <c r="D66" s="31">
        <v>244022.61358104998</v>
      </c>
      <c r="E66" s="31">
        <v>98561.708067510001</v>
      </c>
      <c r="F66" s="31">
        <v>66564.426194939995</v>
      </c>
      <c r="G66" s="31">
        <v>31997.281872570002</v>
      </c>
      <c r="H66" s="31">
        <v>27801.486310789998</v>
      </c>
      <c r="I66" s="31">
        <v>28040.188463010003</v>
      </c>
      <c r="J66" s="31">
        <v>4393.2593940800007</v>
      </c>
      <c r="K66" s="31">
        <v>43001.081238719999</v>
      </c>
      <c r="L66" s="31">
        <v>14958.520420520001</v>
      </c>
      <c r="M66" s="31">
        <v>22354.32630552</v>
      </c>
      <c r="N66" s="31">
        <v>4912.0433808999996</v>
      </c>
      <c r="Q66" s="3"/>
      <c r="R66" s="3"/>
      <c r="S66" s="3"/>
      <c r="T66" s="3"/>
      <c r="U66" s="3"/>
      <c r="V66" s="3"/>
      <c r="W66" s="3"/>
      <c r="X66" s="3"/>
      <c r="Y66" s="3"/>
      <c r="Z66" s="3"/>
      <c r="AA66" s="3"/>
      <c r="AC66" s="15"/>
      <c r="AD66" s="15"/>
      <c r="AE66" s="15"/>
      <c r="AF66" s="15"/>
      <c r="AG66" s="15"/>
      <c r="AH66" s="15"/>
      <c r="AI66" s="15"/>
      <c r="AJ66" s="15"/>
      <c r="AK66" s="15"/>
      <c r="AL66" s="15"/>
      <c r="AM66" s="15"/>
      <c r="AN66" s="15"/>
      <c r="AO66" s="29"/>
      <c r="AP66" s="29"/>
      <c r="AQ66" s="29"/>
      <c r="AR66" s="29"/>
      <c r="AS66" s="29"/>
      <c r="AT66" s="29"/>
      <c r="AU66" s="29"/>
      <c r="AV66" s="29"/>
      <c r="AW66" s="29"/>
      <c r="AX66" s="29"/>
      <c r="AY66" s="29"/>
    </row>
    <row r="67" spans="3:51" ht="4.5" customHeight="1" outlineLevel="1">
      <c r="C67" s="32"/>
      <c r="D67" s="33"/>
      <c r="E67" s="33"/>
      <c r="F67" s="33"/>
      <c r="G67" s="33"/>
      <c r="H67" s="33"/>
      <c r="I67" s="33"/>
      <c r="J67" s="33"/>
      <c r="K67" s="33"/>
      <c r="L67" s="33"/>
      <c r="M67" s="33"/>
      <c r="N67" s="33"/>
      <c r="Q67" s="3"/>
      <c r="R67" s="3"/>
      <c r="S67" s="3"/>
      <c r="T67" s="3"/>
      <c r="U67" s="3"/>
      <c r="V67" s="3"/>
      <c r="W67" s="3"/>
      <c r="X67" s="3"/>
      <c r="Y67" s="3"/>
      <c r="Z67" s="3"/>
      <c r="AA67" s="3"/>
      <c r="AC67" s="15"/>
      <c r="AD67" s="15"/>
      <c r="AE67" s="15"/>
      <c r="AF67" s="15"/>
      <c r="AG67" s="15"/>
      <c r="AH67" s="15"/>
      <c r="AI67" s="15"/>
      <c r="AJ67" s="15"/>
      <c r="AK67" s="15"/>
      <c r="AL67" s="15"/>
      <c r="AM67" s="15"/>
      <c r="AN67" s="15"/>
      <c r="AO67" s="29"/>
      <c r="AP67" s="29"/>
      <c r="AQ67" s="29"/>
      <c r="AR67" s="29"/>
      <c r="AS67" s="29"/>
      <c r="AT67" s="29"/>
      <c r="AU67" s="29"/>
      <c r="AV67" s="29"/>
      <c r="AW67" s="29"/>
      <c r="AX67" s="29"/>
      <c r="AY67" s="29"/>
    </row>
    <row r="68" spans="3:51" ht="17.399999999999999" outlineLevel="1">
      <c r="C68" s="34" t="s">
        <v>17</v>
      </c>
      <c r="D68" s="35">
        <v>155644.60788535999</v>
      </c>
      <c r="E68" s="35">
        <v>52816.412972619997</v>
      </c>
      <c r="F68" s="35">
        <v>28173.723598010001</v>
      </c>
      <c r="G68" s="35">
        <v>24642.68937461</v>
      </c>
      <c r="H68" s="35">
        <v>15935.883809019999</v>
      </c>
      <c r="I68" s="35">
        <v>18204.818169680002</v>
      </c>
      <c r="J68" s="35">
        <v>3494.2607132700005</v>
      </c>
      <c r="K68" s="35">
        <v>31825.072352049996</v>
      </c>
      <c r="L68" s="35">
        <v>11591.10883915</v>
      </c>
      <c r="M68" s="35">
        <v>17935.308991679998</v>
      </c>
      <c r="N68" s="35">
        <v>3841.7420378899997</v>
      </c>
      <c r="Q68" s="3"/>
      <c r="R68" s="3"/>
      <c r="S68" s="3"/>
      <c r="T68" s="3"/>
      <c r="U68" s="3"/>
      <c r="V68" s="3"/>
      <c r="W68" s="3"/>
      <c r="X68" s="3"/>
      <c r="Y68" s="3"/>
      <c r="Z68" s="3"/>
      <c r="AA68" s="3"/>
      <c r="AC68" s="15"/>
      <c r="AD68" s="15"/>
      <c r="AE68" s="15"/>
      <c r="AF68" s="15"/>
      <c r="AG68" s="15"/>
      <c r="AH68" s="15"/>
      <c r="AI68" s="15"/>
      <c r="AJ68" s="15"/>
      <c r="AK68" s="15"/>
      <c r="AL68" s="15"/>
      <c r="AM68" s="15"/>
      <c r="AN68" s="15"/>
      <c r="AO68" s="29"/>
      <c r="AP68" s="29"/>
      <c r="AQ68" s="29"/>
      <c r="AR68" s="29"/>
      <c r="AS68" s="29"/>
      <c r="AT68" s="29"/>
      <c r="AU68" s="29"/>
      <c r="AV68" s="29"/>
      <c r="AW68" s="29"/>
      <c r="AX68" s="29"/>
      <c r="AY68" s="29"/>
    </row>
    <row r="69" spans="3:51" ht="17.399999999999999" outlineLevel="1">
      <c r="C69" s="38" t="s">
        <v>18</v>
      </c>
      <c r="D69" s="35">
        <v>102819.16592285001</v>
      </c>
      <c r="E69" s="35">
        <v>32145.710624719999</v>
      </c>
      <c r="F69" s="35">
        <v>16026.706047780001</v>
      </c>
      <c r="G69" s="35">
        <v>16119.00457694</v>
      </c>
      <c r="H69" s="35">
        <v>10260.297226749999</v>
      </c>
      <c r="I69" s="35">
        <v>12170.71261595</v>
      </c>
      <c r="J69" s="35">
        <v>2532.4081149900003</v>
      </c>
      <c r="K69" s="35">
        <v>21547.414247659999</v>
      </c>
      <c r="L69" s="35">
        <v>8585.2425725100002</v>
      </c>
      <c r="M69" s="35">
        <v>12787.051812029998</v>
      </c>
      <c r="N69" s="35">
        <v>2790.3287082399997</v>
      </c>
      <c r="Q69" s="3"/>
      <c r="R69" s="3"/>
      <c r="S69" s="3"/>
      <c r="T69" s="3"/>
      <c r="U69" s="3"/>
      <c r="V69" s="3"/>
      <c r="W69" s="3"/>
      <c r="X69" s="3"/>
      <c r="Y69" s="3"/>
      <c r="Z69" s="3"/>
      <c r="AA69" s="3"/>
      <c r="AC69" s="15"/>
      <c r="AD69" s="15"/>
      <c r="AE69" s="15"/>
      <c r="AF69" s="15"/>
      <c r="AG69" s="15"/>
      <c r="AH69" s="15"/>
      <c r="AI69" s="15"/>
      <c r="AJ69" s="15"/>
      <c r="AK69" s="15"/>
      <c r="AL69" s="15"/>
      <c r="AM69" s="15"/>
      <c r="AN69" s="15"/>
      <c r="AO69" s="29"/>
      <c r="AP69" s="29"/>
      <c r="AQ69" s="29"/>
      <c r="AR69" s="29"/>
      <c r="AS69" s="29"/>
      <c r="AT69" s="29"/>
      <c r="AU69" s="29"/>
      <c r="AV69" s="29"/>
      <c r="AW69" s="29"/>
      <c r="AX69" s="29"/>
      <c r="AY69" s="29"/>
    </row>
    <row r="70" spans="3:51" ht="17.399999999999999" outlineLevel="1">
      <c r="C70" s="38" t="s">
        <v>19</v>
      </c>
      <c r="D70" s="35">
        <v>52825.441962509991</v>
      </c>
      <c r="E70" s="35">
        <v>20670.702347899998</v>
      </c>
      <c r="F70" s="35">
        <v>12147.017550230001</v>
      </c>
      <c r="G70" s="35">
        <v>8523.6847976699992</v>
      </c>
      <c r="H70" s="35">
        <v>5675.5865822699998</v>
      </c>
      <c r="I70" s="35">
        <v>6034.1055537299999</v>
      </c>
      <c r="J70" s="35">
        <v>961.85259828000005</v>
      </c>
      <c r="K70" s="35">
        <v>10277.658104389999</v>
      </c>
      <c r="L70" s="35">
        <v>3005.86626664</v>
      </c>
      <c r="M70" s="35">
        <v>5148.2571796499997</v>
      </c>
      <c r="N70" s="35">
        <v>1051.4133296499999</v>
      </c>
      <c r="Q70" s="3"/>
      <c r="R70" s="3"/>
      <c r="S70" s="3"/>
      <c r="T70" s="3"/>
      <c r="U70" s="3"/>
      <c r="V70" s="3"/>
      <c r="W70" s="3"/>
      <c r="X70" s="3"/>
      <c r="Y70" s="3"/>
      <c r="Z70" s="3"/>
      <c r="AA70" s="3"/>
      <c r="AC70" s="15"/>
      <c r="AD70" s="15"/>
      <c r="AE70" s="15"/>
      <c r="AF70" s="15"/>
      <c r="AG70" s="15"/>
      <c r="AH70" s="15"/>
      <c r="AI70" s="15"/>
      <c r="AJ70" s="15"/>
      <c r="AK70" s="15"/>
      <c r="AL70" s="15"/>
      <c r="AM70" s="15"/>
      <c r="AN70" s="15"/>
      <c r="AO70" s="29"/>
      <c r="AP70" s="29"/>
      <c r="AQ70" s="29"/>
      <c r="AR70" s="29"/>
      <c r="AS70" s="29"/>
      <c r="AT70" s="29"/>
      <c r="AU70" s="29"/>
      <c r="AV70" s="29"/>
      <c r="AW70" s="29"/>
      <c r="AX70" s="29"/>
      <c r="AY70" s="29"/>
    </row>
    <row r="71" spans="3:51" ht="17.399999999999999" outlineLevel="1">
      <c r="C71" s="34" t="s">
        <v>20</v>
      </c>
      <c r="D71" s="35">
        <v>66735.234797840007</v>
      </c>
      <c r="E71" s="35">
        <v>36394.53364768</v>
      </c>
      <c r="F71" s="35">
        <v>31444.4002029</v>
      </c>
      <c r="G71" s="35">
        <v>4950.13344478</v>
      </c>
      <c r="H71" s="35">
        <v>8028.0826670799997</v>
      </c>
      <c r="I71" s="35">
        <v>7931.6038258600001</v>
      </c>
      <c r="J71" s="35">
        <v>561.48795949999999</v>
      </c>
      <c r="K71" s="35">
        <v>7829.1964006399994</v>
      </c>
      <c r="L71" s="35">
        <v>2383.6959403000001</v>
      </c>
      <c r="M71" s="35">
        <v>2894.7816407699997</v>
      </c>
      <c r="N71" s="35">
        <v>711.85271600999999</v>
      </c>
      <c r="Q71" s="3"/>
      <c r="R71" s="3"/>
      <c r="S71" s="3"/>
      <c r="T71" s="3"/>
      <c r="U71" s="3"/>
      <c r="V71" s="3"/>
      <c r="W71" s="3"/>
      <c r="X71" s="3"/>
      <c r="Y71" s="3"/>
      <c r="Z71" s="3"/>
      <c r="AA71" s="3"/>
      <c r="AC71" s="15"/>
      <c r="AD71" s="15"/>
      <c r="AE71" s="15"/>
      <c r="AF71" s="15"/>
      <c r="AG71" s="15"/>
      <c r="AH71" s="15"/>
      <c r="AI71" s="15"/>
      <c r="AJ71" s="15"/>
      <c r="AK71" s="15"/>
      <c r="AL71" s="15"/>
      <c r="AM71" s="15"/>
      <c r="AN71" s="15"/>
      <c r="AO71" s="29"/>
      <c r="AP71" s="29"/>
      <c r="AQ71" s="29"/>
      <c r="AR71" s="29"/>
      <c r="AS71" s="29"/>
      <c r="AT71" s="29"/>
      <c r="AU71" s="29"/>
      <c r="AV71" s="29"/>
      <c r="AW71" s="29"/>
      <c r="AX71" s="29"/>
      <c r="AY71" s="29"/>
    </row>
    <row r="72" spans="3:51" ht="19.8" outlineLevel="1">
      <c r="C72" s="34" t="s">
        <v>21</v>
      </c>
      <c r="D72" s="35">
        <v>16910.604862260003</v>
      </c>
      <c r="E72" s="35">
        <v>7581.6614105799999</v>
      </c>
      <c r="F72" s="35">
        <v>5911.0736348800001</v>
      </c>
      <c r="G72" s="35">
        <v>1670.5877757000001</v>
      </c>
      <c r="H72" s="35">
        <v>3092.7376934600002</v>
      </c>
      <c r="I72" s="35">
        <v>1443.22664743</v>
      </c>
      <c r="J72" s="35">
        <v>200.04282139999998</v>
      </c>
      <c r="K72" s="35">
        <v>2678.3600701299997</v>
      </c>
      <c r="L72" s="35">
        <v>706.54679795000004</v>
      </c>
      <c r="M72" s="35">
        <v>1009.3194585299999</v>
      </c>
      <c r="N72" s="35">
        <v>198.70996278000001</v>
      </c>
      <c r="Q72" s="3"/>
      <c r="R72" s="3"/>
      <c r="S72" s="3"/>
      <c r="T72" s="3"/>
      <c r="U72" s="3"/>
      <c r="V72" s="3"/>
      <c r="W72" s="3"/>
      <c r="X72" s="3"/>
      <c r="Y72" s="3"/>
      <c r="Z72" s="3"/>
      <c r="AA72" s="3"/>
      <c r="AC72" s="15"/>
      <c r="AD72" s="15"/>
      <c r="AE72" s="15"/>
      <c r="AF72" s="15"/>
      <c r="AG72" s="15"/>
      <c r="AH72" s="15"/>
      <c r="AI72" s="15"/>
      <c r="AJ72" s="15"/>
      <c r="AK72" s="15"/>
      <c r="AL72" s="15"/>
      <c r="AM72" s="15"/>
      <c r="AN72" s="15"/>
      <c r="AO72" s="29"/>
      <c r="AP72" s="29"/>
      <c r="AQ72" s="29"/>
      <c r="AR72" s="29"/>
      <c r="AS72" s="29"/>
      <c r="AT72" s="29"/>
      <c r="AU72" s="29"/>
      <c r="AV72" s="29"/>
      <c r="AW72" s="29"/>
      <c r="AX72" s="29"/>
      <c r="AY72" s="29"/>
    </row>
    <row r="73" spans="3:51" ht="17.399999999999999" outlineLevel="1">
      <c r="C73" s="34" t="s">
        <v>22</v>
      </c>
      <c r="D73" s="35">
        <v>4273.5749695599998</v>
      </c>
      <c r="E73" s="35">
        <v>1575.2424860799999</v>
      </c>
      <c r="F73" s="35">
        <v>894.2236806599999</v>
      </c>
      <c r="G73" s="35">
        <v>681.01880542000004</v>
      </c>
      <c r="H73" s="35">
        <v>691.80610505000004</v>
      </c>
      <c r="I73" s="35">
        <v>413.81410108</v>
      </c>
      <c r="J73" s="35">
        <v>132.79428321</v>
      </c>
      <c r="K73" s="35">
        <v>587.00583138999991</v>
      </c>
      <c r="L73" s="35">
        <v>246.31212751000001</v>
      </c>
      <c r="M73" s="35">
        <v>492.06346829</v>
      </c>
      <c r="N73" s="35">
        <v>134.53656695000001</v>
      </c>
      <c r="Q73" s="3"/>
      <c r="R73" s="3"/>
      <c r="S73" s="3"/>
      <c r="T73" s="3"/>
      <c r="U73" s="3"/>
      <c r="V73" s="3"/>
      <c r="W73" s="3"/>
      <c r="X73" s="3"/>
      <c r="Y73" s="3"/>
      <c r="Z73" s="3"/>
      <c r="AA73" s="3"/>
      <c r="AC73" s="15"/>
      <c r="AD73" s="15"/>
      <c r="AE73" s="15"/>
      <c r="AF73" s="15"/>
      <c r="AG73" s="15"/>
      <c r="AH73" s="15"/>
      <c r="AI73" s="15"/>
      <c r="AJ73" s="15"/>
      <c r="AK73" s="15"/>
      <c r="AL73" s="15"/>
      <c r="AM73" s="15"/>
      <c r="AN73" s="15"/>
      <c r="AO73" s="29"/>
      <c r="AP73" s="29"/>
      <c r="AQ73" s="29"/>
      <c r="AR73" s="29"/>
      <c r="AS73" s="29"/>
      <c r="AT73" s="29"/>
      <c r="AU73" s="29"/>
      <c r="AV73" s="29"/>
      <c r="AW73" s="29"/>
      <c r="AX73" s="29"/>
      <c r="AY73" s="29"/>
    </row>
    <row r="74" spans="3:51" ht="17.399999999999999" outlineLevel="1">
      <c r="C74" s="34" t="s">
        <v>23</v>
      </c>
      <c r="D74" s="35">
        <v>458.59106603000004</v>
      </c>
      <c r="E74" s="35">
        <v>193.85755055000001</v>
      </c>
      <c r="F74" s="35">
        <v>141.00507849000002</v>
      </c>
      <c r="G74" s="35">
        <v>52.852472059999997</v>
      </c>
      <c r="H74" s="35">
        <v>52.976036180000001</v>
      </c>
      <c r="I74" s="35">
        <v>46.725718960000002</v>
      </c>
      <c r="J74" s="35">
        <v>4.6736166999999993</v>
      </c>
      <c r="K74" s="35">
        <v>81.446584509999994</v>
      </c>
      <c r="L74" s="35">
        <v>30.856715609999998</v>
      </c>
      <c r="M74" s="35">
        <v>22.852746249999999</v>
      </c>
      <c r="N74" s="35">
        <v>25.202097270000003</v>
      </c>
      <c r="Q74" s="3"/>
      <c r="R74" s="3"/>
      <c r="S74" s="3"/>
      <c r="T74" s="3"/>
      <c r="U74" s="3"/>
      <c r="V74" s="3"/>
      <c r="W74" s="3"/>
      <c r="X74" s="3"/>
      <c r="Y74" s="3"/>
      <c r="Z74" s="3"/>
      <c r="AA74" s="3"/>
      <c r="AC74" s="15"/>
      <c r="AD74" s="15"/>
      <c r="AE74" s="15"/>
      <c r="AF74" s="15"/>
      <c r="AG74" s="15"/>
      <c r="AH74" s="15"/>
      <c r="AI74" s="15"/>
      <c r="AJ74" s="15"/>
      <c r="AK74" s="15"/>
      <c r="AL74" s="15"/>
      <c r="AM74" s="15"/>
      <c r="AN74" s="15"/>
      <c r="AO74" s="29"/>
      <c r="AP74" s="29"/>
      <c r="AQ74" s="29"/>
      <c r="AR74" s="29"/>
      <c r="AS74" s="29"/>
      <c r="AT74" s="29"/>
      <c r="AU74" s="29"/>
      <c r="AV74" s="29"/>
      <c r="AW74" s="29"/>
      <c r="AX74" s="29"/>
      <c r="AY74" s="29"/>
    </row>
    <row r="75" spans="3:51" ht="5.0999999999999996" customHeight="1">
      <c r="C75" s="41"/>
      <c r="D75" s="35"/>
      <c r="E75" s="35"/>
      <c r="F75" s="35"/>
      <c r="G75" s="35"/>
      <c r="H75" s="35"/>
      <c r="I75" s="35"/>
      <c r="J75" s="35"/>
      <c r="K75" s="35"/>
      <c r="L75" s="35"/>
      <c r="M75" s="35"/>
      <c r="N75" s="35"/>
      <c r="Q75" s="3"/>
      <c r="R75" s="3"/>
      <c r="S75" s="3"/>
      <c r="T75" s="3"/>
      <c r="U75" s="3"/>
      <c r="V75" s="3"/>
      <c r="W75" s="3"/>
      <c r="X75" s="3"/>
      <c r="Y75" s="3"/>
      <c r="Z75" s="3"/>
      <c r="AA75" s="3"/>
      <c r="AC75" s="15"/>
      <c r="AD75" s="15"/>
      <c r="AE75" s="15"/>
      <c r="AF75" s="15"/>
      <c r="AG75" s="15"/>
      <c r="AH75" s="15"/>
      <c r="AI75" s="15"/>
      <c r="AJ75" s="15"/>
      <c r="AK75" s="15"/>
      <c r="AL75" s="15"/>
      <c r="AM75" s="15"/>
      <c r="AN75" s="15"/>
      <c r="AO75" s="29"/>
      <c r="AP75" s="29"/>
      <c r="AQ75" s="29"/>
      <c r="AR75" s="29"/>
      <c r="AS75" s="29"/>
      <c r="AT75" s="29"/>
      <c r="AU75" s="29"/>
      <c r="AV75" s="29"/>
      <c r="AW75" s="29"/>
      <c r="AX75" s="29"/>
      <c r="AY75" s="29"/>
    </row>
    <row r="76" spans="3:51" ht="21" customHeight="1">
      <c r="C76" s="30" t="s">
        <v>24</v>
      </c>
      <c r="D76" s="31">
        <v>45775.750735959999</v>
      </c>
      <c r="E76" s="31">
        <v>24690.194373229999</v>
      </c>
      <c r="F76" s="31">
        <v>19699.010640410001</v>
      </c>
      <c r="G76" s="31">
        <v>4991.1837328200008</v>
      </c>
      <c r="H76" s="31">
        <v>4237.5218710299996</v>
      </c>
      <c r="I76" s="31">
        <v>3945.2153918700001</v>
      </c>
      <c r="J76" s="31">
        <v>727.44247358999996</v>
      </c>
      <c r="K76" s="31">
        <v>5763.0044793799998</v>
      </c>
      <c r="L76" s="31">
        <v>2319.0475424699998</v>
      </c>
      <c r="M76" s="31">
        <v>3397.7748786499997</v>
      </c>
      <c r="N76" s="31">
        <v>695.54972573999999</v>
      </c>
      <c r="Q76" s="3"/>
      <c r="R76" s="3"/>
      <c r="S76" s="3"/>
      <c r="T76" s="3"/>
      <c r="U76" s="3"/>
      <c r="V76" s="3"/>
      <c r="W76" s="3"/>
      <c r="X76" s="3"/>
      <c r="Y76" s="3"/>
      <c r="Z76" s="3"/>
      <c r="AA76" s="3"/>
      <c r="AC76" s="15"/>
      <c r="AD76" s="15"/>
      <c r="AE76" s="15"/>
      <c r="AF76" s="15"/>
      <c r="AG76" s="15"/>
      <c r="AH76" s="15"/>
      <c r="AI76" s="15"/>
      <c r="AJ76" s="15"/>
      <c r="AK76" s="15"/>
      <c r="AL76" s="15"/>
      <c r="AM76" s="15"/>
      <c r="AN76" s="15"/>
      <c r="AO76" s="29"/>
      <c r="AP76" s="29"/>
      <c r="AQ76" s="29"/>
      <c r="AR76" s="29"/>
      <c r="AS76" s="29"/>
      <c r="AT76" s="29"/>
      <c r="AU76" s="29"/>
      <c r="AV76" s="29"/>
      <c r="AW76" s="29"/>
      <c r="AX76" s="29"/>
      <c r="AY76" s="29"/>
    </row>
    <row r="77" spans="3:51" ht="5.0999999999999996" customHeight="1" outlineLevel="1">
      <c r="C77" s="42"/>
      <c r="D77" s="33"/>
      <c r="E77" s="33"/>
      <c r="F77" s="33"/>
      <c r="G77" s="33"/>
      <c r="H77" s="33"/>
      <c r="I77" s="33"/>
      <c r="J77" s="33"/>
      <c r="K77" s="33"/>
      <c r="L77" s="33"/>
      <c r="M77" s="33"/>
      <c r="N77" s="33"/>
      <c r="Q77" s="3"/>
      <c r="R77" s="3"/>
      <c r="S77" s="3"/>
      <c r="T77" s="3"/>
      <c r="U77" s="3"/>
      <c r="V77" s="3"/>
      <c r="W77" s="3"/>
      <c r="X77" s="3"/>
      <c r="Y77" s="3"/>
      <c r="Z77" s="3"/>
      <c r="AA77" s="3"/>
      <c r="AC77" s="15"/>
      <c r="AD77" s="15"/>
      <c r="AE77" s="15"/>
      <c r="AF77" s="15"/>
      <c r="AG77" s="15"/>
      <c r="AH77" s="15"/>
      <c r="AI77" s="15"/>
      <c r="AJ77" s="15"/>
      <c r="AK77" s="15"/>
      <c r="AL77" s="15"/>
      <c r="AM77" s="15"/>
      <c r="AN77" s="15"/>
      <c r="AO77" s="29"/>
      <c r="AP77" s="29"/>
      <c r="AQ77" s="29"/>
      <c r="AR77" s="29"/>
      <c r="AS77" s="29"/>
      <c r="AT77" s="29"/>
      <c r="AU77" s="29"/>
      <c r="AV77" s="29"/>
      <c r="AW77" s="29"/>
      <c r="AX77" s="29"/>
      <c r="AY77" s="29"/>
    </row>
    <row r="78" spans="3:51" ht="17.399999999999999" outlineLevel="1">
      <c r="C78" s="43" t="s">
        <v>25</v>
      </c>
      <c r="D78" s="35">
        <v>1402.8841537799999</v>
      </c>
      <c r="E78" s="35">
        <v>674.49588905999997</v>
      </c>
      <c r="F78" s="35">
        <v>620.27815846999999</v>
      </c>
      <c r="G78" s="35">
        <v>54.217730590000002</v>
      </c>
      <c r="H78" s="35">
        <v>236.21769171000003</v>
      </c>
      <c r="I78" s="35">
        <v>134.60470684000001</v>
      </c>
      <c r="J78" s="35">
        <v>1.0608429399999999</v>
      </c>
      <c r="K78" s="35">
        <v>311.95076355999998</v>
      </c>
      <c r="L78" s="35">
        <v>11.475232120000001</v>
      </c>
      <c r="M78" s="35">
        <v>29.379094470000005</v>
      </c>
      <c r="N78" s="35">
        <v>3.6999330799999997</v>
      </c>
      <c r="Q78" s="3"/>
      <c r="R78" s="3"/>
      <c r="S78" s="3"/>
      <c r="T78" s="3"/>
      <c r="U78" s="3"/>
      <c r="V78" s="3"/>
      <c r="W78" s="3"/>
      <c r="X78" s="3"/>
      <c r="Y78" s="3"/>
      <c r="Z78" s="3"/>
      <c r="AA78" s="3"/>
      <c r="AC78" s="15"/>
      <c r="AD78" s="15"/>
      <c r="AE78" s="15"/>
      <c r="AF78" s="15"/>
      <c r="AG78" s="15"/>
      <c r="AH78" s="15"/>
      <c r="AI78" s="15"/>
      <c r="AJ78" s="15"/>
      <c r="AK78" s="15"/>
      <c r="AL78" s="15"/>
      <c r="AM78" s="15"/>
      <c r="AN78" s="15"/>
      <c r="AO78" s="29"/>
      <c r="AP78" s="29"/>
      <c r="AQ78" s="29"/>
      <c r="AR78" s="29"/>
      <c r="AS78" s="29"/>
      <c r="AT78" s="29"/>
      <c r="AU78" s="29"/>
      <c r="AV78" s="29"/>
      <c r="AW78" s="29"/>
      <c r="AX78" s="29"/>
      <c r="AY78" s="29"/>
    </row>
    <row r="79" spans="3:51" ht="17.399999999999999" outlineLevel="1">
      <c r="C79" s="34" t="s">
        <v>26</v>
      </c>
      <c r="D79" s="35">
        <v>36906.499618070004</v>
      </c>
      <c r="E79" s="35">
        <v>19456.473884380001</v>
      </c>
      <c r="F79" s="35">
        <v>15116.654083079999</v>
      </c>
      <c r="G79" s="35">
        <v>4339.8198013000001</v>
      </c>
      <c r="H79" s="35">
        <v>3293.22709459</v>
      </c>
      <c r="I79" s="35">
        <v>3339.9316905999999</v>
      </c>
      <c r="J79" s="35">
        <v>627.84425671999998</v>
      </c>
      <c r="K79" s="35">
        <v>4554.3719964399997</v>
      </c>
      <c r="L79" s="35">
        <v>2020.3597502699999</v>
      </c>
      <c r="M79" s="35">
        <v>3002.3752837899997</v>
      </c>
      <c r="N79" s="35">
        <v>611.91566127999999</v>
      </c>
      <c r="Q79" s="3"/>
      <c r="R79" s="3"/>
      <c r="S79" s="3"/>
      <c r="T79" s="3"/>
      <c r="U79" s="3"/>
      <c r="V79" s="3"/>
      <c r="W79" s="3"/>
      <c r="X79" s="3"/>
      <c r="Y79" s="3"/>
      <c r="Z79" s="3"/>
      <c r="AA79" s="3"/>
      <c r="AC79" s="15"/>
      <c r="AD79" s="15"/>
      <c r="AE79" s="15"/>
      <c r="AF79" s="15"/>
      <c r="AG79" s="15"/>
      <c r="AH79" s="15"/>
      <c r="AI79" s="15"/>
      <c r="AJ79" s="15"/>
      <c r="AK79" s="15"/>
      <c r="AL79" s="15"/>
      <c r="AM79" s="15"/>
      <c r="AN79" s="15"/>
      <c r="AO79" s="29"/>
      <c r="AP79" s="29"/>
      <c r="AQ79" s="29"/>
      <c r="AR79" s="29"/>
      <c r="AS79" s="29"/>
      <c r="AT79" s="29"/>
      <c r="AU79" s="29"/>
      <c r="AV79" s="29"/>
      <c r="AW79" s="29"/>
      <c r="AX79" s="29"/>
      <c r="AY79" s="29"/>
    </row>
    <row r="80" spans="3:51" ht="17.399999999999999" outlineLevel="1">
      <c r="C80" s="34" t="s">
        <v>27</v>
      </c>
      <c r="D80" s="35">
        <v>5150.4002187799997</v>
      </c>
      <c r="E80" s="35">
        <v>3356.1895214799997</v>
      </c>
      <c r="F80" s="35">
        <v>3038.33056111</v>
      </c>
      <c r="G80" s="35">
        <v>317.85896036999998</v>
      </c>
      <c r="H80" s="35">
        <v>461.72272389</v>
      </c>
      <c r="I80" s="35">
        <v>316.19583863999998</v>
      </c>
      <c r="J80" s="35">
        <v>67.11797095</v>
      </c>
      <c r="K80" s="35">
        <v>569.59850060000008</v>
      </c>
      <c r="L80" s="35">
        <v>128.93682239</v>
      </c>
      <c r="M80" s="35">
        <v>207.26729179000003</v>
      </c>
      <c r="N80" s="35">
        <v>43.371549039999998</v>
      </c>
      <c r="Q80" s="3"/>
      <c r="R80" s="3"/>
      <c r="S80" s="3"/>
      <c r="T80" s="3"/>
      <c r="U80" s="3"/>
      <c r="V80" s="3"/>
      <c r="W80" s="3"/>
      <c r="X80" s="3"/>
      <c r="Y80" s="3"/>
      <c r="Z80" s="3"/>
      <c r="AA80" s="3"/>
      <c r="AC80" s="15"/>
      <c r="AD80" s="15"/>
      <c r="AE80" s="15"/>
      <c r="AF80" s="15"/>
      <c r="AG80" s="15"/>
      <c r="AH80" s="15"/>
      <c r="AI80" s="15"/>
      <c r="AJ80" s="15"/>
      <c r="AK80" s="15"/>
      <c r="AL80" s="15"/>
      <c r="AM80" s="15"/>
      <c r="AN80" s="15"/>
      <c r="AO80" s="29"/>
      <c r="AP80" s="29"/>
      <c r="AQ80" s="29"/>
      <c r="AR80" s="29"/>
      <c r="AS80" s="29"/>
      <c r="AT80" s="29"/>
      <c r="AU80" s="29"/>
      <c r="AV80" s="29"/>
      <c r="AW80" s="29"/>
      <c r="AX80" s="29"/>
      <c r="AY80" s="29"/>
    </row>
    <row r="81" spans="2:51" ht="17.399999999999999" outlineLevel="1">
      <c r="C81" s="34" t="s">
        <v>28</v>
      </c>
      <c r="D81" s="35">
        <v>2315.9667453299999</v>
      </c>
      <c r="E81" s="35">
        <v>1203.03507831</v>
      </c>
      <c r="F81" s="35">
        <v>923.74783775000003</v>
      </c>
      <c r="G81" s="35">
        <v>279.28724055999993</v>
      </c>
      <c r="H81" s="35">
        <v>246.35436084000003</v>
      </c>
      <c r="I81" s="35">
        <v>154.48315579000001</v>
      </c>
      <c r="J81" s="35">
        <v>31.419402979999997</v>
      </c>
      <c r="K81" s="35">
        <v>327.08321877999998</v>
      </c>
      <c r="L81" s="35">
        <v>158.27573769</v>
      </c>
      <c r="M81" s="35">
        <v>158.75320859999997</v>
      </c>
      <c r="N81" s="35">
        <v>36.562582339999999</v>
      </c>
      <c r="Q81" s="3"/>
      <c r="R81" s="3"/>
      <c r="S81" s="3"/>
      <c r="T81" s="3"/>
      <c r="U81" s="3"/>
      <c r="V81" s="3"/>
      <c r="W81" s="3"/>
      <c r="X81" s="3"/>
      <c r="Y81" s="3"/>
      <c r="Z81" s="3"/>
      <c r="AA81" s="3"/>
      <c r="AC81" s="15"/>
      <c r="AD81" s="15"/>
      <c r="AE81" s="15"/>
      <c r="AF81" s="15"/>
      <c r="AG81" s="15"/>
      <c r="AH81" s="15"/>
      <c r="AI81" s="15"/>
      <c r="AJ81" s="15"/>
      <c r="AK81" s="15"/>
      <c r="AL81" s="15"/>
      <c r="AM81" s="15"/>
      <c r="AN81" s="15"/>
      <c r="AO81" s="29"/>
      <c r="AP81" s="29"/>
      <c r="AQ81" s="29"/>
      <c r="AR81" s="29"/>
      <c r="AS81" s="29"/>
      <c r="AT81" s="29"/>
      <c r="AU81" s="29"/>
      <c r="AV81" s="29"/>
      <c r="AW81" s="29"/>
      <c r="AX81" s="29"/>
      <c r="AY81" s="29"/>
    </row>
    <row r="82" spans="2:51" ht="17.399999999999999" outlineLevel="1">
      <c r="C82" s="34" t="s">
        <v>29</v>
      </c>
      <c r="D82" s="35">
        <v>103.97266954</v>
      </c>
      <c r="E82" s="35">
        <v>49.885770300000004</v>
      </c>
      <c r="F82" s="35">
        <v>39.388164140000001</v>
      </c>
      <c r="G82" s="35">
        <v>10.49760616</v>
      </c>
      <c r="H82" s="35">
        <v>10.050887169999999</v>
      </c>
      <c r="I82" s="35">
        <v>9.3235864199999998</v>
      </c>
      <c r="J82" s="35">
        <v>3.9075776000000002</v>
      </c>
      <c r="K82" s="35">
        <v>16.443505130000002</v>
      </c>
      <c r="L82" s="35">
        <v>7.9992079499999997</v>
      </c>
      <c r="M82" s="35">
        <v>5.5011700899999996</v>
      </c>
      <c r="N82" s="35">
        <v>0.86096488000000015</v>
      </c>
      <c r="Q82" s="3"/>
      <c r="R82" s="3"/>
      <c r="S82" s="3"/>
      <c r="T82" s="3"/>
      <c r="U82" s="3"/>
      <c r="V82" s="3"/>
      <c r="W82" s="3"/>
      <c r="X82" s="3"/>
      <c r="Y82" s="3"/>
      <c r="Z82" s="3"/>
      <c r="AA82" s="3"/>
      <c r="AC82" s="15"/>
      <c r="AD82" s="15"/>
      <c r="AE82" s="15"/>
      <c r="AF82" s="15"/>
      <c r="AG82" s="15"/>
      <c r="AH82" s="15"/>
      <c r="AI82" s="15"/>
      <c r="AJ82" s="15"/>
      <c r="AK82" s="15"/>
      <c r="AL82" s="15"/>
      <c r="AM82" s="15"/>
      <c r="AN82" s="15"/>
      <c r="AO82" s="29"/>
      <c r="AP82" s="29"/>
      <c r="AQ82" s="29"/>
      <c r="AR82" s="29"/>
      <c r="AS82" s="29"/>
      <c r="AT82" s="29"/>
      <c r="AU82" s="29"/>
      <c r="AV82" s="29"/>
      <c r="AW82" s="29"/>
      <c r="AX82" s="29"/>
      <c r="AY82" s="29"/>
    </row>
    <row r="83" spans="2:51" ht="17.399999999999999" outlineLevel="1">
      <c r="C83" s="34" t="s">
        <v>30</v>
      </c>
      <c r="D83" s="35">
        <v>2211.9940757899999</v>
      </c>
      <c r="E83" s="35">
        <v>1153.1493080099999</v>
      </c>
      <c r="F83" s="35">
        <v>884.35967361000007</v>
      </c>
      <c r="G83" s="35">
        <v>268.78963439999995</v>
      </c>
      <c r="H83" s="35">
        <v>236.30347367000002</v>
      </c>
      <c r="I83" s="35">
        <v>145.15956937000001</v>
      </c>
      <c r="J83" s="35">
        <v>27.511825379999998</v>
      </c>
      <c r="K83" s="35">
        <v>310.63971364999998</v>
      </c>
      <c r="L83" s="35">
        <v>150.27652974</v>
      </c>
      <c r="M83" s="35">
        <v>153.25203850999998</v>
      </c>
      <c r="N83" s="35">
        <v>35.701617460000001</v>
      </c>
      <c r="Q83" s="3"/>
      <c r="R83" s="3"/>
      <c r="S83" s="3"/>
      <c r="T83" s="3"/>
      <c r="U83" s="3"/>
      <c r="V83" s="3"/>
      <c r="W83" s="3"/>
      <c r="X83" s="3"/>
      <c r="Y83" s="3"/>
      <c r="Z83" s="3"/>
      <c r="AA83" s="3"/>
      <c r="AC83" s="15"/>
      <c r="AD83" s="15"/>
      <c r="AE83" s="15"/>
      <c r="AF83" s="15"/>
      <c r="AG83" s="15"/>
      <c r="AH83" s="15"/>
      <c r="AI83" s="15"/>
      <c r="AJ83" s="15"/>
      <c r="AK83" s="15"/>
      <c r="AL83" s="15"/>
      <c r="AM83" s="15"/>
      <c r="AN83" s="15"/>
      <c r="AO83" s="29"/>
      <c r="AP83" s="29"/>
      <c r="AQ83" s="29"/>
      <c r="AR83" s="29"/>
      <c r="AS83" s="29"/>
      <c r="AT83" s="29"/>
      <c r="AU83" s="29"/>
      <c r="AV83" s="29"/>
      <c r="AW83" s="29"/>
      <c r="AX83" s="29"/>
      <c r="AY83" s="29"/>
    </row>
    <row r="84" spans="2:51" ht="3" customHeight="1">
      <c r="C84" s="41"/>
      <c r="D84" s="35"/>
      <c r="E84" s="35"/>
      <c r="F84" s="35"/>
      <c r="G84" s="35"/>
      <c r="H84" s="35"/>
      <c r="I84" s="35"/>
      <c r="J84" s="35"/>
      <c r="K84" s="35"/>
      <c r="L84" s="35"/>
      <c r="M84" s="35"/>
      <c r="N84" s="35"/>
      <c r="Q84" s="3"/>
      <c r="R84" s="3"/>
      <c r="S84" s="3"/>
      <c r="T84" s="3"/>
      <c r="U84" s="3"/>
      <c r="V84" s="3"/>
      <c r="W84" s="3"/>
      <c r="X84" s="3"/>
      <c r="Y84" s="3"/>
      <c r="Z84" s="3"/>
      <c r="AA84" s="3"/>
      <c r="AC84" s="15"/>
      <c r="AD84" s="15"/>
      <c r="AE84" s="15"/>
      <c r="AF84" s="15"/>
      <c r="AG84" s="15"/>
      <c r="AH84" s="15"/>
      <c r="AI84" s="15"/>
      <c r="AJ84" s="15"/>
      <c r="AK84" s="15"/>
      <c r="AL84" s="15"/>
      <c r="AM84" s="15"/>
      <c r="AN84" s="15"/>
      <c r="AO84" s="29"/>
      <c r="AP84" s="29"/>
      <c r="AQ84" s="29"/>
      <c r="AR84" s="29"/>
      <c r="AS84" s="29"/>
      <c r="AT84" s="29"/>
      <c r="AU84" s="29"/>
      <c r="AV84" s="29"/>
      <c r="AW84" s="29"/>
      <c r="AX84" s="29"/>
      <c r="AY84" s="29"/>
    </row>
    <row r="85" spans="2:51" ht="21" customHeight="1">
      <c r="C85" s="30" t="s">
        <v>31</v>
      </c>
      <c r="D85" s="31">
        <v>797928.14486546989</v>
      </c>
      <c r="E85" s="31">
        <v>279235.35217346007</v>
      </c>
      <c r="F85" s="31">
        <v>169872.16966372001</v>
      </c>
      <c r="G85" s="31">
        <v>109363.18250973999</v>
      </c>
      <c r="H85" s="31">
        <v>65423.210511860001</v>
      </c>
      <c r="I85" s="31">
        <v>82628.724273209999</v>
      </c>
      <c r="J85" s="31">
        <v>14602.387816199998</v>
      </c>
      <c r="K85" s="31">
        <v>204938.51776690999</v>
      </c>
      <c r="L85" s="31">
        <v>64585.332417110003</v>
      </c>
      <c r="M85" s="31">
        <v>68949.682051599986</v>
      </c>
      <c r="N85" s="31">
        <v>17564.937855119995</v>
      </c>
      <c r="O85" s="25"/>
      <c r="Q85" s="3"/>
      <c r="R85" s="3"/>
      <c r="S85" s="3"/>
      <c r="T85" s="3"/>
      <c r="U85" s="3"/>
      <c r="V85" s="3"/>
      <c r="W85" s="3"/>
      <c r="X85" s="3"/>
      <c r="Y85" s="3"/>
      <c r="Z85" s="3"/>
      <c r="AA85" s="3"/>
      <c r="AC85" s="15"/>
      <c r="AD85" s="15"/>
      <c r="AE85" s="15"/>
      <c r="AF85" s="15"/>
      <c r="AG85" s="15"/>
      <c r="AH85" s="15"/>
      <c r="AI85" s="15"/>
      <c r="AJ85" s="15"/>
      <c r="AK85" s="15"/>
      <c r="AL85" s="15"/>
      <c r="AM85" s="15"/>
      <c r="AN85" s="15"/>
      <c r="AO85" s="29"/>
      <c r="AP85" s="29"/>
      <c r="AQ85" s="29"/>
      <c r="AR85" s="29"/>
      <c r="AS85" s="29"/>
      <c r="AT85" s="29"/>
      <c r="AU85" s="29"/>
      <c r="AV85" s="29"/>
      <c r="AW85" s="29"/>
      <c r="AX85" s="29"/>
      <c r="AY85" s="29"/>
    </row>
    <row r="86" spans="2:51" ht="3" customHeight="1" outlineLevel="1">
      <c r="C86" s="32"/>
      <c r="D86" s="35"/>
      <c r="E86" s="35"/>
      <c r="F86" s="35"/>
      <c r="G86" s="35"/>
      <c r="H86" s="35"/>
      <c r="I86" s="35"/>
      <c r="J86" s="35"/>
      <c r="K86" s="35"/>
      <c r="L86" s="35"/>
      <c r="M86" s="35"/>
      <c r="N86" s="35"/>
      <c r="Q86" s="3"/>
      <c r="R86" s="3"/>
      <c r="S86" s="3"/>
      <c r="T86" s="3"/>
      <c r="U86" s="3"/>
      <c r="V86" s="3"/>
      <c r="W86" s="3"/>
      <c r="X86" s="3"/>
      <c r="Y86" s="3"/>
      <c r="Z86" s="3"/>
      <c r="AA86" s="3"/>
      <c r="AC86" s="15"/>
      <c r="AD86" s="15"/>
      <c r="AE86" s="15"/>
      <c r="AF86" s="15"/>
      <c r="AG86" s="15"/>
      <c r="AH86" s="15"/>
      <c r="AI86" s="15"/>
      <c r="AJ86" s="15"/>
      <c r="AK86" s="15"/>
      <c r="AL86" s="15"/>
      <c r="AM86" s="15"/>
      <c r="AN86" s="15"/>
      <c r="AO86" s="29"/>
      <c r="AP86" s="29"/>
      <c r="AQ86" s="29"/>
      <c r="AR86" s="29"/>
      <c r="AS86" s="29"/>
      <c r="AT86" s="29"/>
      <c r="AU86" s="29"/>
      <c r="AV86" s="29"/>
      <c r="AW86" s="29"/>
      <c r="AX86" s="29"/>
      <c r="AY86" s="29"/>
    </row>
    <row r="87" spans="2:51" ht="17.399999999999999" outlineLevel="1">
      <c r="C87" s="42" t="s">
        <v>32</v>
      </c>
      <c r="D87" s="45">
        <v>87688.854305160014</v>
      </c>
      <c r="E87" s="45">
        <v>41527.484892420005</v>
      </c>
      <c r="F87" s="45">
        <v>32258.426851050001</v>
      </c>
      <c r="G87" s="45">
        <v>9269.0580413700009</v>
      </c>
      <c r="H87" s="45">
        <v>10961.648821979999</v>
      </c>
      <c r="I87" s="45">
        <v>9286.4043578799992</v>
      </c>
      <c r="J87" s="45">
        <v>1678.52595507</v>
      </c>
      <c r="K87" s="45">
        <v>12232.64177955</v>
      </c>
      <c r="L87" s="45">
        <v>4790.8565441600003</v>
      </c>
      <c r="M87" s="45">
        <v>5889.5713729499994</v>
      </c>
      <c r="N87" s="45">
        <v>1321.72058115</v>
      </c>
      <c r="O87" s="25"/>
      <c r="Q87" s="3"/>
      <c r="R87" s="3"/>
      <c r="S87" s="3"/>
      <c r="T87" s="3"/>
      <c r="U87" s="3"/>
      <c r="V87" s="3"/>
      <c r="W87" s="3"/>
      <c r="X87" s="3"/>
      <c r="Y87" s="3"/>
      <c r="Z87" s="3"/>
      <c r="AA87" s="3"/>
      <c r="AC87" s="15"/>
      <c r="AD87" s="15"/>
      <c r="AE87" s="15"/>
      <c r="AF87" s="15"/>
      <c r="AG87" s="15"/>
      <c r="AH87" s="15"/>
      <c r="AI87" s="15"/>
      <c r="AJ87" s="15"/>
      <c r="AK87" s="15"/>
      <c r="AL87" s="15"/>
      <c r="AM87" s="15"/>
      <c r="AN87" s="15"/>
      <c r="AO87" s="29"/>
      <c r="AP87" s="29"/>
      <c r="AQ87" s="29"/>
      <c r="AR87" s="29"/>
      <c r="AS87" s="29"/>
      <c r="AT87" s="29"/>
      <c r="AU87" s="29"/>
      <c r="AV87" s="29"/>
      <c r="AW87" s="29"/>
      <c r="AX87" s="29"/>
      <c r="AY87" s="29"/>
    </row>
    <row r="88" spans="2:51" ht="17.399999999999999" outlineLevel="1">
      <c r="C88" s="34" t="s">
        <v>33</v>
      </c>
      <c r="D88" s="35">
        <v>87688.854305160014</v>
      </c>
      <c r="E88" s="35">
        <v>41527.484892420005</v>
      </c>
      <c r="F88" s="35">
        <v>32258.426851050001</v>
      </c>
      <c r="G88" s="35">
        <v>9269.0580413700009</v>
      </c>
      <c r="H88" s="35">
        <v>10961.648821979999</v>
      </c>
      <c r="I88" s="35">
        <v>9286.4043578799992</v>
      </c>
      <c r="J88" s="35">
        <v>1678.52595507</v>
      </c>
      <c r="K88" s="35">
        <v>12232.64177955</v>
      </c>
      <c r="L88" s="35">
        <v>4790.8565441600003</v>
      </c>
      <c r="M88" s="35">
        <v>5889.5713729499994</v>
      </c>
      <c r="N88" s="35">
        <v>1321.72058115</v>
      </c>
      <c r="Q88" s="3"/>
      <c r="R88" s="3"/>
      <c r="S88" s="3"/>
      <c r="T88" s="3"/>
      <c r="U88" s="3"/>
      <c r="V88" s="3"/>
      <c r="W88" s="3"/>
      <c r="X88" s="3"/>
      <c r="Y88" s="3"/>
      <c r="Z88" s="3"/>
      <c r="AA88" s="3"/>
      <c r="AC88" s="15"/>
      <c r="AD88" s="15"/>
      <c r="AE88" s="15"/>
      <c r="AF88" s="15"/>
      <c r="AG88" s="15"/>
      <c r="AH88" s="15"/>
      <c r="AI88" s="15"/>
      <c r="AJ88" s="15"/>
      <c r="AK88" s="15"/>
      <c r="AL88" s="15"/>
      <c r="AM88" s="15"/>
      <c r="AN88" s="15"/>
      <c r="AO88" s="29"/>
      <c r="AP88" s="29"/>
      <c r="AQ88" s="29"/>
      <c r="AR88" s="29"/>
      <c r="AS88" s="29"/>
      <c r="AT88" s="29"/>
      <c r="AU88" s="29"/>
      <c r="AV88" s="29"/>
      <c r="AW88" s="29"/>
      <c r="AX88" s="29"/>
      <c r="AY88" s="29"/>
    </row>
    <row r="89" spans="2:51" ht="17.399999999999999" outlineLevel="1">
      <c r="C89" s="42" t="s">
        <v>34</v>
      </c>
      <c r="D89" s="45">
        <v>701943.29870681989</v>
      </c>
      <c r="E89" s="45">
        <v>233619.49288894006</v>
      </c>
      <c r="F89" s="45">
        <v>134788.75195600002</v>
      </c>
      <c r="G89" s="45">
        <v>98830.740932939996</v>
      </c>
      <c r="H89" s="45">
        <v>53578.577485080001</v>
      </c>
      <c r="I89" s="45">
        <v>72709.065343719994</v>
      </c>
      <c r="J89" s="45">
        <v>12813.153761909998</v>
      </c>
      <c r="K89" s="45">
        <v>191520.07334967999</v>
      </c>
      <c r="L89" s="45">
        <v>59247.618432499999</v>
      </c>
      <c r="M89" s="45">
        <v>62458.993067399992</v>
      </c>
      <c r="N89" s="45">
        <v>15996.324377589997</v>
      </c>
      <c r="Q89" s="3"/>
      <c r="R89" s="3"/>
      <c r="S89" s="3"/>
      <c r="T89" s="3"/>
      <c r="U89" s="3"/>
      <c r="V89" s="3"/>
      <c r="W89" s="3"/>
      <c r="X89" s="3"/>
      <c r="Y89" s="3"/>
      <c r="Z89" s="3"/>
      <c r="AA89" s="3"/>
      <c r="AC89" s="15"/>
      <c r="AD89" s="15"/>
      <c r="AE89" s="15"/>
      <c r="AF89" s="15"/>
      <c r="AG89" s="15"/>
      <c r="AH89" s="15"/>
      <c r="AI89" s="15"/>
      <c r="AJ89" s="15"/>
      <c r="AK89" s="15"/>
      <c r="AL89" s="15"/>
      <c r="AM89" s="15"/>
      <c r="AN89" s="15"/>
      <c r="AO89" s="29"/>
      <c r="AP89" s="29"/>
      <c r="AQ89" s="29"/>
      <c r="AR89" s="29"/>
      <c r="AS89" s="29"/>
      <c r="AT89" s="29"/>
      <c r="AU89" s="29"/>
      <c r="AV89" s="29"/>
      <c r="AW89" s="29"/>
      <c r="AX89" s="29"/>
      <c r="AY89" s="29"/>
    </row>
    <row r="90" spans="2:51" ht="17.399999999999999" outlineLevel="1">
      <c r="B90" s="1"/>
      <c r="C90" s="42" t="s">
        <v>35</v>
      </c>
      <c r="D90" s="46">
        <v>47891.879263560004</v>
      </c>
      <c r="E90" s="46">
        <v>23232.57515208</v>
      </c>
      <c r="F90" s="46">
        <v>17300.212730409999</v>
      </c>
      <c r="G90" s="46">
        <v>5932.36242167</v>
      </c>
      <c r="H90" s="46">
        <v>5304.0879720100002</v>
      </c>
      <c r="I90" s="46">
        <v>4160.9010400000006</v>
      </c>
      <c r="J90" s="46">
        <v>719.77381453999999</v>
      </c>
      <c r="K90" s="46">
        <v>6618.0641837200001</v>
      </c>
      <c r="L90" s="46">
        <v>3136.9314969899997</v>
      </c>
      <c r="M90" s="46">
        <v>3923.0878056899996</v>
      </c>
      <c r="N90" s="46">
        <v>796.45779852999999</v>
      </c>
      <c r="Q90" s="3"/>
      <c r="R90" s="3"/>
      <c r="S90" s="3"/>
      <c r="T90" s="3"/>
      <c r="U90" s="3"/>
      <c r="V90" s="3"/>
      <c r="W90" s="3"/>
      <c r="X90" s="3"/>
      <c r="Y90" s="3"/>
      <c r="Z90" s="3"/>
      <c r="AA90" s="3"/>
      <c r="AC90" s="15"/>
      <c r="AD90" s="15"/>
      <c r="AE90" s="15"/>
      <c r="AF90" s="15"/>
      <c r="AG90" s="15"/>
      <c r="AH90" s="15"/>
      <c r="AI90" s="15"/>
      <c r="AJ90" s="15"/>
      <c r="AK90" s="15"/>
      <c r="AL90" s="15"/>
      <c r="AM90" s="15"/>
      <c r="AN90" s="15"/>
      <c r="AO90" s="29"/>
      <c r="AP90" s="29"/>
      <c r="AQ90" s="29"/>
      <c r="AR90" s="29"/>
      <c r="AS90" s="29"/>
      <c r="AT90" s="29"/>
      <c r="AU90" s="29"/>
      <c r="AV90" s="29"/>
      <c r="AW90" s="29"/>
      <c r="AX90" s="29"/>
      <c r="AY90" s="29"/>
    </row>
    <row r="91" spans="2:51" ht="17.399999999999999" outlineLevel="1">
      <c r="C91" s="34" t="s">
        <v>36</v>
      </c>
      <c r="D91" s="35">
        <v>6957.8864176600009</v>
      </c>
      <c r="E91" s="35">
        <v>3357.3034816300005</v>
      </c>
      <c r="F91" s="35">
        <v>2502.5827747900003</v>
      </c>
      <c r="G91" s="35">
        <v>854.72070684000005</v>
      </c>
      <c r="H91" s="35">
        <v>744.54058722999991</v>
      </c>
      <c r="I91" s="35">
        <v>647.56533267999998</v>
      </c>
      <c r="J91" s="35">
        <v>104.10911950000001</v>
      </c>
      <c r="K91" s="35">
        <v>963.23792467999999</v>
      </c>
      <c r="L91" s="35">
        <v>450.78960496999997</v>
      </c>
      <c r="M91" s="35">
        <v>568.20010276000005</v>
      </c>
      <c r="N91" s="35">
        <v>122.14026421</v>
      </c>
      <c r="Q91" s="3"/>
      <c r="R91" s="3"/>
      <c r="S91" s="3"/>
      <c r="T91" s="3"/>
      <c r="U91" s="3"/>
      <c r="V91" s="3"/>
      <c r="W91" s="3"/>
      <c r="X91" s="3"/>
      <c r="Y91" s="3"/>
      <c r="Z91" s="3"/>
      <c r="AA91" s="3"/>
      <c r="AC91" s="15"/>
      <c r="AD91" s="15"/>
      <c r="AE91" s="15"/>
      <c r="AF91" s="15"/>
      <c r="AG91" s="15"/>
      <c r="AH91" s="15"/>
      <c r="AI91" s="15"/>
      <c r="AJ91" s="15"/>
      <c r="AK91" s="15"/>
      <c r="AL91" s="15"/>
      <c r="AM91" s="15"/>
      <c r="AN91" s="15"/>
      <c r="AO91" s="29"/>
      <c r="AP91" s="29"/>
      <c r="AQ91" s="29"/>
      <c r="AR91" s="29"/>
      <c r="AS91" s="29"/>
      <c r="AT91" s="29"/>
      <c r="AU91" s="29"/>
      <c r="AV91" s="29"/>
      <c r="AW91" s="29"/>
      <c r="AX91" s="29"/>
      <c r="AY91" s="29"/>
    </row>
    <row r="92" spans="2:51" ht="17.399999999999999" outlineLevel="1">
      <c r="C92" s="34" t="s">
        <v>37</v>
      </c>
      <c r="D92" s="35">
        <v>27347.089564900001</v>
      </c>
      <c r="E92" s="35">
        <v>12994.775757629999</v>
      </c>
      <c r="F92" s="35">
        <v>9629.9397573099995</v>
      </c>
      <c r="G92" s="35">
        <v>3364.83600032</v>
      </c>
      <c r="H92" s="35">
        <v>3018.6615651400002</v>
      </c>
      <c r="I92" s="35">
        <v>2430.0312643300003</v>
      </c>
      <c r="J92" s="35">
        <v>448.57447229000002</v>
      </c>
      <c r="K92" s="35">
        <v>3530.2846418899999</v>
      </c>
      <c r="L92" s="35">
        <v>1973.4179254000001</v>
      </c>
      <c r="M92" s="35">
        <v>2469.7648271199996</v>
      </c>
      <c r="N92" s="35">
        <v>481.57911110000003</v>
      </c>
      <c r="Q92" s="3"/>
      <c r="R92" s="3"/>
      <c r="S92" s="3"/>
      <c r="T92" s="3"/>
      <c r="U92" s="3"/>
      <c r="V92" s="3"/>
      <c r="W92" s="3"/>
      <c r="X92" s="3"/>
      <c r="Y92" s="3"/>
      <c r="Z92" s="3"/>
      <c r="AA92" s="3"/>
      <c r="AC92" s="15"/>
      <c r="AD92" s="15"/>
      <c r="AE92" s="15"/>
      <c r="AF92" s="15"/>
      <c r="AG92" s="15"/>
      <c r="AH92" s="15"/>
      <c r="AI92" s="15"/>
      <c r="AJ92" s="15"/>
      <c r="AK92" s="15"/>
      <c r="AL92" s="15"/>
      <c r="AM92" s="15"/>
      <c r="AN92" s="15"/>
      <c r="AO92" s="29"/>
      <c r="AP92" s="29"/>
      <c r="AQ92" s="29"/>
      <c r="AR92" s="29"/>
      <c r="AS92" s="29"/>
      <c r="AT92" s="29"/>
      <c r="AU92" s="29"/>
      <c r="AV92" s="29"/>
      <c r="AW92" s="29"/>
      <c r="AX92" s="29"/>
      <c r="AY92" s="29"/>
    </row>
    <row r="93" spans="2:51" ht="17.399999999999999" outlineLevel="1">
      <c r="C93" s="34" t="s">
        <v>38</v>
      </c>
      <c r="D93" s="35">
        <v>13586.903281000001</v>
      </c>
      <c r="E93" s="35">
        <v>6880.4959128199998</v>
      </c>
      <c r="F93" s="35">
        <v>5167.6901983099997</v>
      </c>
      <c r="G93" s="35">
        <v>1712.8057145100001</v>
      </c>
      <c r="H93" s="35">
        <v>1540.8858196399999</v>
      </c>
      <c r="I93" s="35">
        <v>1083.3044429899999</v>
      </c>
      <c r="J93" s="35">
        <v>167.09022274999998</v>
      </c>
      <c r="K93" s="35">
        <v>2124.5416171499996</v>
      </c>
      <c r="L93" s="35">
        <v>712.72396661999994</v>
      </c>
      <c r="M93" s="35">
        <v>885.1228758100001</v>
      </c>
      <c r="N93" s="35">
        <v>192.73842321999999</v>
      </c>
      <c r="O93" s="25"/>
      <c r="Q93" s="3"/>
      <c r="R93" s="3"/>
      <c r="S93" s="3"/>
      <c r="T93" s="3"/>
      <c r="U93" s="3"/>
      <c r="V93" s="3"/>
      <c r="W93" s="3"/>
      <c r="X93" s="3"/>
      <c r="Y93" s="3"/>
      <c r="Z93" s="3"/>
      <c r="AA93" s="3"/>
      <c r="AC93" s="15"/>
      <c r="AD93" s="15"/>
      <c r="AE93" s="15"/>
      <c r="AF93" s="15"/>
      <c r="AG93" s="15"/>
      <c r="AH93" s="15"/>
      <c r="AI93" s="15"/>
      <c r="AJ93" s="15"/>
      <c r="AK93" s="15"/>
      <c r="AL93" s="15"/>
      <c r="AM93" s="15"/>
      <c r="AN93" s="15"/>
      <c r="AO93" s="29"/>
      <c r="AP93" s="29"/>
      <c r="AQ93" s="29"/>
      <c r="AR93" s="29"/>
      <c r="AS93" s="29"/>
      <c r="AT93" s="29"/>
      <c r="AU93" s="29"/>
      <c r="AV93" s="29"/>
      <c r="AW93" s="29"/>
      <c r="AX93" s="29"/>
      <c r="AY93" s="29"/>
    </row>
    <row r="94" spans="2:51" ht="17.399999999999999" outlineLevel="1">
      <c r="C94" s="42" t="s">
        <v>39</v>
      </c>
      <c r="D94" s="46">
        <v>654051.41944325983</v>
      </c>
      <c r="E94" s="46">
        <v>210386.91773686005</v>
      </c>
      <c r="F94" s="46">
        <v>117488.53922559002</v>
      </c>
      <c r="G94" s="46">
        <v>92898.378511269999</v>
      </c>
      <c r="H94" s="46">
        <v>48274.489513070002</v>
      </c>
      <c r="I94" s="46">
        <v>68548.164303719997</v>
      </c>
      <c r="J94" s="46">
        <v>12093.379947369998</v>
      </c>
      <c r="K94" s="46">
        <v>184902.00916595999</v>
      </c>
      <c r="L94" s="46">
        <v>56110.686935509999</v>
      </c>
      <c r="M94" s="46">
        <v>58535.905261709995</v>
      </c>
      <c r="N94" s="46">
        <v>15199.866579059997</v>
      </c>
      <c r="O94" s="25"/>
      <c r="Q94" s="3"/>
      <c r="R94" s="3"/>
      <c r="S94" s="3"/>
      <c r="T94" s="3"/>
      <c r="U94" s="3"/>
      <c r="V94" s="3"/>
      <c r="W94" s="3"/>
      <c r="X94" s="3"/>
      <c r="Y94" s="3"/>
      <c r="Z94" s="3"/>
      <c r="AA94" s="3"/>
      <c r="AC94" s="15"/>
      <c r="AD94" s="15"/>
      <c r="AE94" s="15"/>
      <c r="AF94" s="15"/>
      <c r="AG94" s="15"/>
      <c r="AH94" s="15"/>
      <c r="AI94" s="15"/>
      <c r="AJ94" s="15"/>
      <c r="AK94" s="15"/>
      <c r="AL94" s="15"/>
      <c r="AM94" s="15"/>
      <c r="AN94" s="15"/>
      <c r="AO94" s="29"/>
      <c r="AP94" s="29"/>
      <c r="AQ94" s="29"/>
      <c r="AR94" s="29"/>
      <c r="AS94" s="29"/>
      <c r="AT94" s="29"/>
      <c r="AU94" s="29"/>
      <c r="AV94" s="29"/>
      <c r="AW94" s="29"/>
      <c r="AX94" s="29"/>
      <c r="AY94" s="29"/>
    </row>
    <row r="95" spans="2:51" ht="17.399999999999999" outlineLevel="1">
      <c r="C95" s="34" t="s">
        <v>40</v>
      </c>
      <c r="D95" s="35">
        <v>376953.59090904996</v>
      </c>
      <c r="E95" s="35">
        <v>121566.82958357001</v>
      </c>
      <c r="F95" s="35">
        <v>69901.341523680007</v>
      </c>
      <c r="G95" s="35">
        <v>51665.488059890005</v>
      </c>
      <c r="H95" s="35">
        <v>29229.544529630002</v>
      </c>
      <c r="I95" s="35">
        <v>36587.432399470003</v>
      </c>
      <c r="J95" s="35">
        <v>6002.2138073199994</v>
      </c>
      <c r="K95" s="35">
        <v>106897.31298135</v>
      </c>
      <c r="L95" s="35">
        <v>33595.988800339997</v>
      </c>
      <c r="M95" s="35">
        <v>33078.722763879996</v>
      </c>
      <c r="N95" s="35">
        <v>9995.5460434899996</v>
      </c>
      <c r="O95" s="25"/>
      <c r="Q95" s="3"/>
      <c r="R95" s="3"/>
      <c r="S95" s="3"/>
      <c r="T95" s="3"/>
      <c r="U95" s="3"/>
      <c r="V95" s="3"/>
      <c r="W95" s="3"/>
      <c r="X95" s="3"/>
      <c r="Y95" s="3"/>
      <c r="Z95" s="3"/>
      <c r="AA95" s="3"/>
      <c r="AC95" s="15"/>
      <c r="AD95" s="15"/>
      <c r="AE95" s="15"/>
      <c r="AF95" s="15"/>
      <c r="AG95" s="15"/>
      <c r="AH95" s="15"/>
      <c r="AI95" s="15"/>
      <c r="AJ95" s="15"/>
      <c r="AK95" s="15"/>
      <c r="AL95" s="15"/>
      <c r="AM95" s="15"/>
      <c r="AN95" s="15"/>
      <c r="AO95" s="29"/>
      <c r="AP95" s="29"/>
      <c r="AQ95" s="29"/>
      <c r="AR95" s="29"/>
      <c r="AS95" s="29"/>
      <c r="AT95" s="29"/>
      <c r="AU95" s="29"/>
      <c r="AV95" s="29"/>
      <c r="AW95" s="29"/>
      <c r="AX95" s="29"/>
      <c r="AY95" s="29"/>
    </row>
    <row r="96" spans="2:51" ht="17.399999999999999" outlineLevel="1">
      <c r="C96" s="34" t="s">
        <v>41</v>
      </c>
      <c r="D96" s="35">
        <v>64.57668541000001</v>
      </c>
      <c r="E96" s="35">
        <v>31.17737571</v>
      </c>
      <c r="F96" s="35">
        <v>23.605743990000001</v>
      </c>
      <c r="G96" s="35">
        <v>7.5716317200000001</v>
      </c>
      <c r="H96" s="35">
        <v>22.01663959</v>
      </c>
      <c r="I96" s="35">
        <v>1.7390559800000001</v>
      </c>
      <c r="J96" s="35">
        <v>0.11127567999999999</v>
      </c>
      <c r="K96" s="35">
        <v>7.2682605200000001</v>
      </c>
      <c r="L96" s="35">
        <v>0.88900510999999993</v>
      </c>
      <c r="M96" s="35">
        <v>1.3750728200000002</v>
      </c>
      <c r="N96" s="35">
        <v>0</v>
      </c>
      <c r="Q96" s="3"/>
      <c r="R96" s="3"/>
      <c r="S96" s="3"/>
      <c r="T96" s="3"/>
      <c r="U96" s="3"/>
      <c r="V96" s="3"/>
      <c r="W96" s="3"/>
      <c r="X96" s="3"/>
      <c r="Y96" s="3"/>
      <c r="Z96" s="3"/>
      <c r="AA96" s="3"/>
      <c r="AC96" s="15"/>
      <c r="AD96" s="15"/>
      <c r="AE96" s="15"/>
      <c r="AF96" s="15"/>
      <c r="AG96" s="15"/>
      <c r="AH96" s="15"/>
      <c r="AI96" s="15"/>
      <c r="AJ96" s="15"/>
      <c r="AK96" s="15"/>
      <c r="AL96" s="15"/>
      <c r="AM96" s="15"/>
      <c r="AN96" s="15"/>
      <c r="AO96" s="29"/>
      <c r="AP96" s="29"/>
      <c r="AQ96" s="29"/>
      <c r="AR96" s="29"/>
      <c r="AS96" s="29"/>
      <c r="AT96" s="29"/>
      <c r="AU96" s="29"/>
      <c r="AV96" s="29"/>
      <c r="AW96" s="29"/>
      <c r="AX96" s="29"/>
      <c r="AY96" s="29"/>
    </row>
    <row r="97" spans="2:51" ht="17.399999999999999" outlineLevel="1">
      <c r="C97" s="34" t="s">
        <v>42</v>
      </c>
      <c r="D97" s="35">
        <v>106373.78854467001</v>
      </c>
      <c r="E97" s="35">
        <v>27730.49893464</v>
      </c>
      <c r="F97" s="35">
        <v>11041.72399762</v>
      </c>
      <c r="G97" s="35">
        <v>16688.77493702</v>
      </c>
      <c r="H97" s="35">
        <v>4808.8309275500005</v>
      </c>
      <c r="I97" s="35">
        <v>10447.1952225</v>
      </c>
      <c r="J97" s="35">
        <v>2061.1288488</v>
      </c>
      <c r="K97" s="35">
        <v>42166.04122721</v>
      </c>
      <c r="L97" s="35">
        <v>9958.0834645600007</v>
      </c>
      <c r="M97" s="35">
        <v>7219.0534748600003</v>
      </c>
      <c r="N97" s="35">
        <v>1982.9564445499998</v>
      </c>
      <c r="Q97" s="3"/>
      <c r="R97" s="3"/>
      <c r="S97" s="3"/>
      <c r="T97" s="3"/>
      <c r="U97" s="3"/>
      <c r="V97" s="3"/>
      <c r="W97" s="3"/>
      <c r="X97" s="3"/>
      <c r="Y97" s="3"/>
      <c r="Z97" s="3"/>
      <c r="AA97" s="3"/>
      <c r="AC97" s="15"/>
      <c r="AD97" s="15"/>
      <c r="AE97" s="15"/>
      <c r="AF97" s="15"/>
      <c r="AG97" s="15"/>
      <c r="AH97" s="15"/>
      <c r="AI97" s="15"/>
      <c r="AJ97" s="15"/>
      <c r="AK97" s="15"/>
      <c r="AL97" s="15"/>
      <c r="AM97" s="15"/>
      <c r="AN97" s="15"/>
      <c r="AO97" s="29"/>
      <c r="AP97" s="29"/>
      <c r="AQ97" s="29"/>
      <c r="AR97" s="29"/>
      <c r="AS97" s="29"/>
      <c r="AT97" s="29"/>
      <c r="AU97" s="29"/>
      <c r="AV97" s="29"/>
      <c r="AW97" s="29"/>
      <c r="AX97" s="29"/>
      <c r="AY97" s="29"/>
    </row>
    <row r="98" spans="2:51" ht="17.399999999999999" outlineLevel="1">
      <c r="C98" s="34" t="s">
        <v>43</v>
      </c>
      <c r="D98" s="35">
        <v>19263.271680140002</v>
      </c>
      <c r="E98" s="35">
        <v>10297.759637970001</v>
      </c>
      <c r="F98" s="35">
        <v>7289.6463057000001</v>
      </c>
      <c r="G98" s="35">
        <v>3008.1133322700002</v>
      </c>
      <c r="H98" s="35">
        <v>1778.4355514199999</v>
      </c>
      <c r="I98" s="35">
        <v>1716.1599099099999</v>
      </c>
      <c r="J98" s="35">
        <v>262.01386660000003</v>
      </c>
      <c r="K98" s="35">
        <v>2939.4752662299998</v>
      </c>
      <c r="L98" s="35">
        <v>1018.5879365899999</v>
      </c>
      <c r="M98" s="35">
        <v>990.09308403999989</v>
      </c>
      <c r="N98" s="35">
        <v>260.74642738</v>
      </c>
      <c r="Q98" s="3"/>
      <c r="R98" s="3"/>
      <c r="S98" s="3"/>
      <c r="T98" s="3"/>
      <c r="U98" s="3"/>
      <c r="V98" s="3"/>
      <c r="W98" s="3"/>
      <c r="X98" s="3"/>
      <c r="Y98" s="3"/>
      <c r="Z98" s="3"/>
      <c r="AA98" s="3"/>
      <c r="AC98" s="15"/>
      <c r="AD98" s="15"/>
      <c r="AE98" s="15"/>
      <c r="AF98" s="15"/>
      <c r="AG98" s="15"/>
      <c r="AH98" s="15"/>
      <c r="AI98" s="15"/>
      <c r="AJ98" s="15"/>
      <c r="AK98" s="15"/>
      <c r="AL98" s="15"/>
      <c r="AM98" s="15"/>
      <c r="AN98" s="15"/>
      <c r="AO98" s="29"/>
      <c r="AP98" s="29"/>
      <c r="AQ98" s="29"/>
      <c r="AR98" s="29"/>
      <c r="AS98" s="29"/>
      <c r="AT98" s="29"/>
      <c r="AU98" s="29"/>
      <c r="AV98" s="29"/>
      <c r="AW98" s="29"/>
      <c r="AX98" s="29"/>
      <c r="AY98" s="29"/>
    </row>
    <row r="99" spans="2:51" ht="17.399999999999999" outlineLevel="1">
      <c r="C99" s="34" t="s">
        <v>44</v>
      </c>
      <c r="D99" s="35">
        <v>0</v>
      </c>
      <c r="E99" s="35">
        <v>0</v>
      </c>
      <c r="F99" s="35">
        <v>0</v>
      </c>
      <c r="G99" s="35">
        <v>0</v>
      </c>
      <c r="H99" s="35">
        <v>0</v>
      </c>
      <c r="I99" s="35">
        <v>0</v>
      </c>
      <c r="J99" s="35">
        <v>0</v>
      </c>
      <c r="K99" s="35">
        <v>0</v>
      </c>
      <c r="L99" s="35">
        <v>0</v>
      </c>
      <c r="M99" s="35">
        <v>0</v>
      </c>
      <c r="N99" s="35">
        <v>0</v>
      </c>
      <c r="Q99" s="3"/>
      <c r="R99" s="3"/>
      <c r="S99" s="3"/>
      <c r="T99" s="3"/>
      <c r="U99" s="3"/>
      <c r="V99" s="3"/>
      <c r="W99" s="3"/>
      <c r="X99" s="3"/>
      <c r="Y99" s="3"/>
      <c r="Z99" s="3"/>
      <c r="AA99" s="3"/>
      <c r="AC99" s="15"/>
      <c r="AD99" s="15"/>
      <c r="AE99" s="15"/>
      <c r="AF99" s="15"/>
      <c r="AG99" s="15"/>
      <c r="AH99" s="15"/>
      <c r="AI99" s="15"/>
      <c r="AJ99" s="15"/>
      <c r="AK99" s="15"/>
      <c r="AL99" s="15"/>
      <c r="AM99" s="15"/>
      <c r="AN99" s="15"/>
      <c r="AO99" s="29"/>
      <c r="AP99" s="29"/>
      <c r="AQ99" s="29"/>
      <c r="AR99" s="29"/>
      <c r="AS99" s="29"/>
      <c r="AT99" s="29"/>
      <c r="AU99" s="29"/>
      <c r="AV99" s="29"/>
      <c r="AW99" s="29"/>
      <c r="AX99" s="29"/>
      <c r="AY99" s="29"/>
    </row>
    <row r="100" spans="2:51" ht="17.399999999999999" outlineLevel="1">
      <c r="C100" s="34" t="s">
        <v>45</v>
      </c>
      <c r="D100" s="35">
        <v>120262.91703963999</v>
      </c>
      <c r="E100" s="35">
        <v>34812.505996530002</v>
      </c>
      <c r="F100" s="35">
        <v>17592.677389520002</v>
      </c>
      <c r="G100" s="35">
        <v>17219.82860701</v>
      </c>
      <c r="H100" s="35">
        <v>9102.6865338400003</v>
      </c>
      <c r="I100" s="35">
        <v>16393.210119269999</v>
      </c>
      <c r="J100" s="35">
        <v>3388.6882375099999</v>
      </c>
      <c r="K100" s="35">
        <v>28311.96389255</v>
      </c>
      <c r="L100" s="35">
        <v>10139.163674920001</v>
      </c>
      <c r="M100" s="35">
        <v>15510.872583659999</v>
      </c>
      <c r="N100" s="35">
        <v>2603.8260013599997</v>
      </c>
      <c r="Q100" s="3"/>
      <c r="R100" s="3"/>
      <c r="S100" s="3"/>
      <c r="T100" s="3"/>
      <c r="U100" s="3"/>
      <c r="V100" s="3"/>
      <c r="W100" s="3"/>
      <c r="X100" s="3"/>
      <c r="Y100" s="3"/>
      <c r="Z100" s="3"/>
      <c r="AA100" s="3"/>
      <c r="AC100" s="15"/>
      <c r="AD100" s="15"/>
      <c r="AE100" s="15"/>
      <c r="AF100" s="15"/>
      <c r="AG100" s="15"/>
      <c r="AH100" s="15"/>
      <c r="AI100" s="15"/>
      <c r="AJ100" s="15"/>
      <c r="AK100" s="15"/>
      <c r="AL100" s="15"/>
      <c r="AM100" s="15"/>
      <c r="AN100" s="15"/>
      <c r="AO100" s="29"/>
      <c r="AP100" s="29"/>
      <c r="AQ100" s="29"/>
      <c r="AR100" s="29"/>
      <c r="AS100" s="29"/>
      <c r="AT100" s="29"/>
      <c r="AU100" s="29"/>
      <c r="AV100" s="29"/>
      <c r="AW100" s="29"/>
      <c r="AX100" s="29"/>
      <c r="AY100" s="29"/>
    </row>
    <row r="101" spans="2:51" ht="17.399999999999999" outlineLevel="1">
      <c r="C101" s="34" t="s">
        <v>46</v>
      </c>
      <c r="D101" s="35">
        <v>8836.1820826000003</v>
      </c>
      <c r="E101" s="35">
        <v>4440.2386539299996</v>
      </c>
      <c r="F101" s="35">
        <v>3342.1558651599998</v>
      </c>
      <c r="G101" s="35">
        <v>1098.08278877</v>
      </c>
      <c r="H101" s="35">
        <v>696.06687983999996</v>
      </c>
      <c r="I101" s="35">
        <v>1077.8453399100001</v>
      </c>
      <c r="J101" s="35">
        <v>84.587529309999994</v>
      </c>
      <c r="K101" s="35">
        <v>1561.2502722300001</v>
      </c>
      <c r="L101" s="35">
        <v>357.80458056999998</v>
      </c>
      <c r="M101" s="35">
        <v>514.33844054999997</v>
      </c>
      <c r="N101" s="35">
        <v>104.05038626</v>
      </c>
      <c r="Q101" s="3"/>
      <c r="R101" s="3"/>
      <c r="S101" s="3"/>
      <c r="T101" s="3"/>
      <c r="U101" s="3"/>
      <c r="V101" s="3"/>
      <c r="W101" s="3"/>
      <c r="X101" s="3"/>
      <c r="Y101" s="3"/>
      <c r="Z101" s="3"/>
      <c r="AA101" s="3"/>
      <c r="AC101" s="15"/>
      <c r="AD101" s="15"/>
      <c r="AE101" s="15"/>
      <c r="AF101" s="15"/>
      <c r="AG101" s="15"/>
      <c r="AH101" s="15"/>
      <c r="AI101" s="15"/>
      <c r="AJ101" s="15"/>
      <c r="AK101" s="15"/>
      <c r="AL101" s="15"/>
      <c r="AM101" s="15"/>
      <c r="AN101" s="15"/>
      <c r="AO101" s="29"/>
      <c r="AP101" s="29"/>
      <c r="AQ101" s="29"/>
      <c r="AR101" s="29"/>
      <c r="AS101" s="29"/>
      <c r="AT101" s="29"/>
      <c r="AU101" s="29"/>
      <c r="AV101" s="29"/>
      <c r="AW101" s="29"/>
      <c r="AX101" s="29"/>
      <c r="AY101" s="29"/>
    </row>
    <row r="102" spans="2:51" ht="17.399999999999999" outlineLevel="1">
      <c r="C102" s="34" t="s">
        <v>47</v>
      </c>
      <c r="D102" s="35">
        <v>3054.4325598300002</v>
      </c>
      <c r="E102" s="35">
        <v>1510.6913449799999</v>
      </c>
      <c r="F102" s="35">
        <v>1073.83486928</v>
      </c>
      <c r="G102" s="35">
        <v>436.85647570000003</v>
      </c>
      <c r="H102" s="35">
        <v>263.65522447000001</v>
      </c>
      <c r="I102" s="35">
        <v>408.11321334999997</v>
      </c>
      <c r="J102" s="35">
        <v>44.871801659999996</v>
      </c>
      <c r="K102" s="35">
        <v>415.77384388000002</v>
      </c>
      <c r="L102" s="35">
        <v>196.89337603999999</v>
      </c>
      <c r="M102" s="35">
        <v>179.41553630999999</v>
      </c>
      <c r="N102" s="35">
        <v>35.018219139999999</v>
      </c>
      <c r="Q102" s="3"/>
      <c r="R102" s="3"/>
      <c r="S102" s="3"/>
      <c r="T102" s="3"/>
      <c r="U102" s="3"/>
      <c r="V102" s="3"/>
      <c r="W102" s="3"/>
      <c r="X102" s="3"/>
      <c r="Y102" s="3"/>
      <c r="Z102" s="3"/>
      <c r="AA102" s="3"/>
      <c r="AC102" s="15"/>
      <c r="AD102" s="15"/>
      <c r="AE102" s="15"/>
      <c r="AF102" s="15"/>
      <c r="AG102" s="15"/>
      <c r="AH102" s="15"/>
      <c r="AI102" s="15"/>
      <c r="AJ102" s="15"/>
      <c r="AK102" s="15"/>
      <c r="AL102" s="15"/>
      <c r="AM102" s="15"/>
      <c r="AN102" s="15"/>
      <c r="AO102" s="29"/>
      <c r="AP102" s="29"/>
      <c r="AQ102" s="29"/>
      <c r="AR102" s="29"/>
      <c r="AS102" s="29"/>
      <c r="AT102" s="29"/>
      <c r="AU102" s="29"/>
      <c r="AV102" s="29"/>
      <c r="AW102" s="29"/>
      <c r="AX102" s="29"/>
      <c r="AY102" s="29"/>
    </row>
    <row r="103" spans="2:51" ht="17.399999999999999" outlineLevel="1">
      <c r="B103" s="1"/>
      <c r="C103" s="34" t="s">
        <v>48</v>
      </c>
      <c r="D103" s="35">
        <v>16899.353473359999</v>
      </c>
      <c r="E103" s="35">
        <v>9088.7578710599992</v>
      </c>
      <c r="F103" s="35">
        <v>6567.7216091499995</v>
      </c>
      <c r="G103" s="35">
        <v>2521.0362619100006</v>
      </c>
      <c r="H103" s="35">
        <v>1698.6144057199999</v>
      </c>
      <c r="I103" s="35">
        <v>1820.55859558</v>
      </c>
      <c r="J103" s="35">
        <v>198.28526414999999</v>
      </c>
      <c r="K103" s="35">
        <v>2178.3277175799999</v>
      </c>
      <c r="L103" s="35">
        <v>765.97362712999995</v>
      </c>
      <c r="M103" s="35">
        <v>949.76578429000006</v>
      </c>
      <c r="N103" s="35">
        <v>199.07020784999997</v>
      </c>
      <c r="Q103" s="3"/>
      <c r="R103" s="3"/>
      <c r="S103" s="3"/>
      <c r="T103" s="3"/>
      <c r="U103" s="3"/>
      <c r="V103" s="3"/>
      <c r="W103" s="3"/>
      <c r="X103" s="3"/>
      <c r="Y103" s="3"/>
      <c r="Z103" s="3"/>
      <c r="AA103" s="3"/>
      <c r="AC103" s="15"/>
      <c r="AD103" s="15"/>
      <c r="AE103" s="15"/>
      <c r="AF103" s="15"/>
      <c r="AG103" s="15"/>
      <c r="AH103" s="15"/>
      <c r="AI103" s="15"/>
      <c r="AJ103" s="15"/>
      <c r="AK103" s="15"/>
      <c r="AL103" s="15"/>
      <c r="AM103" s="15"/>
      <c r="AN103" s="15"/>
      <c r="AO103" s="29"/>
      <c r="AP103" s="29"/>
      <c r="AQ103" s="29"/>
      <c r="AR103" s="29"/>
      <c r="AS103" s="29"/>
      <c r="AT103" s="29"/>
      <c r="AU103" s="29"/>
      <c r="AV103" s="29"/>
      <c r="AW103" s="29"/>
      <c r="AX103" s="29"/>
      <c r="AY103" s="29"/>
    </row>
    <row r="104" spans="2:51" ht="17.399999999999999" outlineLevel="1">
      <c r="B104" s="1"/>
      <c r="C104" s="34" t="s">
        <v>49</v>
      </c>
      <c r="D104" s="35">
        <v>2621.8575035900003</v>
      </c>
      <c r="E104" s="35">
        <v>1299.0735425600001</v>
      </c>
      <c r="F104" s="35">
        <v>916.09201562999999</v>
      </c>
      <c r="G104" s="35">
        <v>382.98152692999997</v>
      </c>
      <c r="H104" s="35">
        <v>255.43155116999998</v>
      </c>
      <c r="I104" s="35">
        <v>274.74509366999996</v>
      </c>
      <c r="J104" s="35">
        <v>35.630889209999999</v>
      </c>
      <c r="K104" s="35">
        <v>422.10529631000003</v>
      </c>
      <c r="L104" s="35">
        <v>147.36290879000001</v>
      </c>
      <c r="M104" s="35">
        <v>154.79724809999999</v>
      </c>
      <c r="N104" s="35">
        <v>32.710973779999996</v>
      </c>
      <c r="Q104" s="3"/>
      <c r="R104" s="3"/>
      <c r="S104" s="3"/>
      <c r="T104" s="3"/>
      <c r="U104" s="3"/>
      <c r="V104" s="3"/>
      <c r="W104" s="3"/>
      <c r="X104" s="3"/>
      <c r="Y104" s="3"/>
      <c r="Z104" s="3"/>
      <c r="AA104" s="3"/>
      <c r="AC104" s="15"/>
      <c r="AD104" s="15"/>
      <c r="AE104" s="15"/>
      <c r="AF104" s="15"/>
      <c r="AG104" s="15"/>
      <c r="AH104" s="15"/>
      <c r="AI104" s="15"/>
      <c r="AJ104" s="15"/>
      <c r="AK104" s="15"/>
      <c r="AL104" s="15"/>
      <c r="AM104" s="15"/>
      <c r="AN104" s="15"/>
      <c r="AO104" s="29"/>
      <c r="AP104" s="29"/>
      <c r="AQ104" s="29"/>
      <c r="AR104" s="29"/>
      <c r="AS104" s="29"/>
      <c r="AT104" s="29"/>
      <c r="AU104" s="29"/>
      <c r="AV104" s="29"/>
      <c r="AW104" s="29"/>
      <c r="AX104" s="29"/>
      <c r="AY104" s="29"/>
    </row>
    <row r="105" spans="2:51" ht="17.399999999999999" outlineLevel="1">
      <c r="B105" s="1"/>
      <c r="C105" s="34" t="s">
        <v>50</v>
      </c>
      <c r="D105" s="35">
        <v>14277.49596977</v>
      </c>
      <c r="E105" s="35">
        <v>7789.6843284999995</v>
      </c>
      <c r="F105" s="35">
        <v>5651.6295935199996</v>
      </c>
      <c r="G105" s="35">
        <v>2138.0547349800004</v>
      </c>
      <c r="H105" s="35">
        <v>1443.18285455</v>
      </c>
      <c r="I105" s="35">
        <v>1545.81350191</v>
      </c>
      <c r="J105" s="35">
        <v>162.65437494</v>
      </c>
      <c r="K105" s="35">
        <v>1756.2224212699998</v>
      </c>
      <c r="L105" s="35">
        <v>618.61071833999995</v>
      </c>
      <c r="M105" s="35">
        <v>794.96853619000001</v>
      </c>
      <c r="N105" s="35">
        <v>166.35923406999999</v>
      </c>
      <c r="Q105" s="3"/>
      <c r="R105" s="3"/>
      <c r="S105" s="3"/>
      <c r="T105" s="3"/>
      <c r="U105" s="3"/>
      <c r="V105" s="3"/>
      <c r="W105" s="3"/>
      <c r="X105" s="3"/>
      <c r="Y105" s="3"/>
      <c r="Z105" s="3"/>
      <c r="AA105" s="3"/>
      <c r="AC105" s="15"/>
      <c r="AD105" s="15"/>
      <c r="AE105" s="15"/>
      <c r="AF105" s="15"/>
      <c r="AG105" s="15"/>
      <c r="AH105" s="15"/>
      <c r="AI105" s="15"/>
      <c r="AJ105" s="15"/>
      <c r="AK105" s="15"/>
      <c r="AL105" s="15"/>
      <c r="AM105" s="15"/>
      <c r="AN105" s="15"/>
      <c r="AO105" s="29"/>
      <c r="AP105" s="29"/>
      <c r="AQ105" s="29"/>
      <c r="AR105" s="29"/>
      <c r="AS105" s="29"/>
      <c r="AT105" s="29"/>
      <c r="AU105" s="29"/>
      <c r="AV105" s="29"/>
      <c r="AW105" s="29"/>
      <c r="AX105" s="29"/>
      <c r="AY105" s="29"/>
    </row>
    <row r="106" spans="2:51" ht="17.399999999999999" outlineLevel="1">
      <c r="C106" s="34" t="s">
        <v>51</v>
      </c>
      <c r="D106" s="35">
        <v>70.642875999999973</v>
      </c>
      <c r="E106" s="35">
        <v>10.541124</v>
      </c>
      <c r="F106" s="35">
        <v>9.3436299999999992</v>
      </c>
      <c r="G106" s="35">
        <v>1.1974939999999998</v>
      </c>
      <c r="H106" s="35">
        <v>51.526737999999995</v>
      </c>
      <c r="I106" s="35">
        <v>4.089442</v>
      </c>
      <c r="J106" s="35">
        <v>0.20566999999999999</v>
      </c>
      <c r="K106" s="35">
        <v>3.0419239999999999</v>
      </c>
      <c r="L106" s="35">
        <v>0.64721799999999996</v>
      </c>
      <c r="M106" s="35">
        <v>0.33421200000000001</v>
      </c>
      <c r="N106" s="35">
        <v>0.256548</v>
      </c>
      <c r="Q106" s="3"/>
      <c r="R106" s="3"/>
      <c r="S106" s="3"/>
      <c r="T106" s="3"/>
      <c r="U106" s="3"/>
      <c r="V106" s="3"/>
      <c r="W106" s="3"/>
      <c r="X106" s="3"/>
      <c r="Y106" s="3"/>
      <c r="Z106" s="3"/>
      <c r="AA106" s="3"/>
      <c r="AC106" s="15"/>
      <c r="AD106" s="15"/>
      <c r="AE106" s="15"/>
      <c r="AF106" s="15"/>
      <c r="AG106" s="15"/>
      <c r="AH106" s="15"/>
      <c r="AI106" s="15"/>
      <c r="AJ106" s="15"/>
      <c r="AK106" s="15"/>
      <c r="AL106" s="15"/>
      <c r="AM106" s="15"/>
      <c r="AN106" s="15"/>
      <c r="AO106" s="29"/>
      <c r="AP106" s="29"/>
      <c r="AQ106" s="29"/>
      <c r="AR106" s="29"/>
      <c r="AS106" s="29"/>
      <c r="AT106" s="29"/>
      <c r="AU106" s="29"/>
      <c r="AV106" s="29"/>
      <c r="AW106" s="29"/>
      <c r="AX106" s="29"/>
      <c r="AY106" s="29"/>
    </row>
    <row r="107" spans="2:51" ht="17.399999999999999" outlineLevel="1">
      <c r="B107" s="1"/>
      <c r="C107" s="34" t="s">
        <v>52</v>
      </c>
      <c r="D107" s="35">
        <v>616.13743111999997</v>
      </c>
      <c r="E107" s="35">
        <v>331.65581462</v>
      </c>
      <c r="F107" s="35">
        <v>196.34990332999999</v>
      </c>
      <c r="G107" s="35">
        <v>135.30591128999998</v>
      </c>
      <c r="H107" s="35">
        <v>43.862303709999999</v>
      </c>
      <c r="I107" s="35">
        <v>31.4808749</v>
      </c>
      <c r="J107" s="35">
        <v>40.245472360000001</v>
      </c>
      <c r="K107" s="35">
        <v>107.76418325</v>
      </c>
      <c r="L107" s="35">
        <v>23.246147199999999</v>
      </c>
      <c r="M107" s="35">
        <v>31.999011790000004</v>
      </c>
      <c r="N107" s="35">
        <v>5.8836232900000001</v>
      </c>
      <c r="Q107" s="3"/>
      <c r="R107" s="3"/>
      <c r="S107" s="3"/>
      <c r="T107" s="3"/>
      <c r="U107" s="3"/>
      <c r="V107" s="3"/>
      <c r="W107" s="3"/>
      <c r="X107" s="3"/>
      <c r="Y107" s="3"/>
      <c r="Z107" s="3"/>
      <c r="AA107" s="3"/>
      <c r="AC107" s="15"/>
      <c r="AD107" s="15"/>
      <c r="AE107" s="15"/>
      <c r="AF107" s="15"/>
      <c r="AG107" s="15"/>
      <c r="AH107" s="15"/>
      <c r="AI107" s="15"/>
      <c r="AJ107" s="15"/>
      <c r="AK107" s="15"/>
      <c r="AL107" s="15"/>
      <c r="AM107" s="15"/>
      <c r="AN107" s="15"/>
      <c r="AO107" s="29"/>
      <c r="AP107" s="29"/>
      <c r="AQ107" s="29"/>
      <c r="AR107" s="29"/>
      <c r="AS107" s="29"/>
      <c r="AT107" s="29"/>
      <c r="AU107" s="29"/>
      <c r="AV107" s="29"/>
      <c r="AW107" s="29"/>
      <c r="AX107" s="29"/>
      <c r="AY107" s="29"/>
    </row>
    <row r="108" spans="2:51" ht="17.399999999999999" outlineLevel="1">
      <c r="B108" s="1"/>
      <c r="C108" s="34" t="s">
        <v>53</v>
      </c>
      <c r="D108" s="35">
        <v>0.75898053999999993</v>
      </c>
      <c r="E108" s="35">
        <v>0.27072703999999997</v>
      </c>
      <c r="F108" s="35">
        <v>0.21411011999999999</v>
      </c>
      <c r="G108" s="35">
        <v>5.6616920000000001E-2</v>
      </c>
      <c r="H108" s="35">
        <v>0.27351287000000002</v>
      </c>
      <c r="I108" s="35">
        <v>0.21474063000000002</v>
      </c>
      <c r="J108" s="35">
        <v>0</v>
      </c>
      <c r="K108" s="35">
        <v>0</v>
      </c>
      <c r="L108" s="35">
        <v>0</v>
      </c>
      <c r="M108" s="35">
        <v>0</v>
      </c>
      <c r="N108" s="35">
        <v>0</v>
      </c>
      <c r="Q108" s="3"/>
      <c r="R108" s="3"/>
      <c r="S108" s="3"/>
      <c r="T108" s="3"/>
      <c r="U108" s="3"/>
      <c r="V108" s="3"/>
      <c r="W108" s="3"/>
      <c r="X108" s="3"/>
      <c r="Y108" s="3"/>
      <c r="Z108" s="3"/>
      <c r="AA108" s="3"/>
      <c r="AC108" s="15"/>
      <c r="AD108" s="15"/>
      <c r="AE108" s="15"/>
      <c r="AF108" s="15"/>
      <c r="AG108" s="15"/>
      <c r="AH108" s="15"/>
      <c r="AI108" s="15"/>
      <c r="AJ108" s="15"/>
      <c r="AK108" s="15"/>
      <c r="AL108" s="15"/>
      <c r="AM108" s="15"/>
      <c r="AN108" s="15"/>
      <c r="AO108" s="29"/>
      <c r="AP108" s="29"/>
      <c r="AQ108" s="29"/>
      <c r="AR108" s="29"/>
      <c r="AS108" s="29"/>
      <c r="AT108" s="29"/>
      <c r="AU108" s="29"/>
      <c r="AV108" s="29"/>
      <c r="AW108" s="29"/>
      <c r="AX108" s="29"/>
      <c r="AY108" s="29"/>
    </row>
    <row r="109" spans="2:51" ht="17.399999999999999" outlineLevel="1">
      <c r="B109" s="1"/>
      <c r="C109" s="34" t="s">
        <v>54</v>
      </c>
      <c r="D109" s="35">
        <v>780.68577206999998</v>
      </c>
      <c r="E109" s="35">
        <v>398.97691380000003</v>
      </c>
      <c r="F109" s="35">
        <v>307.24474856</v>
      </c>
      <c r="G109" s="35">
        <v>91.73216524</v>
      </c>
      <c r="H109" s="35">
        <v>95.429049450000008</v>
      </c>
      <c r="I109" s="35">
        <v>54.786299830000004</v>
      </c>
      <c r="J109" s="35">
        <v>9.74237836</v>
      </c>
      <c r="K109" s="35">
        <v>107.74601505000001</v>
      </c>
      <c r="L109" s="35">
        <v>49.83834598</v>
      </c>
      <c r="M109" s="35">
        <v>53.916276270000004</v>
      </c>
      <c r="N109" s="35">
        <v>10.250493329999999</v>
      </c>
      <c r="Q109" s="3"/>
      <c r="R109" s="3"/>
      <c r="S109" s="3"/>
      <c r="T109" s="3"/>
      <c r="U109" s="3"/>
      <c r="V109" s="3"/>
      <c r="W109" s="3"/>
      <c r="X109" s="3"/>
      <c r="Y109" s="3"/>
      <c r="Z109" s="3"/>
      <c r="AA109" s="3"/>
      <c r="AC109" s="15"/>
      <c r="AD109" s="15"/>
      <c r="AE109" s="15"/>
      <c r="AF109" s="15"/>
      <c r="AG109" s="15"/>
      <c r="AH109" s="15"/>
      <c r="AI109" s="15"/>
      <c r="AJ109" s="15"/>
      <c r="AK109" s="15"/>
      <c r="AL109" s="15"/>
      <c r="AM109" s="15"/>
      <c r="AN109" s="15"/>
      <c r="AO109" s="29"/>
      <c r="AP109" s="29"/>
      <c r="AQ109" s="29"/>
      <c r="AR109" s="29"/>
      <c r="AS109" s="29"/>
      <c r="AT109" s="29"/>
      <c r="AU109" s="29"/>
      <c r="AV109" s="29"/>
      <c r="AW109" s="29"/>
      <c r="AX109" s="29"/>
      <c r="AY109" s="29"/>
    </row>
    <row r="110" spans="2:51" ht="17.399999999999999" outlineLevel="1">
      <c r="C110" s="34" t="s">
        <v>55</v>
      </c>
      <c r="D110" s="35">
        <v>875.08140883000021</v>
      </c>
      <c r="E110" s="35">
        <v>167.01375901</v>
      </c>
      <c r="F110" s="35">
        <v>142.67952948000001</v>
      </c>
      <c r="G110" s="35">
        <v>24.334229530000002</v>
      </c>
      <c r="H110" s="35">
        <v>483.54721698000003</v>
      </c>
      <c r="I110" s="35">
        <v>5.33909039</v>
      </c>
      <c r="J110" s="35">
        <v>1.28579562</v>
      </c>
      <c r="K110" s="35">
        <v>206.04358211000002</v>
      </c>
      <c r="L110" s="35">
        <v>3.5707590700000003</v>
      </c>
      <c r="M110" s="35">
        <v>6.0190212399999998</v>
      </c>
      <c r="N110" s="35">
        <v>2.2621844099999997</v>
      </c>
      <c r="Q110" s="3"/>
      <c r="R110" s="3"/>
      <c r="S110" s="3"/>
      <c r="T110" s="3"/>
      <c r="U110" s="3"/>
      <c r="V110" s="3"/>
      <c r="W110" s="3"/>
      <c r="X110" s="3"/>
      <c r="Y110" s="3"/>
      <c r="Z110" s="3"/>
      <c r="AA110" s="3"/>
      <c r="AC110" s="15"/>
      <c r="AD110" s="15"/>
      <c r="AE110" s="15"/>
      <c r="AF110" s="15"/>
      <c r="AG110" s="15"/>
      <c r="AH110" s="15"/>
      <c r="AI110" s="15"/>
      <c r="AJ110" s="15"/>
      <c r="AK110" s="15"/>
      <c r="AL110" s="15"/>
      <c r="AM110" s="15"/>
      <c r="AN110" s="15"/>
      <c r="AO110" s="29"/>
      <c r="AP110" s="29"/>
      <c r="AQ110" s="29"/>
      <c r="AR110" s="29"/>
      <c r="AS110" s="29"/>
      <c r="AT110" s="29"/>
      <c r="AU110" s="29"/>
      <c r="AV110" s="29"/>
      <c r="AW110" s="29"/>
      <c r="AX110" s="29"/>
      <c r="AY110" s="29"/>
    </row>
    <row r="111" spans="2:51" ht="17.399999999999999" outlineLevel="1">
      <c r="C111" s="42" t="s">
        <v>56</v>
      </c>
      <c r="D111" s="35">
        <v>8295.9918534900007</v>
      </c>
      <c r="E111" s="35">
        <v>4088.3743921</v>
      </c>
      <c r="F111" s="35">
        <v>2824.9908566700001</v>
      </c>
      <c r="G111" s="35">
        <v>1263.3835354299999</v>
      </c>
      <c r="H111" s="35">
        <v>882.98420479999993</v>
      </c>
      <c r="I111" s="35">
        <v>633.25457160999997</v>
      </c>
      <c r="J111" s="35">
        <v>110.70809922000001</v>
      </c>
      <c r="K111" s="35">
        <v>1185.8026376800001</v>
      </c>
      <c r="L111" s="35">
        <v>546.85744045000001</v>
      </c>
      <c r="M111" s="35">
        <v>601.11761124999998</v>
      </c>
      <c r="N111" s="35">
        <v>246.89289638000002</v>
      </c>
      <c r="Q111" s="3"/>
      <c r="R111" s="3"/>
      <c r="S111" s="3"/>
      <c r="T111" s="3"/>
      <c r="U111" s="3"/>
      <c r="V111" s="3"/>
      <c r="W111" s="3"/>
      <c r="X111" s="3"/>
      <c r="Y111" s="3"/>
      <c r="Z111" s="3"/>
      <c r="AA111" s="3"/>
      <c r="AC111" s="15"/>
      <c r="AD111" s="15"/>
      <c r="AE111" s="15"/>
      <c r="AF111" s="15"/>
      <c r="AG111" s="15"/>
      <c r="AH111" s="15"/>
      <c r="AI111" s="15"/>
      <c r="AJ111" s="15"/>
      <c r="AK111" s="15"/>
      <c r="AL111" s="15"/>
      <c r="AM111" s="15"/>
      <c r="AN111" s="15"/>
      <c r="AO111" s="29"/>
      <c r="AP111" s="29"/>
      <c r="AQ111" s="29"/>
      <c r="AR111" s="29"/>
      <c r="AS111" s="29"/>
      <c r="AT111" s="29"/>
      <c r="AU111" s="29"/>
      <c r="AV111" s="29"/>
      <c r="AW111" s="29"/>
      <c r="AX111" s="29"/>
      <c r="AY111" s="29"/>
    </row>
    <row r="112" spans="2:51" ht="17.399999999999999" outlineLevel="1">
      <c r="C112" s="34" t="s">
        <v>57</v>
      </c>
      <c r="D112" s="35">
        <v>8295.9918534900007</v>
      </c>
      <c r="E112" s="35">
        <v>4088.3743921</v>
      </c>
      <c r="F112" s="35">
        <v>2824.9908566700001</v>
      </c>
      <c r="G112" s="35">
        <v>1263.3835354299999</v>
      </c>
      <c r="H112" s="35">
        <v>882.98420479999993</v>
      </c>
      <c r="I112" s="35">
        <v>633.25457160999997</v>
      </c>
      <c r="J112" s="35">
        <v>110.70809922000001</v>
      </c>
      <c r="K112" s="35">
        <v>1185.8026376800001</v>
      </c>
      <c r="L112" s="35">
        <v>546.85744045000001</v>
      </c>
      <c r="M112" s="35">
        <v>601.11761124999998</v>
      </c>
      <c r="N112" s="35">
        <v>246.89289638000002</v>
      </c>
      <c r="Q112" s="3"/>
      <c r="R112" s="3"/>
      <c r="S112" s="3"/>
      <c r="T112" s="3"/>
      <c r="U112" s="3"/>
      <c r="V112" s="3"/>
      <c r="W112" s="3"/>
      <c r="X112" s="3"/>
      <c r="Y112" s="3"/>
      <c r="Z112" s="3"/>
      <c r="AA112" s="3"/>
      <c r="AC112" s="15"/>
      <c r="AD112" s="15"/>
      <c r="AE112" s="15"/>
      <c r="AF112" s="15"/>
      <c r="AG112" s="15"/>
      <c r="AH112" s="15"/>
      <c r="AI112" s="15"/>
      <c r="AJ112" s="15"/>
      <c r="AK112" s="15"/>
      <c r="AL112" s="15"/>
      <c r="AM112" s="15"/>
      <c r="AN112" s="15"/>
      <c r="AO112" s="29"/>
      <c r="AP112" s="29"/>
      <c r="AQ112" s="29"/>
      <c r="AR112" s="29"/>
      <c r="AS112" s="29"/>
      <c r="AT112" s="29"/>
      <c r="AU112" s="29"/>
      <c r="AV112" s="29"/>
      <c r="AW112" s="29"/>
      <c r="AX112" s="29"/>
      <c r="AY112" s="29"/>
    </row>
    <row r="113" spans="3:51" ht="5.0999999999999996" customHeight="1">
      <c r="C113" s="41"/>
      <c r="D113" s="35"/>
      <c r="E113" s="35"/>
      <c r="F113" s="35"/>
      <c r="G113" s="35"/>
      <c r="H113" s="35"/>
      <c r="I113" s="35"/>
      <c r="J113" s="35"/>
      <c r="K113" s="35"/>
      <c r="L113" s="35"/>
      <c r="M113" s="35"/>
      <c r="N113" s="35"/>
      <c r="Q113" s="3"/>
      <c r="R113" s="3"/>
      <c r="S113" s="3"/>
      <c r="T113" s="3"/>
      <c r="U113" s="3"/>
      <c r="V113" s="3"/>
      <c r="W113" s="3"/>
      <c r="X113" s="3"/>
      <c r="Y113" s="3"/>
      <c r="Z113" s="3"/>
      <c r="AA113" s="3"/>
      <c r="AC113" s="15"/>
      <c r="AD113" s="15"/>
      <c r="AE113" s="15"/>
      <c r="AF113" s="15"/>
      <c r="AG113" s="15"/>
      <c r="AH113" s="15"/>
      <c r="AI113" s="15"/>
      <c r="AJ113" s="15"/>
      <c r="AK113" s="15"/>
      <c r="AL113" s="15"/>
      <c r="AM113" s="15"/>
      <c r="AN113" s="15"/>
      <c r="AO113" s="29"/>
      <c r="AP113" s="29"/>
      <c r="AQ113" s="29"/>
      <c r="AR113" s="29"/>
      <c r="AS113" s="29"/>
      <c r="AT113" s="29"/>
      <c r="AU113" s="29"/>
      <c r="AV113" s="29"/>
      <c r="AW113" s="29"/>
      <c r="AX113" s="29"/>
      <c r="AY113" s="29"/>
    </row>
    <row r="114" spans="3:51" ht="19.2">
      <c r="C114" s="30" t="s">
        <v>58</v>
      </c>
      <c r="D114" s="31">
        <v>778522.7864341099</v>
      </c>
      <c r="E114" s="31">
        <v>224371.06540760002</v>
      </c>
      <c r="F114" s="31">
        <v>95989.767036129997</v>
      </c>
      <c r="G114" s="31">
        <v>128381.29837147001</v>
      </c>
      <c r="H114" s="31">
        <v>83100.938295200001</v>
      </c>
      <c r="I114" s="31">
        <v>92953.849342610003</v>
      </c>
      <c r="J114" s="31">
        <v>17465.171024560001</v>
      </c>
      <c r="K114" s="31">
        <v>148418.20423149999</v>
      </c>
      <c r="L114" s="31">
        <v>51678.165937060003</v>
      </c>
      <c r="M114" s="31">
        <v>133212.11241349997</v>
      </c>
      <c r="N114" s="31">
        <v>27323.279782079997</v>
      </c>
      <c r="Q114" s="3"/>
      <c r="R114" s="3"/>
      <c r="S114" s="3"/>
      <c r="T114" s="3"/>
      <c r="U114" s="3"/>
      <c r="V114" s="3"/>
      <c r="W114" s="3"/>
      <c r="X114" s="3"/>
      <c r="Y114" s="3"/>
      <c r="Z114" s="3"/>
      <c r="AA114" s="3"/>
      <c r="AC114" s="15"/>
      <c r="AD114" s="15"/>
      <c r="AE114" s="15"/>
      <c r="AF114" s="15"/>
      <c r="AG114" s="15"/>
      <c r="AH114" s="15"/>
      <c r="AI114" s="15"/>
      <c r="AJ114" s="15"/>
      <c r="AK114" s="15"/>
      <c r="AL114" s="15"/>
      <c r="AM114" s="15"/>
      <c r="AN114" s="15"/>
      <c r="AO114" s="29"/>
      <c r="AP114" s="29"/>
      <c r="AQ114" s="29"/>
      <c r="AR114" s="29"/>
      <c r="AS114" s="29"/>
      <c r="AT114" s="29"/>
      <c r="AU114" s="29"/>
      <c r="AV114" s="29"/>
      <c r="AW114" s="29"/>
      <c r="AX114" s="29"/>
      <c r="AY114" s="29"/>
    </row>
    <row r="115" spans="3:51" ht="5.0999999999999996" customHeight="1">
      <c r="C115" s="32"/>
      <c r="D115" s="33"/>
      <c r="E115" s="33"/>
      <c r="F115" s="33"/>
      <c r="G115" s="33"/>
      <c r="H115" s="33"/>
      <c r="I115" s="33"/>
      <c r="J115" s="33"/>
      <c r="K115" s="33"/>
      <c r="L115" s="33"/>
      <c r="M115" s="33"/>
      <c r="N115" s="33"/>
      <c r="Q115" s="3"/>
      <c r="R115" s="3"/>
      <c r="S115" s="3"/>
      <c r="T115" s="3"/>
      <c r="U115" s="3"/>
      <c r="V115" s="3"/>
      <c r="W115" s="3"/>
      <c r="X115" s="3"/>
      <c r="Y115" s="3"/>
      <c r="Z115" s="3"/>
      <c r="AA115" s="3"/>
      <c r="AC115" s="15"/>
      <c r="AD115" s="15"/>
      <c r="AE115" s="15"/>
      <c r="AF115" s="15"/>
      <c r="AG115" s="15"/>
      <c r="AH115" s="15"/>
      <c r="AI115" s="15"/>
      <c r="AJ115" s="15"/>
      <c r="AK115" s="15"/>
      <c r="AL115" s="15"/>
      <c r="AM115" s="15"/>
      <c r="AN115" s="15"/>
      <c r="AO115" s="29"/>
      <c r="AP115" s="29"/>
      <c r="AQ115" s="29"/>
      <c r="AR115" s="29"/>
      <c r="AS115" s="29"/>
      <c r="AT115" s="29"/>
      <c r="AU115" s="29"/>
      <c r="AV115" s="29"/>
      <c r="AW115" s="29"/>
      <c r="AX115" s="29"/>
      <c r="AY115" s="29"/>
    </row>
    <row r="116" spans="3:51" ht="24">
      <c r="C116" s="60" t="s">
        <v>80</v>
      </c>
      <c r="D116" s="61">
        <v>1601301.4157009101</v>
      </c>
      <c r="E116" s="61">
        <v>808852.56055864994</v>
      </c>
      <c r="F116" s="61">
        <v>571390.87056747009</v>
      </c>
      <c r="G116" s="61">
        <v>237461.68999117997</v>
      </c>
      <c r="H116" s="61">
        <v>226040.84632929001</v>
      </c>
      <c r="I116" s="61">
        <v>110920.45834280999</v>
      </c>
      <c r="J116" s="61">
        <v>18670.114189779997</v>
      </c>
      <c r="K116" s="61">
        <v>199920.23504845001</v>
      </c>
      <c r="L116" s="61">
        <v>91740.640828889984</v>
      </c>
      <c r="M116" s="61">
        <v>122685.15751034</v>
      </c>
      <c r="N116" s="61">
        <v>22471.402892699996</v>
      </c>
      <c r="Q116" s="3"/>
      <c r="R116" s="3"/>
      <c r="S116" s="3"/>
      <c r="T116" s="3"/>
      <c r="U116" s="3"/>
      <c r="V116" s="3"/>
      <c r="W116" s="3"/>
      <c r="X116" s="3"/>
      <c r="Y116" s="3"/>
      <c r="Z116" s="3"/>
      <c r="AA116" s="3"/>
      <c r="AC116" s="15"/>
      <c r="AD116" s="15"/>
      <c r="AE116" s="15"/>
      <c r="AF116" s="15"/>
      <c r="AG116" s="15"/>
      <c r="AH116" s="15"/>
      <c r="AI116" s="15"/>
      <c r="AJ116" s="15"/>
      <c r="AK116" s="15"/>
      <c r="AL116" s="15"/>
      <c r="AM116" s="15"/>
      <c r="AN116" s="15"/>
      <c r="AO116" s="29"/>
      <c r="AP116" s="29"/>
      <c r="AQ116" s="29"/>
      <c r="AR116" s="29"/>
      <c r="AS116" s="29"/>
      <c r="AT116" s="29"/>
      <c r="AU116" s="29"/>
      <c r="AV116" s="29"/>
      <c r="AW116" s="29"/>
      <c r="AX116" s="29"/>
      <c r="AY116" s="29"/>
    </row>
    <row r="117" spans="3:51" ht="5.0999999999999996" customHeight="1">
      <c r="C117" s="32"/>
      <c r="D117" s="33"/>
      <c r="E117" s="33"/>
      <c r="F117" s="33"/>
      <c r="G117" s="33"/>
      <c r="H117" s="33"/>
      <c r="I117" s="33"/>
      <c r="J117" s="33"/>
      <c r="K117" s="33"/>
      <c r="L117" s="33"/>
      <c r="M117" s="33"/>
      <c r="N117" s="33"/>
      <c r="Q117" s="3"/>
      <c r="R117" s="3"/>
      <c r="S117" s="3"/>
      <c r="T117" s="3"/>
      <c r="U117" s="3"/>
      <c r="V117" s="3"/>
      <c r="W117" s="3"/>
      <c r="X117" s="3"/>
      <c r="Y117" s="3"/>
      <c r="Z117" s="3"/>
      <c r="AA117" s="3"/>
      <c r="AC117" s="15"/>
      <c r="AD117" s="15"/>
      <c r="AE117" s="15"/>
      <c r="AF117" s="15"/>
      <c r="AG117" s="15"/>
      <c r="AH117" s="15"/>
      <c r="AI117" s="15"/>
      <c r="AJ117" s="15"/>
      <c r="AK117" s="15"/>
      <c r="AL117" s="15"/>
      <c r="AM117" s="15"/>
      <c r="AN117" s="15"/>
      <c r="AO117" s="29"/>
      <c r="AP117" s="29"/>
      <c r="AQ117" s="29"/>
      <c r="AR117" s="29"/>
      <c r="AS117" s="29"/>
      <c r="AT117" s="29"/>
      <c r="AU117" s="29"/>
      <c r="AV117" s="29"/>
      <c r="AW117" s="29"/>
      <c r="AX117" s="29"/>
      <c r="AY117" s="29"/>
    </row>
    <row r="118" spans="3:51" ht="19.2">
      <c r="C118" s="30" t="s">
        <v>16</v>
      </c>
      <c r="D118" s="31">
        <v>461438.16305305</v>
      </c>
      <c r="E118" s="31">
        <v>249021.58767117999</v>
      </c>
      <c r="F118" s="31">
        <v>190752.05000496999</v>
      </c>
      <c r="G118" s="31">
        <v>58269.537666209995</v>
      </c>
      <c r="H118" s="31">
        <v>70037.469538680001</v>
      </c>
      <c r="I118" s="31">
        <v>27174.002262599995</v>
      </c>
      <c r="J118" s="31">
        <v>4048.8223143099995</v>
      </c>
      <c r="K118" s="31">
        <v>51093.622868379993</v>
      </c>
      <c r="L118" s="31">
        <v>23896.950820719994</v>
      </c>
      <c r="M118" s="31">
        <v>30715.433174589998</v>
      </c>
      <c r="N118" s="31">
        <v>5450.2744025899992</v>
      </c>
      <c r="Q118" s="3"/>
      <c r="R118" s="3"/>
      <c r="S118" s="3"/>
      <c r="T118" s="3"/>
      <c r="U118" s="3"/>
      <c r="V118" s="3"/>
      <c r="W118" s="3"/>
      <c r="X118" s="3"/>
      <c r="Y118" s="3"/>
      <c r="Z118" s="3"/>
      <c r="AA118" s="3"/>
      <c r="AC118" s="15"/>
      <c r="AD118" s="15"/>
      <c r="AE118" s="15"/>
      <c r="AF118" s="15"/>
      <c r="AG118" s="15"/>
      <c r="AH118" s="15"/>
      <c r="AI118" s="15"/>
      <c r="AJ118" s="15"/>
      <c r="AK118" s="15"/>
      <c r="AL118" s="15"/>
      <c r="AM118" s="15"/>
      <c r="AN118" s="15"/>
      <c r="AO118" s="29"/>
      <c r="AP118" s="29"/>
      <c r="AQ118" s="29"/>
      <c r="AR118" s="29"/>
      <c r="AS118" s="29"/>
      <c r="AT118" s="29"/>
      <c r="AU118" s="29"/>
      <c r="AV118" s="29"/>
      <c r="AW118" s="29"/>
      <c r="AX118" s="29"/>
      <c r="AY118" s="29"/>
    </row>
    <row r="119" spans="3:51" ht="3" customHeight="1" outlineLevel="1">
      <c r="C119" s="32"/>
      <c r="D119" s="33"/>
      <c r="E119" s="33"/>
      <c r="F119" s="33"/>
      <c r="G119" s="33"/>
      <c r="H119" s="33"/>
      <c r="I119" s="33"/>
      <c r="J119" s="33"/>
      <c r="K119" s="33"/>
      <c r="L119" s="33"/>
      <c r="M119" s="33"/>
      <c r="N119" s="33"/>
      <c r="Q119" s="3"/>
      <c r="R119" s="3"/>
      <c r="S119" s="3"/>
      <c r="T119" s="3"/>
      <c r="U119" s="3"/>
      <c r="V119" s="3"/>
      <c r="W119" s="3"/>
      <c r="X119" s="3"/>
      <c r="Y119" s="3"/>
      <c r="Z119" s="3"/>
      <c r="AA119" s="3"/>
      <c r="AC119" s="15"/>
      <c r="AD119" s="15"/>
      <c r="AE119" s="15"/>
      <c r="AF119" s="15"/>
      <c r="AG119" s="15"/>
      <c r="AH119" s="15"/>
      <c r="AI119" s="15"/>
      <c r="AJ119" s="15"/>
      <c r="AK119" s="15"/>
      <c r="AL119" s="15"/>
      <c r="AM119" s="15"/>
      <c r="AN119" s="15"/>
      <c r="AO119" s="29"/>
      <c r="AP119" s="29"/>
      <c r="AQ119" s="29"/>
      <c r="AR119" s="29"/>
      <c r="AS119" s="29"/>
      <c r="AT119" s="29"/>
      <c r="AU119" s="29"/>
      <c r="AV119" s="29"/>
      <c r="AW119" s="29"/>
      <c r="AX119" s="29"/>
      <c r="AY119" s="29"/>
    </row>
    <row r="120" spans="3:51" ht="17.399999999999999" outlineLevel="1">
      <c r="C120" s="34" t="s">
        <v>17</v>
      </c>
      <c r="D120" s="35">
        <v>280542.69052793999</v>
      </c>
      <c r="E120" s="35">
        <v>135989.07766710001</v>
      </c>
      <c r="F120" s="35">
        <v>93930.792394570002</v>
      </c>
      <c r="G120" s="35">
        <v>42058.285272530004</v>
      </c>
      <c r="H120" s="35">
        <v>45292.317009040002</v>
      </c>
      <c r="I120" s="35">
        <v>18465.815385869999</v>
      </c>
      <c r="J120" s="35">
        <v>2891.5921166099997</v>
      </c>
      <c r="K120" s="35">
        <v>34936.969463679998</v>
      </c>
      <c r="L120" s="35">
        <v>17444.36218792</v>
      </c>
      <c r="M120" s="35">
        <v>21353.391008890001</v>
      </c>
      <c r="N120" s="35">
        <v>4169.1656888300004</v>
      </c>
      <c r="Q120" s="3"/>
      <c r="R120" s="3"/>
      <c r="S120" s="3"/>
      <c r="T120" s="3"/>
      <c r="U120" s="3"/>
      <c r="V120" s="3"/>
      <c r="W120" s="3"/>
      <c r="X120" s="3"/>
      <c r="Y120" s="3"/>
      <c r="Z120" s="3"/>
      <c r="AA120" s="3"/>
      <c r="AC120" s="15"/>
      <c r="AD120" s="15"/>
      <c r="AE120" s="15"/>
      <c r="AF120" s="15"/>
      <c r="AG120" s="15"/>
      <c r="AH120" s="15"/>
      <c r="AI120" s="15"/>
      <c r="AJ120" s="15"/>
      <c r="AK120" s="15"/>
      <c r="AL120" s="15"/>
      <c r="AM120" s="15"/>
      <c r="AN120" s="15"/>
      <c r="AO120" s="29"/>
      <c r="AP120" s="29"/>
      <c r="AQ120" s="29"/>
      <c r="AR120" s="29"/>
      <c r="AS120" s="29"/>
      <c r="AT120" s="29"/>
      <c r="AU120" s="29"/>
      <c r="AV120" s="29"/>
      <c r="AW120" s="29"/>
      <c r="AX120" s="29"/>
      <c r="AY120" s="29"/>
    </row>
    <row r="121" spans="3:51" ht="17.399999999999999" outlineLevel="1">
      <c r="C121" s="38" t="s">
        <v>18</v>
      </c>
      <c r="D121" s="35">
        <v>157016.29092427003</v>
      </c>
      <c r="E121" s="35">
        <v>77883.726372380013</v>
      </c>
      <c r="F121" s="35">
        <v>53862.155039640005</v>
      </c>
      <c r="G121" s="35">
        <v>24021.571332740001</v>
      </c>
      <c r="H121" s="35">
        <v>25492.170939830001</v>
      </c>
      <c r="I121" s="35">
        <v>9358.662401399999</v>
      </c>
      <c r="J121" s="35">
        <v>1392.6056018099998</v>
      </c>
      <c r="K121" s="35">
        <v>18533.513163839998</v>
      </c>
      <c r="L121" s="35">
        <v>10263.8994138</v>
      </c>
      <c r="M121" s="35">
        <v>11598.313925519999</v>
      </c>
      <c r="N121" s="35">
        <v>2493.3991056899999</v>
      </c>
      <c r="Q121" s="3"/>
      <c r="R121" s="3"/>
      <c r="S121" s="3"/>
      <c r="T121" s="3"/>
      <c r="U121" s="3"/>
      <c r="V121" s="3"/>
      <c r="W121" s="3"/>
      <c r="X121" s="3"/>
      <c r="Y121" s="3"/>
      <c r="Z121" s="3"/>
      <c r="AA121" s="3"/>
      <c r="AC121" s="15"/>
      <c r="AD121" s="15"/>
      <c r="AE121" s="15"/>
      <c r="AF121" s="15"/>
      <c r="AG121" s="15"/>
      <c r="AH121" s="15"/>
      <c r="AI121" s="15"/>
      <c r="AJ121" s="15"/>
      <c r="AK121" s="15"/>
      <c r="AL121" s="15"/>
      <c r="AM121" s="15"/>
      <c r="AN121" s="15"/>
      <c r="AO121" s="29"/>
      <c r="AP121" s="29"/>
      <c r="AQ121" s="29"/>
      <c r="AR121" s="29"/>
      <c r="AS121" s="29"/>
      <c r="AT121" s="29"/>
      <c r="AU121" s="29"/>
      <c r="AV121" s="29"/>
      <c r="AW121" s="29"/>
      <c r="AX121" s="29"/>
      <c r="AY121" s="29"/>
    </row>
    <row r="122" spans="3:51" ht="17.399999999999999" outlineLevel="1">
      <c r="C122" s="38" t="s">
        <v>19</v>
      </c>
      <c r="D122" s="35">
        <v>123526.39960366995</v>
      </c>
      <c r="E122" s="35">
        <v>58105.351294719992</v>
      </c>
      <c r="F122" s="35">
        <v>40068.637354929997</v>
      </c>
      <c r="G122" s="35">
        <v>18036.713939789999</v>
      </c>
      <c r="H122" s="35">
        <v>19800.146069210001</v>
      </c>
      <c r="I122" s="35">
        <v>9107.1529844699999</v>
      </c>
      <c r="J122" s="35">
        <v>1498.9865147999999</v>
      </c>
      <c r="K122" s="35">
        <v>16403.45629984</v>
      </c>
      <c r="L122" s="35">
        <v>7180.4627741200002</v>
      </c>
      <c r="M122" s="35">
        <v>9755.0770833700008</v>
      </c>
      <c r="N122" s="35">
        <v>1675.76658314</v>
      </c>
      <c r="Q122" s="3"/>
      <c r="R122" s="3"/>
      <c r="S122" s="3"/>
      <c r="T122" s="3"/>
      <c r="U122" s="3"/>
      <c r="V122" s="3"/>
      <c r="W122" s="3"/>
      <c r="X122" s="3"/>
      <c r="Y122" s="3"/>
      <c r="Z122" s="3"/>
      <c r="AA122" s="3"/>
      <c r="AC122" s="15"/>
      <c r="AD122" s="15"/>
      <c r="AE122" s="15"/>
      <c r="AF122" s="15"/>
      <c r="AG122" s="15"/>
      <c r="AH122" s="15"/>
      <c r="AI122" s="15"/>
      <c r="AJ122" s="15"/>
      <c r="AK122" s="15"/>
      <c r="AL122" s="15"/>
      <c r="AM122" s="15"/>
      <c r="AN122" s="15"/>
      <c r="AO122" s="29"/>
      <c r="AP122" s="29"/>
      <c r="AQ122" s="29"/>
      <c r="AR122" s="29"/>
      <c r="AS122" s="29"/>
      <c r="AT122" s="29"/>
      <c r="AU122" s="29"/>
      <c r="AV122" s="29"/>
      <c r="AW122" s="29"/>
      <c r="AX122" s="29"/>
      <c r="AY122" s="29"/>
    </row>
    <row r="123" spans="3:51" ht="17.399999999999999" outlineLevel="1">
      <c r="C123" s="34" t="s">
        <v>20</v>
      </c>
      <c r="D123" s="35">
        <v>118620.10845987003</v>
      </c>
      <c r="E123" s="35">
        <v>63011.270555050003</v>
      </c>
      <c r="F123" s="35">
        <v>49845.299944310005</v>
      </c>
      <c r="G123" s="35">
        <v>13165.97061074</v>
      </c>
      <c r="H123" s="35">
        <v>20378.607440150001</v>
      </c>
      <c r="I123" s="35">
        <v>7348.6684733999991</v>
      </c>
      <c r="J123" s="35">
        <v>888.74700696000002</v>
      </c>
      <c r="K123" s="35">
        <v>13144.62294234</v>
      </c>
      <c r="L123" s="35">
        <v>5240.66174469</v>
      </c>
      <c r="M123" s="35">
        <v>7554.7280772599997</v>
      </c>
      <c r="N123" s="35">
        <v>1052.8022200199998</v>
      </c>
      <c r="Q123" s="3"/>
      <c r="R123" s="3"/>
      <c r="S123" s="3"/>
      <c r="T123" s="3"/>
      <c r="U123" s="3"/>
      <c r="V123" s="3"/>
      <c r="W123" s="3"/>
      <c r="X123" s="3"/>
      <c r="Y123" s="3"/>
      <c r="Z123" s="3"/>
      <c r="AA123" s="3"/>
      <c r="AC123" s="15"/>
      <c r="AD123" s="15"/>
      <c r="AE123" s="15"/>
      <c r="AF123" s="15"/>
      <c r="AG123" s="15"/>
      <c r="AH123" s="15"/>
      <c r="AI123" s="15"/>
      <c r="AJ123" s="15"/>
      <c r="AK123" s="15"/>
      <c r="AL123" s="15"/>
      <c r="AM123" s="15"/>
      <c r="AN123" s="15"/>
      <c r="AO123" s="29"/>
      <c r="AP123" s="29"/>
      <c r="AQ123" s="29"/>
      <c r="AR123" s="29"/>
      <c r="AS123" s="29"/>
      <c r="AT123" s="29"/>
      <c r="AU123" s="29"/>
      <c r="AV123" s="29"/>
      <c r="AW123" s="29"/>
      <c r="AX123" s="29"/>
      <c r="AY123" s="29"/>
    </row>
    <row r="124" spans="3:51" ht="19.8" outlineLevel="1">
      <c r="C124" s="34" t="s">
        <v>21</v>
      </c>
      <c r="D124" s="35">
        <v>57792.908137279992</v>
      </c>
      <c r="E124" s="35">
        <v>47516.846083569995</v>
      </c>
      <c r="F124" s="35">
        <v>45143.199062439999</v>
      </c>
      <c r="G124" s="35">
        <v>2373.6470211299998</v>
      </c>
      <c r="H124" s="35">
        <v>3549.74098138</v>
      </c>
      <c r="I124" s="35">
        <v>1132.5009344099999</v>
      </c>
      <c r="J124" s="35">
        <v>220.75482914</v>
      </c>
      <c r="K124" s="35">
        <v>2626.5931688000001</v>
      </c>
      <c r="L124" s="35">
        <v>1005.2423485699999</v>
      </c>
      <c r="M124" s="35">
        <v>1558.6181978100003</v>
      </c>
      <c r="N124" s="35">
        <v>182.61159359999999</v>
      </c>
      <c r="Q124" s="3"/>
      <c r="R124" s="3"/>
      <c r="S124" s="3"/>
      <c r="T124" s="3"/>
      <c r="U124" s="3"/>
      <c r="V124" s="3"/>
      <c r="W124" s="3"/>
      <c r="X124" s="3"/>
      <c r="Y124" s="3"/>
      <c r="Z124" s="3"/>
      <c r="AA124" s="3"/>
      <c r="AC124" s="15"/>
      <c r="AD124" s="15"/>
      <c r="AE124" s="15"/>
      <c r="AF124" s="15"/>
      <c r="AG124" s="15"/>
      <c r="AH124" s="15"/>
      <c r="AI124" s="15"/>
      <c r="AJ124" s="15"/>
      <c r="AK124" s="15"/>
      <c r="AL124" s="15"/>
      <c r="AM124" s="15"/>
      <c r="AN124" s="15"/>
      <c r="AO124" s="29"/>
      <c r="AP124" s="29"/>
      <c r="AQ124" s="29"/>
      <c r="AR124" s="29"/>
      <c r="AS124" s="29"/>
      <c r="AT124" s="29"/>
      <c r="AU124" s="29"/>
      <c r="AV124" s="29"/>
      <c r="AW124" s="29"/>
      <c r="AX124" s="29"/>
      <c r="AY124" s="29"/>
    </row>
    <row r="125" spans="3:51" ht="17.399999999999999" outlineLevel="1">
      <c r="C125" s="34" t="s">
        <v>22</v>
      </c>
      <c r="D125" s="35">
        <v>3374.99342673</v>
      </c>
      <c r="E125" s="35">
        <v>1943.9606031599999</v>
      </c>
      <c r="F125" s="35">
        <v>1398.8208416699999</v>
      </c>
      <c r="G125" s="35">
        <v>545.13976148999996</v>
      </c>
      <c r="H125" s="35">
        <v>609.75855504999993</v>
      </c>
      <c r="I125" s="35">
        <v>156.03482255</v>
      </c>
      <c r="J125" s="35">
        <v>37.941650029999998</v>
      </c>
      <c r="K125" s="35">
        <v>263.69928501999993</v>
      </c>
      <c r="L125" s="35">
        <v>149.43842232</v>
      </c>
      <c r="M125" s="35">
        <v>178.47867822000001</v>
      </c>
      <c r="N125" s="35">
        <v>35.681410380000003</v>
      </c>
      <c r="Q125" s="3"/>
      <c r="R125" s="3"/>
      <c r="S125" s="3"/>
      <c r="T125" s="3"/>
      <c r="U125" s="3"/>
      <c r="V125" s="3"/>
      <c r="W125" s="3"/>
      <c r="X125" s="3"/>
      <c r="Y125" s="3"/>
      <c r="Z125" s="3"/>
      <c r="AA125" s="3"/>
      <c r="AC125" s="15"/>
      <c r="AD125" s="15"/>
      <c r="AE125" s="15"/>
      <c r="AF125" s="15"/>
      <c r="AG125" s="15"/>
      <c r="AH125" s="15"/>
      <c r="AI125" s="15"/>
      <c r="AJ125" s="15"/>
      <c r="AK125" s="15"/>
      <c r="AL125" s="15"/>
      <c r="AM125" s="15"/>
      <c r="AN125" s="15"/>
      <c r="AO125" s="29"/>
      <c r="AP125" s="29"/>
      <c r="AQ125" s="29"/>
      <c r="AR125" s="29"/>
      <c r="AS125" s="29"/>
      <c r="AT125" s="29"/>
      <c r="AU125" s="29"/>
      <c r="AV125" s="29"/>
      <c r="AW125" s="29"/>
      <c r="AX125" s="29"/>
      <c r="AY125" s="29"/>
    </row>
    <row r="126" spans="3:51" ht="17.399999999999999" outlineLevel="1">
      <c r="C126" s="34" t="s">
        <v>23</v>
      </c>
      <c r="D126" s="35">
        <v>1107.46250123</v>
      </c>
      <c r="E126" s="35">
        <v>560.43276230000004</v>
      </c>
      <c r="F126" s="35">
        <v>433.93776198</v>
      </c>
      <c r="G126" s="35">
        <v>126.49500032</v>
      </c>
      <c r="H126" s="35">
        <v>207.04555306</v>
      </c>
      <c r="I126" s="35">
        <v>70.982646369999998</v>
      </c>
      <c r="J126" s="35">
        <v>9.7867115699999996</v>
      </c>
      <c r="K126" s="35">
        <v>121.73800854</v>
      </c>
      <c r="L126" s="35">
        <v>57.246117220000002</v>
      </c>
      <c r="M126" s="35">
        <v>70.217212410000002</v>
      </c>
      <c r="N126" s="35">
        <v>10.013489760000001</v>
      </c>
      <c r="Q126" s="3"/>
      <c r="R126" s="3"/>
      <c r="S126" s="3"/>
      <c r="T126" s="3"/>
      <c r="U126" s="3"/>
      <c r="V126" s="3"/>
      <c r="W126" s="3"/>
      <c r="X126" s="3"/>
      <c r="Y126" s="3"/>
      <c r="Z126" s="3"/>
      <c r="AA126" s="3"/>
      <c r="AC126" s="15"/>
      <c r="AD126" s="15"/>
      <c r="AE126" s="15"/>
      <c r="AF126" s="15"/>
      <c r="AG126" s="15"/>
      <c r="AH126" s="15"/>
      <c r="AI126" s="15"/>
      <c r="AJ126" s="15"/>
      <c r="AK126" s="15"/>
      <c r="AL126" s="15"/>
      <c r="AM126" s="15"/>
      <c r="AN126" s="15"/>
      <c r="AO126" s="29"/>
      <c r="AP126" s="29"/>
      <c r="AQ126" s="29"/>
      <c r="AR126" s="29"/>
      <c r="AS126" s="29"/>
      <c r="AT126" s="29"/>
      <c r="AU126" s="29"/>
      <c r="AV126" s="29"/>
      <c r="AW126" s="29"/>
      <c r="AX126" s="29"/>
      <c r="AY126" s="29"/>
    </row>
    <row r="127" spans="3:51" ht="5.0999999999999996" customHeight="1">
      <c r="C127" s="41"/>
      <c r="D127" s="35"/>
      <c r="E127" s="35"/>
      <c r="F127" s="35"/>
      <c r="G127" s="35"/>
      <c r="H127" s="35"/>
      <c r="I127" s="35"/>
      <c r="J127" s="35"/>
      <c r="K127" s="35"/>
      <c r="L127" s="35"/>
      <c r="M127" s="35"/>
      <c r="N127" s="35"/>
      <c r="Q127" s="3"/>
      <c r="R127" s="3"/>
      <c r="S127" s="3"/>
      <c r="T127" s="3"/>
      <c r="U127" s="3"/>
      <c r="V127" s="3"/>
      <c r="W127" s="3"/>
      <c r="X127" s="3"/>
      <c r="Y127" s="3"/>
      <c r="Z127" s="3"/>
      <c r="AA127" s="3"/>
      <c r="AC127" s="15"/>
      <c r="AD127" s="15"/>
      <c r="AE127" s="15"/>
      <c r="AF127" s="15"/>
      <c r="AG127" s="15"/>
      <c r="AH127" s="15"/>
      <c r="AI127" s="15"/>
      <c r="AJ127" s="15"/>
      <c r="AK127" s="15"/>
      <c r="AL127" s="15"/>
      <c r="AM127" s="15"/>
      <c r="AN127" s="15"/>
      <c r="AO127" s="29"/>
      <c r="AP127" s="29"/>
      <c r="AQ127" s="29"/>
      <c r="AR127" s="29"/>
      <c r="AS127" s="29"/>
      <c r="AT127" s="29"/>
      <c r="AU127" s="29"/>
      <c r="AV127" s="29"/>
      <c r="AW127" s="29"/>
      <c r="AX127" s="29"/>
      <c r="AY127" s="29"/>
    </row>
    <row r="128" spans="3:51" ht="21" customHeight="1">
      <c r="C128" s="30" t="s">
        <v>24</v>
      </c>
      <c r="D128" s="31">
        <v>64405.289910979991</v>
      </c>
      <c r="E128" s="31">
        <v>35646.099195839997</v>
      </c>
      <c r="F128" s="31">
        <v>28210.284031679996</v>
      </c>
      <c r="G128" s="31">
        <v>7435.8151641600007</v>
      </c>
      <c r="H128" s="31">
        <v>8536.0456844</v>
      </c>
      <c r="I128" s="31">
        <v>3855.8433374199999</v>
      </c>
      <c r="J128" s="31">
        <v>842.97711729999992</v>
      </c>
      <c r="K128" s="31">
        <v>7606.1602766699998</v>
      </c>
      <c r="L128" s="31">
        <v>2799.7773112899999</v>
      </c>
      <c r="M128" s="31">
        <v>4468.0202145100002</v>
      </c>
      <c r="N128" s="31">
        <v>650.36677354999983</v>
      </c>
      <c r="Q128" s="3"/>
      <c r="R128" s="3"/>
      <c r="S128" s="3"/>
      <c r="T128" s="3"/>
      <c r="U128" s="3"/>
      <c r="V128" s="3"/>
      <c r="W128" s="3"/>
      <c r="X128" s="3"/>
      <c r="Y128" s="3"/>
      <c r="Z128" s="3"/>
      <c r="AA128" s="3"/>
      <c r="AC128" s="15"/>
      <c r="AD128" s="15"/>
      <c r="AE128" s="15"/>
      <c r="AF128" s="15"/>
      <c r="AG128" s="15"/>
      <c r="AH128" s="15"/>
      <c r="AI128" s="15"/>
      <c r="AJ128" s="15"/>
      <c r="AK128" s="15"/>
      <c r="AL128" s="15"/>
      <c r="AM128" s="15"/>
      <c r="AN128" s="15"/>
      <c r="AO128" s="29"/>
      <c r="AP128" s="29"/>
      <c r="AQ128" s="29"/>
      <c r="AR128" s="29"/>
      <c r="AS128" s="29"/>
      <c r="AT128" s="29"/>
      <c r="AU128" s="29"/>
      <c r="AV128" s="29"/>
      <c r="AW128" s="29"/>
      <c r="AX128" s="29"/>
      <c r="AY128" s="29"/>
    </row>
    <row r="129" spans="3:51" ht="5.0999999999999996" customHeight="1" outlineLevel="1">
      <c r="C129" s="42"/>
      <c r="D129" s="33"/>
      <c r="E129" s="33"/>
      <c r="F129" s="33"/>
      <c r="G129" s="33"/>
      <c r="H129" s="33"/>
      <c r="I129" s="33"/>
      <c r="J129" s="33"/>
      <c r="K129" s="33"/>
      <c r="L129" s="33"/>
      <c r="M129" s="33"/>
      <c r="N129" s="33"/>
      <c r="Q129" s="3"/>
      <c r="R129" s="3"/>
      <c r="S129" s="3"/>
      <c r="T129" s="3"/>
      <c r="U129" s="3"/>
      <c r="V129" s="3"/>
      <c r="W129" s="3"/>
      <c r="X129" s="3"/>
      <c r="Y129" s="3"/>
      <c r="Z129" s="3"/>
      <c r="AA129" s="3"/>
      <c r="AC129" s="15"/>
      <c r="AD129" s="15"/>
      <c r="AE129" s="15"/>
      <c r="AF129" s="15"/>
      <c r="AG129" s="15"/>
      <c r="AH129" s="15"/>
      <c r="AI129" s="15"/>
      <c r="AJ129" s="15"/>
      <c r="AK129" s="15"/>
      <c r="AL129" s="15"/>
      <c r="AM129" s="15"/>
      <c r="AN129" s="15"/>
      <c r="AO129" s="29"/>
      <c r="AP129" s="29"/>
      <c r="AQ129" s="29"/>
      <c r="AR129" s="29"/>
      <c r="AS129" s="29"/>
      <c r="AT129" s="29"/>
      <c r="AU129" s="29"/>
      <c r="AV129" s="29"/>
      <c r="AW129" s="29"/>
      <c r="AX129" s="29"/>
      <c r="AY129" s="29"/>
    </row>
    <row r="130" spans="3:51" ht="17.399999999999999" outlineLevel="1">
      <c r="C130" s="43" t="s">
        <v>25</v>
      </c>
      <c r="D130" s="35">
        <v>1794.3059337599998</v>
      </c>
      <c r="E130" s="35">
        <v>901.67929994999986</v>
      </c>
      <c r="F130" s="35">
        <v>847.74914804999992</v>
      </c>
      <c r="G130" s="35">
        <v>53.930151899999998</v>
      </c>
      <c r="H130" s="35">
        <v>238.49706463999999</v>
      </c>
      <c r="I130" s="35">
        <v>244.02930418</v>
      </c>
      <c r="J130" s="35">
        <v>31.335528180000001</v>
      </c>
      <c r="K130" s="35">
        <v>289.11522296000004</v>
      </c>
      <c r="L130" s="35">
        <v>46.096429730000004</v>
      </c>
      <c r="M130" s="35">
        <v>29.383654569999997</v>
      </c>
      <c r="N130" s="35">
        <v>14.16942955</v>
      </c>
      <c r="Q130" s="3"/>
      <c r="R130" s="3"/>
      <c r="S130" s="3"/>
      <c r="T130" s="3"/>
      <c r="U130" s="3"/>
      <c r="V130" s="3"/>
      <c r="W130" s="3"/>
      <c r="X130" s="3"/>
      <c r="Y130" s="3"/>
      <c r="Z130" s="3"/>
      <c r="AA130" s="3"/>
      <c r="AC130" s="15"/>
      <c r="AD130" s="15"/>
      <c r="AE130" s="15"/>
      <c r="AF130" s="15"/>
      <c r="AG130" s="15"/>
      <c r="AH130" s="15"/>
      <c r="AI130" s="15"/>
      <c r="AJ130" s="15"/>
      <c r="AK130" s="15"/>
      <c r="AL130" s="15"/>
      <c r="AM130" s="15"/>
      <c r="AN130" s="15"/>
      <c r="AO130" s="29"/>
      <c r="AP130" s="29"/>
      <c r="AQ130" s="29"/>
      <c r="AR130" s="29"/>
      <c r="AS130" s="29"/>
      <c r="AT130" s="29"/>
      <c r="AU130" s="29"/>
      <c r="AV130" s="29"/>
      <c r="AW130" s="29"/>
      <c r="AX130" s="29"/>
      <c r="AY130" s="29"/>
    </row>
    <row r="131" spans="3:51" ht="17.399999999999999" outlineLevel="1">
      <c r="C131" s="34" t="s">
        <v>26</v>
      </c>
      <c r="D131" s="35">
        <v>56481.106408709995</v>
      </c>
      <c r="E131" s="35">
        <v>30324.112236499997</v>
      </c>
      <c r="F131" s="35">
        <v>23406.796189909997</v>
      </c>
      <c r="G131" s="35">
        <v>6917.31604659</v>
      </c>
      <c r="H131" s="35">
        <v>7753.3864381000003</v>
      </c>
      <c r="I131" s="35">
        <v>3389.4682613200002</v>
      </c>
      <c r="J131" s="35">
        <v>769.48293498999999</v>
      </c>
      <c r="K131" s="35">
        <v>6837.6754311999994</v>
      </c>
      <c r="L131" s="35">
        <v>2582.2940695299999</v>
      </c>
      <c r="M131" s="35">
        <v>4223.7384992300003</v>
      </c>
      <c r="N131" s="35">
        <v>600.94853783999986</v>
      </c>
      <c r="Q131" s="3"/>
      <c r="R131" s="3"/>
      <c r="S131" s="3"/>
      <c r="T131" s="3"/>
      <c r="U131" s="3"/>
      <c r="V131" s="3"/>
      <c r="W131" s="3"/>
      <c r="X131" s="3"/>
      <c r="Y131" s="3"/>
      <c r="Z131" s="3"/>
      <c r="AA131" s="3"/>
      <c r="AC131" s="15"/>
      <c r="AD131" s="15"/>
      <c r="AE131" s="15"/>
      <c r="AF131" s="15"/>
      <c r="AG131" s="15"/>
      <c r="AH131" s="15"/>
      <c r="AI131" s="15"/>
      <c r="AJ131" s="15"/>
      <c r="AK131" s="15"/>
      <c r="AL131" s="15"/>
      <c r="AM131" s="15"/>
      <c r="AN131" s="15"/>
      <c r="AO131" s="29"/>
      <c r="AP131" s="29"/>
      <c r="AQ131" s="29"/>
      <c r="AR131" s="29"/>
      <c r="AS131" s="29"/>
      <c r="AT131" s="29"/>
      <c r="AU131" s="29"/>
      <c r="AV131" s="29"/>
      <c r="AW131" s="29"/>
      <c r="AX131" s="29"/>
      <c r="AY131" s="29"/>
    </row>
    <row r="132" spans="3:51" ht="17.399999999999999" outlineLevel="1">
      <c r="C132" s="34" t="s">
        <v>27</v>
      </c>
      <c r="D132" s="35">
        <v>2697.7939619100002</v>
      </c>
      <c r="E132" s="35">
        <v>2560.61122544</v>
      </c>
      <c r="F132" s="35">
        <v>2514.39973233</v>
      </c>
      <c r="G132" s="35">
        <v>46.211493110000006</v>
      </c>
      <c r="H132" s="35">
        <v>73.768226890000008</v>
      </c>
      <c r="I132" s="35">
        <v>27.355674439999998</v>
      </c>
      <c r="J132" s="35">
        <v>0.1137051</v>
      </c>
      <c r="K132" s="35">
        <v>28.797285989999999</v>
      </c>
      <c r="L132" s="35">
        <v>1.3237940699999999</v>
      </c>
      <c r="M132" s="35">
        <v>5.7096371499999998</v>
      </c>
      <c r="N132" s="35">
        <v>0.11441282999999999</v>
      </c>
      <c r="Q132" s="3"/>
      <c r="R132" s="3"/>
      <c r="S132" s="3"/>
      <c r="T132" s="3"/>
      <c r="U132" s="3"/>
      <c r="V132" s="3"/>
      <c r="W132" s="3"/>
      <c r="X132" s="3"/>
      <c r="Y132" s="3"/>
      <c r="Z132" s="3"/>
      <c r="AA132" s="3"/>
      <c r="AC132" s="15"/>
      <c r="AD132" s="15"/>
      <c r="AE132" s="15"/>
      <c r="AF132" s="15"/>
      <c r="AG132" s="15"/>
      <c r="AH132" s="15"/>
      <c r="AI132" s="15"/>
      <c r="AJ132" s="15"/>
      <c r="AK132" s="15"/>
      <c r="AL132" s="15"/>
      <c r="AM132" s="15"/>
      <c r="AN132" s="15"/>
      <c r="AO132" s="29"/>
      <c r="AP132" s="29"/>
      <c r="AQ132" s="29"/>
      <c r="AR132" s="29"/>
      <c r="AS132" s="29"/>
      <c r="AT132" s="29"/>
      <c r="AU132" s="29"/>
      <c r="AV132" s="29"/>
      <c r="AW132" s="29"/>
      <c r="AX132" s="29"/>
      <c r="AY132" s="29"/>
    </row>
    <row r="133" spans="3:51" ht="17.399999999999999" outlineLevel="1">
      <c r="C133" s="34" t="s">
        <v>28</v>
      </c>
      <c r="D133" s="35">
        <v>3432.0836065999997</v>
      </c>
      <c r="E133" s="35">
        <v>1859.6964339499998</v>
      </c>
      <c r="F133" s="35">
        <v>1441.3389613899999</v>
      </c>
      <c r="G133" s="35">
        <v>418.35747256000002</v>
      </c>
      <c r="H133" s="35">
        <v>470.39395476999999</v>
      </c>
      <c r="I133" s="35">
        <v>194.99009748</v>
      </c>
      <c r="J133" s="35">
        <v>42.044949030000005</v>
      </c>
      <c r="K133" s="35">
        <v>450.57233651999996</v>
      </c>
      <c r="L133" s="35">
        <v>170.06301796</v>
      </c>
      <c r="M133" s="35">
        <v>209.18842355999999</v>
      </c>
      <c r="N133" s="35">
        <v>35.134393329999995</v>
      </c>
      <c r="Q133" s="3"/>
      <c r="R133" s="3"/>
      <c r="S133" s="3"/>
      <c r="T133" s="3"/>
      <c r="U133" s="3"/>
      <c r="V133" s="3"/>
      <c r="W133" s="3"/>
      <c r="X133" s="3"/>
      <c r="Y133" s="3"/>
      <c r="Z133" s="3"/>
      <c r="AA133" s="3"/>
      <c r="AC133" s="15"/>
      <c r="AD133" s="15"/>
      <c r="AE133" s="15"/>
      <c r="AF133" s="15"/>
      <c r="AG133" s="15"/>
      <c r="AH133" s="15"/>
      <c r="AI133" s="15"/>
      <c r="AJ133" s="15"/>
      <c r="AK133" s="15"/>
      <c r="AL133" s="15"/>
      <c r="AM133" s="15"/>
      <c r="AN133" s="15"/>
      <c r="AO133" s="29"/>
      <c r="AP133" s="29"/>
      <c r="AQ133" s="29"/>
      <c r="AR133" s="29"/>
      <c r="AS133" s="29"/>
      <c r="AT133" s="29"/>
      <c r="AU133" s="29"/>
      <c r="AV133" s="29"/>
      <c r="AW133" s="29"/>
      <c r="AX133" s="29"/>
      <c r="AY133" s="29"/>
    </row>
    <row r="134" spans="3:51" ht="17.399999999999999" outlineLevel="1">
      <c r="C134" s="34" t="s">
        <v>29</v>
      </c>
      <c r="D134" s="35">
        <v>215.98390166999999</v>
      </c>
      <c r="E134" s="35">
        <v>126.67187331</v>
      </c>
      <c r="F134" s="35">
        <v>99.091800620000001</v>
      </c>
      <c r="G134" s="35">
        <v>27.580072690000002</v>
      </c>
      <c r="H134" s="35">
        <v>29.612629330000001</v>
      </c>
      <c r="I134" s="35">
        <v>10.25795091</v>
      </c>
      <c r="J134" s="35">
        <v>1.6460514599999998</v>
      </c>
      <c r="K134" s="35">
        <v>26.655037689999997</v>
      </c>
      <c r="L134" s="35">
        <v>9.8714799300000013</v>
      </c>
      <c r="M134" s="35">
        <v>9.4537670699999996</v>
      </c>
      <c r="N134" s="35">
        <v>1.81511197</v>
      </c>
      <c r="Q134" s="3"/>
      <c r="R134" s="3"/>
      <c r="S134" s="3"/>
      <c r="T134" s="3"/>
      <c r="U134" s="3"/>
      <c r="V134" s="3"/>
      <c r="W134" s="3"/>
      <c r="X134" s="3"/>
      <c r="Y134" s="3"/>
      <c r="Z134" s="3"/>
      <c r="AA134" s="3"/>
      <c r="AC134" s="15"/>
      <c r="AD134" s="15"/>
      <c r="AE134" s="15"/>
      <c r="AF134" s="15"/>
      <c r="AG134" s="15"/>
      <c r="AH134" s="15"/>
      <c r="AI134" s="15"/>
      <c r="AJ134" s="15"/>
      <c r="AK134" s="15"/>
      <c r="AL134" s="15"/>
      <c r="AM134" s="15"/>
      <c r="AN134" s="15"/>
      <c r="AO134" s="29"/>
      <c r="AP134" s="29"/>
      <c r="AQ134" s="29"/>
      <c r="AR134" s="29"/>
      <c r="AS134" s="29"/>
      <c r="AT134" s="29"/>
      <c r="AU134" s="29"/>
      <c r="AV134" s="29"/>
      <c r="AW134" s="29"/>
      <c r="AX134" s="29"/>
      <c r="AY134" s="29"/>
    </row>
    <row r="135" spans="3:51" ht="17.399999999999999" outlineLevel="1">
      <c r="C135" s="34" t="s">
        <v>30</v>
      </c>
      <c r="D135" s="35">
        <v>3216.0997049299999</v>
      </c>
      <c r="E135" s="35">
        <v>1733.0245606399999</v>
      </c>
      <c r="F135" s="35">
        <v>1342.2471607699999</v>
      </c>
      <c r="G135" s="35">
        <v>390.77739987000001</v>
      </c>
      <c r="H135" s="35">
        <v>440.78132543999999</v>
      </c>
      <c r="I135" s="35">
        <v>184.73214657</v>
      </c>
      <c r="J135" s="35">
        <v>40.398897570000003</v>
      </c>
      <c r="K135" s="35">
        <v>423.91729882999999</v>
      </c>
      <c r="L135" s="35">
        <v>160.19153803</v>
      </c>
      <c r="M135" s="35">
        <v>199.73465648999999</v>
      </c>
      <c r="N135" s="35">
        <v>33.319281359999998</v>
      </c>
      <c r="Q135" s="3"/>
      <c r="R135" s="3"/>
      <c r="S135" s="3"/>
      <c r="T135" s="3"/>
      <c r="U135" s="3"/>
      <c r="V135" s="3"/>
      <c r="W135" s="3"/>
      <c r="X135" s="3"/>
      <c r="Y135" s="3"/>
      <c r="Z135" s="3"/>
      <c r="AA135" s="3"/>
      <c r="AC135" s="15"/>
      <c r="AD135" s="15"/>
      <c r="AE135" s="15"/>
      <c r="AF135" s="15"/>
      <c r="AG135" s="15"/>
      <c r="AH135" s="15"/>
      <c r="AI135" s="15"/>
      <c r="AJ135" s="15"/>
      <c r="AK135" s="15"/>
      <c r="AL135" s="15"/>
      <c r="AM135" s="15"/>
      <c r="AN135" s="15"/>
      <c r="AO135" s="29"/>
      <c r="AP135" s="29"/>
      <c r="AQ135" s="29"/>
      <c r="AR135" s="29"/>
      <c r="AS135" s="29"/>
      <c r="AT135" s="29"/>
      <c r="AU135" s="29"/>
      <c r="AV135" s="29"/>
      <c r="AW135" s="29"/>
      <c r="AX135" s="29"/>
      <c r="AY135" s="29"/>
    </row>
    <row r="136" spans="3:51" ht="5.0999999999999996" customHeight="1">
      <c r="C136" s="41"/>
      <c r="D136" s="35"/>
      <c r="E136" s="35"/>
      <c r="F136" s="35"/>
      <c r="G136" s="35"/>
      <c r="H136" s="35"/>
      <c r="I136" s="35"/>
      <c r="J136" s="35"/>
      <c r="K136" s="35"/>
      <c r="L136" s="35"/>
      <c r="M136" s="35"/>
      <c r="N136" s="35"/>
      <c r="Q136" s="3"/>
      <c r="R136" s="3"/>
      <c r="S136" s="3"/>
      <c r="T136" s="3"/>
      <c r="U136" s="3"/>
      <c r="V136" s="3"/>
      <c r="W136" s="3"/>
      <c r="X136" s="3"/>
      <c r="Y136" s="3"/>
      <c r="Z136" s="3"/>
      <c r="AA136" s="3"/>
      <c r="AC136" s="15"/>
      <c r="AD136" s="15"/>
      <c r="AE136" s="15"/>
      <c r="AF136" s="15"/>
      <c r="AG136" s="15"/>
      <c r="AH136" s="15"/>
      <c r="AI136" s="15"/>
      <c r="AJ136" s="15"/>
      <c r="AK136" s="15"/>
      <c r="AL136" s="15"/>
      <c r="AM136" s="15"/>
      <c r="AN136" s="15"/>
      <c r="AO136" s="29"/>
      <c r="AP136" s="29"/>
      <c r="AQ136" s="29"/>
      <c r="AR136" s="29"/>
      <c r="AS136" s="29"/>
      <c r="AT136" s="29"/>
      <c r="AU136" s="29"/>
      <c r="AV136" s="29"/>
      <c r="AW136" s="29"/>
      <c r="AX136" s="29"/>
      <c r="AY136" s="29"/>
    </row>
    <row r="137" spans="3:51" ht="21" customHeight="1">
      <c r="C137" s="30" t="s">
        <v>31</v>
      </c>
      <c r="D137" s="31">
        <v>952417.90161541011</v>
      </c>
      <c r="E137" s="31">
        <v>467049.81406607002</v>
      </c>
      <c r="F137" s="31">
        <v>330637.95753857004</v>
      </c>
      <c r="G137" s="31">
        <v>136411.8565275</v>
      </c>
      <c r="H137" s="31">
        <v>126069.04566816002</v>
      </c>
      <c r="I137" s="31">
        <v>71661.007533019991</v>
      </c>
      <c r="J137" s="31">
        <v>12722.291080189998</v>
      </c>
      <c r="K137" s="31">
        <v>128881.45796484</v>
      </c>
      <c r="L137" s="31">
        <v>58496.298523989994</v>
      </c>
      <c r="M137" s="31">
        <v>74137.716747709987</v>
      </c>
      <c r="N137" s="31">
        <v>13400.270031429998</v>
      </c>
      <c r="P137" s="25"/>
      <c r="Q137" s="3"/>
      <c r="R137" s="3"/>
      <c r="S137" s="3"/>
      <c r="T137" s="3"/>
      <c r="U137" s="3"/>
      <c r="V137" s="3"/>
      <c r="W137" s="3"/>
      <c r="X137" s="3"/>
      <c r="Y137" s="3"/>
      <c r="Z137" s="3"/>
      <c r="AA137" s="3"/>
      <c r="AC137" s="15"/>
      <c r="AD137" s="15"/>
      <c r="AE137" s="15"/>
      <c r="AF137" s="15"/>
      <c r="AG137" s="15"/>
      <c r="AH137" s="15"/>
      <c r="AI137" s="15"/>
      <c r="AJ137" s="15"/>
      <c r="AK137" s="15"/>
      <c r="AL137" s="15"/>
      <c r="AM137" s="15"/>
      <c r="AN137" s="15"/>
      <c r="AO137" s="29"/>
      <c r="AP137" s="29"/>
      <c r="AQ137" s="29"/>
      <c r="AR137" s="29"/>
      <c r="AS137" s="29"/>
      <c r="AT137" s="29"/>
      <c r="AU137" s="29"/>
      <c r="AV137" s="29"/>
      <c r="AW137" s="29"/>
      <c r="AX137" s="29"/>
      <c r="AY137" s="29"/>
    </row>
    <row r="138" spans="3:51" ht="5.0999999999999996" customHeight="1" outlineLevel="1">
      <c r="C138" s="32"/>
      <c r="D138" s="33"/>
      <c r="E138" s="33"/>
      <c r="F138" s="33"/>
      <c r="G138" s="33"/>
      <c r="H138" s="33"/>
      <c r="I138" s="33"/>
      <c r="J138" s="33"/>
      <c r="K138" s="33"/>
      <c r="L138" s="33"/>
      <c r="M138" s="33"/>
      <c r="N138" s="33"/>
      <c r="Q138" s="3"/>
      <c r="R138" s="3"/>
      <c r="S138" s="3"/>
      <c r="T138" s="3"/>
      <c r="U138" s="3"/>
      <c r="V138" s="3"/>
      <c r="W138" s="3"/>
      <c r="X138" s="3"/>
      <c r="Y138" s="3"/>
      <c r="Z138" s="3"/>
      <c r="AA138" s="3"/>
      <c r="AC138" s="15"/>
      <c r="AD138" s="15"/>
      <c r="AE138" s="15"/>
      <c r="AF138" s="15"/>
      <c r="AG138" s="15"/>
      <c r="AH138" s="15"/>
      <c r="AI138" s="15"/>
      <c r="AJ138" s="15"/>
      <c r="AK138" s="15"/>
      <c r="AL138" s="15"/>
      <c r="AM138" s="15"/>
      <c r="AN138" s="15"/>
      <c r="AO138" s="29"/>
      <c r="AP138" s="29"/>
      <c r="AQ138" s="29"/>
      <c r="AR138" s="29"/>
      <c r="AS138" s="29"/>
      <c r="AT138" s="29"/>
      <c r="AU138" s="29"/>
      <c r="AV138" s="29"/>
      <c r="AW138" s="29"/>
      <c r="AX138" s="29"/>
      <c r="AY138" s="29"/>
    </row>
    <row r="139" spans="3:51" ht="17.399999999999999" outlineLevel="1">
      <c r="C139" s="42" t="s">
        <v>32</v>
      </c>
      <c r="D139" s="45">
        <v>134449.64948459002</v>
      </c>
      <c r="E139" s="45">
        <v>60677.153316709999</v>
      </c>
      <c r="F139" s="45">
        <v>46031.362745320002</v>
      </c>
      <c r="G139" s="45">
        <v>14645.79057139</v>
      </c>
      <c r="H139" s="45">
        <v>19874.767915169999</v>
      </c>
      <c r="I139" s="45">
        <v>13585.217237159999</v>
      </c>
      <c r="J139" s="45">
        <v>1936.10903669</v>
      </c>
      <c r="K139" s="45">
        <v>20385.744091209999</v>
      </c>
      <c r="L139" s="45">
        <v>6794.2547257700007</v>
      </c>
      <c r="M139" s="45">
        <v>9634.4229666800002</v>
      </c>
      <c r="N139" s="45">
        <v>1561.9801952000003</v>
      </c>
      <c r="Q139" s="3"/>
      <c r="R139" s="3"/>
      <c r="S139" s="3"/>
      <c r="T139" s="3"/>
      <c r="U139" s="3"/>
      <c r="V139" s="3"/>
      <c r="W139" s="3"/>
      <c r="X139" s="3"/>
      <c r="Y139" s="3"/>
      <c r="Z139" s="3"/>
      <c r="AA139" s="3"/>
      <c r="AC139" s="15"/>
      <c r="AD139" s="15"/>
      <c r="AE139" s="15"/>
      <c r="AF139" s="15"/>
      <c r="AG139" s="15"/>
      <c r="AH139" s="15"/>
      <c r="AI139" s="15"/>
      <c r="AJ139" s="15"/>
      <c r="AK139" s="15"/>
      <c r="AL139" s="15"/>
      <c r="AM139" s="15"/>
      <c r="AN139" s="15"/>
      <c r="AO139" s="29"/>
      <c r="AP139" s="29"/>
      <c r="AQ139" s="29"/>
      <c r="AR139" s="29"/>
      <c r="AS139" s="29"/>
      <c r="AT139" s="29"/>
      <c r="AU139" s="29"/>
      <c r="AV139" s="29"/>
      <c r="AW139" s="29"/>
      <c r="AX139" s="29"/>
      <c r="AY139" s="29"/>
    </row>
    <row r="140" spans="3:51" ht="17.399999999999999" outlineLevel="1">
      <c r="C140" s="34" t="s">
        <v>33</v>
      </c>
      <c r="D140" s="35">
        <v>134449.64948459002</v>
      </c>
      <c r="E140" s="35">
        <v>60677.153316709999</v>
      </c>
      <c r="F140" s="35">
        <v>46031.362745320002</v>
      </c>
      <c r="G140" s="35">
        <v>14645.79057139</v>
      </c>
      <c r="H140" s="35">
        <v>19874.767915169999</v>
      </c>
      <c r="I140" s="35">
        <v>13585.217237159999</v>
      </c>
      <c r="J140" s="35">
        <v>1936.10903669</v>
      </c>
      <c r="K140" s="35">
        <v>20385.744091209999</v>
      </c>
      <c r="L140" s="35">
        <v>6794.2547257700007</v>
      </c>
      <c r="M140" s="35">
        <v>9634.4229666800002</v>
      </c>
      <c r="N140" s="35">
        <v>1561.9801952000003</v>
      </c>
      <c r="Q140" s="3"/>
      <c r="R140" s="3"/>
      <c r="S140" s="3"/>
      <c r="T140" s="3"/>
      <c r="U140" s="3"/>
      <c r="V140" s="3"/>
      <c r="W140" s="3"/>
      <c r="X140" s="3"/>
      <c r="Y140" s="3"/>
      <c r="Z140" s="3"/>
      <c r="AA140" s="3"/>
      <c r="AC140" s="15"/>
      <c r="AD140" s="15"/>
      <c r="AE140" s="15"/>
      <c r="AF140" s="15"/>
      <c r="AG140" s="15"/>
      <c r="AH140" s="15"/>
      <c r="AI140" s="15"/>
      <c r="AJ140" s="15"/>
      <c r="AK140" s="15"/>
      <c r="AL140" s="15"/>
      <c r="AM140" s="15"/>
      <c r="AN140" s="15"/>
      <c r="AO140" s="29"/>
      <c r="AP140" s="29"/>
      <c r="AQ140" s="29"/>
      <c r="AR140" s="29"/>
      <c r="AS140" s="29"/>
      <c r="AT140" s="29"/>
      <c r="AU140" s="29"/>
      <c r="AV140" s="29"/>
      <c r="AW140" s="29"/>
      <c r="AX140" s="29"/>
      <c r="AY140" s="29"/>
    </row>
    <row r="141" spans="3:51" ht="17.399999999999999" outlineLevel="1">
      <c r="C141" s="42" t="s">
        <v>34</v>
      </c>
      <c r="D141" s="45">
        <v>773882.53631907003</v>
      </c>
      <c r="E141" s="45">
        <v>382530.27495317999</v>
      </c>
      <c r="F141" s="45">
        <v>267451.01150947</v>
      </c>
      <c r="G141" s="45">
        <v>115079.26344371001</v>
      </c>
      <c r="H141" s="45">
        <v>99918.786618120022</v>
      </c>
      <c r="I141" s="45">
        <v>55210.884228899995</v>
      </c>
      <c r="J141" s="45">
        <v>10289.961494979998</v>
      </c>
      <c r="K141" s="45">
        <v>103043.3684845</v>
      </c>
      <c r="L141" s="45">
        <v>49721.877134799994</v>
      </c>
      <c r="M141" s="45">
        <v>61953.325311189998</v>
      </c>
      <c r="N141" s="45">
        <v>11214.058093399999</v>
      </c>
      <c r="Q141" s="3"/>
      <c r="R141" s="3"/>
      <c r="S141" s="3"/>
      <c r="T141" s="3"/>
      <c r="U141" s="3"/>
      <c r="V141" s="3"/>
      <c r="W141" s="3"/>
      <c r="X141" s="3"/>
      <c r="Y141" s="3"/>
      <c r="Z141" s="3"/>
      <c r="AA141" s="3"/>
      <c r="AC141" s="15"/>
      <c r="AD141" s="15"/>
      <c r="AE141" s="15"/>
      <c r="AF141" s="15"/>
      <c r="AG141" s="15"/>
      <c r="AH141" s="15"/>
      <c r="AI141" s="15"/>
      <c r="AJ141" s="15"/>
      <c r="AK141" s="15"/>
      <c r="AL141" s="15"/>
      <c r="AM141" s="15"/>
      <c r="AN141" s="15"/>
      <c r="AO141" s="29"/>
      <c r="AP141" s="29"/>
      <c r="AQ141" s="29"/>
      <c r="AR141" s="29"/>
      <c r="AS141" s="29"/>
      <c r="AT141" s="29"/>
      <c r="AU141" s="29"/>
      <c r="AV141" s="29"/>
      <c r="AW141" s="29"/>
      <c r="AX141" s="29"/>
      <c r="AY141" s="29"/>
    </row>
    <row r="142" spans="3:51" ht="17.399999999999999" outlineLevel="1">
      <c r="C142" s="42" t="s">
        <v>35</v>
      </c>
      <c r="D142" s="46">
        <v>79030.238011540001</v>
      </c>
      <c r="E142" s="46">
        <v>39183.239573029998</v>
      </c>
      <c r="F142" s="46">
        <v>29591.635532139997</v>
      </c>
      <c r="G142" s="46">
        <v>9591.6040408900008</v>
      </c>
      <c r="H142" s="46">
        <v>12842.62914049</v>
      </c>
      <c r="I142" s="46">
        <v>5094.8400008600001</v>
      </c>
      <c r="J142" s="46">
        <v>997.1614146500001</v>
      </c>
      <c r="K142" s="46">
        <v>9167.6056871199999</v>
      </c>
      <c r="L142" s="46">
        <v>4805.6313541</v>
      </c>
      <c r="M142" s="46">
        <v>5984.9101191199989</v>
      </c>
      <c r="N142" s="46">
        <v>954.22072216999993</v>
      </c>
      <c r="Q142" s="3"/>
      <c r="R142" s="3"/>
      <c r="S142" s="3"/>
      <c r="T142" s="3"/>
      <c r="U142" s="3"/>
      <c r="V142" s="3"/>
      <c r="W142" s="3"/>
      <c r="X142" s="3"/>
      <c r="Y142" s="3"/>
      <c r="Z142" s="3"/>
      <c r="AA142" s="3"/>
      <c r="AC142" s="15"/>
      <c r="AD142" s="15"/>
      <c r="AE142" s="15"/>
      <c r="AF142" s="15"/>
      <c r="AG142" s="15"/>
      <c r="AH142" s="15"/>
      <c r="AI142" s="15"/>
      <c r="AJ142" s="15"/>
      <c r="AK142" s="15"/>
      <c r="AL142" s="15"/>
      <c r="AM142" s="15"/>
      <c r="AN142" s="15"/>
      <c r="AO142" s="29"/>
      <c r="AP142" s="29"/>
      <c r="AQ142" s="29"/>
      <c r="AR142" s="29"/>
      <c r="AS142" s="29"/>
      <c r="AT142" s="29"/>
      <c r="AU142" s="29"/>
      <c r="AV142" s="29"/>
      <c r="AW142" s="29"/>
      <c r="AX142" s="29"/>
      <c r="AY142" s="29"/>
    </row>
    <row r="143" spans="3:51" ht="17.399999999999999" outlineLevel="1">
      <c r="C143" s="34" t="s">
        <v>36</v>
      </c>
      <c r="D143" s="35">
        <v>9842.2734218600017</v>
      </c>
      <c r="E143" s="35">
        <v>4949.4125936599994</v>
      </c>
      <c r="F143" s="35">
        <v>3735.0222376899997</v>
      </c>
      <c r="G143" s="35">
        <v>1214.39035597</v>
      </c>
      <c r="H143" s="35">
        <v>1600.56030902</v>
      </c>
      <c r="I143" s="35">
        <v>626.14134290000004</v>
      </c>
      <c r="J143" s="35">
        <v>119.73985679</v>
      </c>
      <c r="K143" s="35">
        <v>1115.8696727200002</v>
      </c>
      <c r="L143" s="35">
        <v>588.86262476000002</v>
      </c>
      <c r="M143" s="35">
        <v>712.26441150000005</v>
      </c>
      <c r="N143" s="35">
        <v>129.42261050999997</v>
      </c>
      <c r="Q143" s="3"/>
      <c r="R143" s="3"/>
      <c r="S143" s="3"/>
      <c r="T143" s="3"/>
      <c r="U143" s="3"/>
      <c r="V143" s="3"/>
      <c r="W143" s="3"/>
      <c r="X143" s="3"/>
      <c r="Y143" s="3"/>
      <c r="Z143" s="3"/>
      <c r="AA143" s="3"/>
      <c r="AC143" s="15"/>
      <c r="AD143" s="15"/>
      <c r="AE143" s="15"/>
      <c r="AF143" s="15"/>
      <c r="AG143" s="15"/>
      <c r="AH143" s="15"/>
      <c r="AI143" s="15"/>
      <c r="AJ143" s="15"/>
      <c r="AK143" s="15"/>
      <c r="AL143" s="15"/>
      <c r="AM143" s="15"/>
      <c r="AN143" s="15"/>
      <c r="AO143" s="29"/>
      <c r="AP143" s="29"/>
      <c r="AQ143" s="29"/>
      <c r="AR143" s="29"/>
      <c r="AS143" s="29"/>
      <c r="AT143" s="29"/>
      <c r="AU143" s="29"/>
      <c r="AV143" s="29"/>
      <c r="AW143" s="29"/>
      <c r="AX143" s="29"/>
      <c r="AY143" s="29"/>
    </row>
    <row r="144" spans="3:51" ht="17.399999999999999" outlineLevel="1">
      <c r="C144" s="34" t="s">
        <v>37</v>
      </c>
      <c r="D144" s="35">
        <v>23467.232969419998</v>
      </c>
      <c r="E144" s="35">
        <v>11412.20512436</v>
      </c>
      <c r="F144" s="35">
        <v>8369.2843198499995</v>
      </c>
      <c r="G144" s="35">
        <v>3042.9208045100004</v>
      </c>
      <c r="H144" s="35">
        <v>3506.1798076800001</v>
      </c>
      <c r="I144" s="35">
        <v>1519.35882509</v>
      </c>
      <c r="J144" s="35">
        <v>311.75556776000002</v>
      </c>
      <c r="K144" s="35">
        <v>2594.9292970799997</v>
      </c>
      <c r="L144" s="35">
        <v>1719.34987396</v>
      </c>
      <c r="M144" s="35">
        <v>2034.4602810699996</v>
      </c>
      <c r="N144" s="35">
        <v>368.99419241999999</v>
      </c>
      <c r="Q144" s="3"/>
      <c r="R144" s="3"/>
      <c r="S144" s="3"/>
      <c r="T144" s="3"/>
      <c r="U144" s="3"/>
      <c r="V144" s="3"/>
      <c r="W144" s="3"/>
      <c r="X144" s="3"/>
      <c r="Y144" s="3"/>
      <c r="Z144" s="3"/>
      <c r="AA144" s="3"/>
      <c r="AC144" s="15"/>
      <c r="AD144" s="15"/>
      <c r="AE144" s="15"/>
      <c r="AF144" s="15"/>
      <c r="AG144" s="15"/>
      <c r="AH144" s="15"/>
      <c r="AI144" s="15"/>
      <c r="AJ144" s="15"/>
      <c r="AK144" s="15"/>
      <c r="AL144" s="15"/>
      <c r="AM144" s="15"/>
      <c r="AN144" s="15"/>
      <c r="AO144" s="29"/>
      <c r="AP144" s="29"/>
      <c r="AQ144" s="29"/>
      <c r="AR144" s="29"/>
      <c r="AS144" s="29"/>
      <c r="AT144" s="29"/>
      <c r="AU144" s="29"/>
      <c r="AV144" s="29"/>
      <c r="AW144" s="29"/>
      <c r="AX144" s="29"/>
      <c r="AY144" s="29"/>
    </row>
    <row r="145" spans="2:51" ht="17.399999999999999" outlineLevel="1">
      <c r="C145" s="34" t="s">
        <v>38</v>
      </c>
      <c r="D145" s="35">
        <v>45720.731620259998</v>
      </c>
      <c r="E145" s="35">
        <v>22821.621855009998</v>
      </c>
      <c r="F145" s="35">
        <v>17487.328974599997</v>
      </c>
      <c r="G145" s="35">
        <v>5334.2928804100002</v>
      </c>
      <c r="H145" s="35">
        <v>7735.8890237899996</v>
      </c>
      <c r="I145" s="35">
        <v>2949.33983287</v>
      </c>
      <c r="J145" s="35">
        <v>565.66599010000004</v>
      </c>
      <c r="K145" s="35">
        <v>5456.8067173199997</v>
      </c>
      <c r="L145" s="35">
        <v>2497.41885538</v>
      </c>
      <c r="M145" s="35">
        <v>3238.1854265499996</v>
      </c>
      <c r="N145" s="35">
        <v>455.80391923999997</v>
      </c>
      <c r="P145" s="25"/>
      <c r="Q145" s="3"/>
      <c r="R145" s="3"/>
      <c r="S145" s="3"/>
      <c r="T145" s="3"/>
      <c r="U145" s="3"/>
      <c r="V145" s="3"/>
      <c r="W145" s="3"/>
      <c r="X145" s="3"/>
      <c r="Y145" s="3"/>
      <c r="Z145" s="3"/>
      <c r="AA145" s="3"/>
      <c r="AC145" s="15"/>
      <c r="AD145" s="15"/>
      <c r="AE145" s="15"/>
      <c r="AF145" s="15"/>
      <c r="AG145" s="15"/>
      <c r="AH145" s="15"/>
      <c r="AI145" s="15"/>
      <c r="AJ145" s="15"/>
      <c r="AK145" s="15"/>
      <c r="AL145" s="15"/>
      <c r="AM145" s="15"/>
      <c r="AN145" s="15"/>
      <c r="AO145" s="29"/>
      <c r="AP145" s="29"/>
      <c r="AQ145" s="29"/>
      <c r="AR145" s="29"/>
      <c r="AS145" s="29"/>
      <c r="AT145" s="29"/>
      <c r="AU145" s="29"/>
      <c r="AV145" s="29"/>
      <c r="AW145" s="29"/>
      <c r="AX145" s="29"/>
      <c r="AY145" s="29"/>
    </row>
    <row r="146" spans="2:51" ht="17.399999999999999" outlineLevel="1">
      <c r="C146" s="42" t="s">
        <v>39</v>
      </c>
      <c r="D146" s="46">
        <v>694852.29830753</v>
      </c>
      <c r="E146" s="46">
        <v>343347.03538015002</v>
      </c>
      <c r="F146" s="46">
        <v>237859.37597733003</v>
      </c>
      <c r="G146" s="46">
        <v>105487.65940282001</v>
      </c>
      <c r="H146" s="46">
        <v>87076.157477630026</v>
      </c>
      <c r="I146" s="46">
        <v>50116.044228039995</v>
      </c>
      <c r="J146" s="46">
        <v>9292.8000803299983</v>
      </c>
      <c r="K146" s="46">
        <v>93875.762797379997</v>
      </c>
      <c r="L146" s="46">
        <v>44916.245780699996</v>
      </c>
      <c r="M146" s="46">
        <v>55968.415192070002</v>
      </c>
      <c r="N146" s="46">
        <v>10259.83737123</v>
      </c>
      <c r="O146" s="25"/>
      <c r="Q146" s="3"/>
      <c r="R146" s="3"/>
      <c r="S146" s="3"/>
      <c r="T146" s="3"/>
      <c r="U146" s="3"/>
      <c r="V146" s="3"/>
      <c r="W146" s="3"/>
      <c r="X146" s="3"/>
      <c r="Y146" s="3"/>
      <c r="Z146" s="3"/>
      <c r="AA146" s="3"/>
      <c r="AC146" s="15"/>
      <c r="AD146" s="15"/>
      <c r="AE146" s="15"/>
      <c r="AF146" s="15"/>
      <c r="AG146" s="15"/>
      <c r="AH146" s="15"/>
      <c r="AI146" s="15"/>
      <c r="AJ146" s="15"/>
      <c r="AK146" s="15"/>
      <c r="AL146" s="15"/>
      <c r="AM146" s="15"/>
      <c r="AN146" s="15"/>
      <c r="AO146" s="29"/>
      <c r="AP146" s="29"/>
      <c r="AQ146" s="29"/>
      <c r="AR146" s="29"/>
      <c r="AS146" s="29"/>
      <c r="AT146" s="29"/>
      <c r="AU146" s="29"/>
      <c r="AV146" s="29"/>
      <c r="AW146" s="29"/>
      <c r="AX146" s="29"/>
      <c r="AY146" s="29"/>
    </row>
    <row r="147" spans="2:51" ht="17.399999999999999" outlineLevel="1">
      <c r="C147" s="34" t="s">
        <v>40</v>
      </c>
      <c r="D147" s="35">
        <v>356145.09925145999</v>
      </c>
      <c r="E147" s="35">
        <v>181069.47642425</v>
      </c>
      <c r="F147" s="35">
        <v>127550.95729429001</v>
      </c>
      <c r="G147" s="35">
        <v>53518.519129959997</v>
      </c>
      <c r="H147" s="35">
        <v>46895.263199380002</v>
      </c>
      <c r="I147" s="35">
        <v>24245.833506469997</v>
      </c>
      <c r="J147" s="35">
        <v>3955.4484854399998</v>
      </c>
      <c r="K147" s="35">
        <v>44236.347878470006</v>
      </c>
      <c r="L147" s="35">
        <v>22843.126534359999</v>
      </c>
      <c r="M147" s="35">
        <v>27192.827236339999</v>
      </c>
      <c r="N147" s="35">
        <v>5706.7759867499999</v>
      </c>
      <c r="Q147" s="3"/>
      <c r="R147" s="3"/>
      <c r="S147" s="3"/>
      <c r="T147" s="3"/>
      <c r="U147" s="3"/>
      <c r="V147" s="3"/>
      <c r="W147" s="3"/>
      <c r="X147" s="3"/>
      <c r="Y147" s="3"/>
      <c r="Z147" s="3"/>
      <c r="AA147" s="3"/>
      <c r="AC147" s="15"/>
      <c r="AD147" s="15"/>
      <c r="AE147" s="15"/>
      <c r="AF147" s="15"/>
      <c r="AG147" s="15"/>
      <c r="AH147" s="15"/>
      <c r="AI147" s="15"/>
      <c r="AJ147" s="15"/>
      <c r="AK147" s="15"/>
      <c r="AL147" s="15"/>
      <c r="AM147" s="15"/>
      <c r="AN147" s="15"/>
      <c r="AO147" s="29"/>
      <c r="AP147" s="29"/>
      <c r="AQ147" s="29"/>
      <c r="AR147" s="29"/>
      <c r="AS147" s="29"/>
      <c r="AT147" s="29"/>
      <c r="AU147" s="29"/>
      <c r="AV147" s="29"/>
      <c r="AW147" s="29"/>
      <c r="AX147" s="29"/>
      <c r="AY147" s="29"/>
    </row>
    <row r="148" spans="2:51" ht="17.399999999999999" outlineLevel="1">
      <c r="C148" s="34" t="s">
        <v>41</v>
      </c>
      <c r="D148" s="35">
        <v>3143.0832940300002</v>
      </c>
      <c r="E148" s="35">
        <v>1827.45882009</v>
      </c>
      <c r="F148" s="35">
        <v>1622.0254996900001</v>
      </c>
      <c r="G148" s="35">
        <v>205.43332039999999</v>
      </c>
      <c r="H148" s="35">
        <v>704.69874214000004</v>
      </c>
      <c r="I148" s="35">
        <v>148.62438370999999</v>
      </c>
      <c r="J148" s="35">
        <v>6.0434467199999995</v>
      </c>
      <c r="K148" s="35">
        <v>243.26874611</v>
      </c>
      <c r="L148" s="35">
        <v>102.17546765</v>
      </c>
      <c r="M148" s="35">
        <v>108.65051954</v>
      </c>
      <c r="N148" s="35">
        <v>2.1631680700000002</v>
      </c>
      <c r="Q148" s="3"/>
      <c r="R148" s="3"/>
      <c r="S148" s="3"/>
      <c r="T148" s="3"/>
      <c r="U148" s="3"/>
      <c r="V148" s="3"/>
      <c r="W148" s="3"/>
      <c r="X148" s="3"/>
      <c r="Y148" s="3"/>
      <c r="Z148" s="3"/>
      <c r="AA148" s="3"/>
      <c r="AC148" s="15"/>
      <c r="AD148" s="15"/>
      <c r="AE148" s="15"/>
      <c r="AF148" s="15"/>
      <c r="AG148" s="15"/>
      <c r="AH148" s="15"/>
      <c r="AI148" s="15"/>
      <c r="AJ148" s="15"/>
      <c r="AK148" s="15"/>
      <c r="AL148" s="15"/>
      <c r="AM148" s="15"/>
      <c r="AN148" s="15"/>
      <c r="AO148" s="29"/>
      <c r="AP148" s="29"/>
      <c r="AQ148" s="29"/>
      <c r="AR148" s="29"/>
      <c r="AS148" s="29"/>
      <c r="AT148" s="29"/>
      <c r="AU148" s="29"/>
      <c r="AV148" s="29"/>
      <c r="AW148" s="29"/>
      <c r="AX148" s="29"/>
      <c r="AY148" s="29"/>
    </row>
    <row r="149" spans="2:51" ht="17.399999999999999" outlineLevel="1">
      <c r="C149" s="34" t="s">
        <v>42</v>
      </c>
      <c r="D149" s="35">
        <v>151804.25621268002</v>
      </c>
      <c r="E149" s="35">
        <v>63979.011569360002</v>
      </c>
      <c r="F149" s="35">
        <v>37836.332396530001</v>
      </c>
      <c r="G149" s="35">
        <v>26142.679172830001</v>
      </c>
      <c r="H149" s="35">
        <v>16930.632005040003</v>
      </c>
      <c r="I149" s="35">
        <v>12485.933698499999</v>
      </c>
      <c r="J149" s="35">
        <v>2380.2761696299999</v>
      </c>
      <c r="K149" s="35">
        <v>24079.808400689999</v>
      </c>
      <c r="L149" s="35">
        <v>12660.058876460002</v>
      </c>
      <c r="M149" s="35">
        <v>16492.97986299</v>
      </c>
      <c r="N149" s="35">
        <v>2795.5556300099993</v>
      </c>
      <c r="Q149" s="3"/>
      <c r="R149" s="3"/>
      <c r="S149" s="3"/>
      <c r="T149" s="3"/>
      <c r="U149" s="3"/>
      <c r="V149" s="3"/>
      <c r="W149" s="3"/>
      <c r="X149" s="3"/>
      <c r="Y149" s="3"/>
      <c r="Z149" s="3"/>
      <c r="AA149" s="3"/>
      <c r="AC149" s="15"/>
      <c r="AD149" s="15"/>
      <c r="AE149" s="15"/>
      <c r="AF149" s="15"/>
      <c r="AG149" s="15"/>
      <c r="AH149" s="15"/>
      <c r="AI149" s="15"/>
      <c r="AJ149" s="15"/>
      <c r="AK149" s="15"/>
      <c r="AL149" s="15"/>
      <c r="AM149" s="15"/>
      <c r="AN149" s="15"/>
      <c r="AO149" s="29"/>
      <c r="AP149" s="29"/>
      <c r="AQ149" s="29"/>
      <c r="AR149" s="29"/>
      <c r="AS149" s="29"/>
      <c r="AT149" s="29"/>
      <c r="AU149" s="29"/>
      <c r="AV149" s="29"/>
      <c r="AW149" s="29"/>
      <c r="AX149" s="29"/>
      <c r="AY149" s="29"/>
    </row>
    <row r="150" spans="2:51" ht="17.399999999999999" outlineLevel="1">
      <c r="C150" s="34" t="s">
        <v>43</v>
      </c>
      <c r="D150" s="35">
        <v>33246.800144690009</v>
      </c>
      <c r="E150" s="35">
        <v>16739.254296040002</v>
      </c>
      <c r="F150" s="35">
        <v>12618.078623490001</v>
      </c>
      <c r="G150" s="35">
        <v>4121.1756725499999</v>
      </c>
      <c r="H150" s="35">
        <v>4297.73170372</v>
      </c>
      <c r="I150" s="35">
        <v>2484.57903231</v>
      </c>
      <c r="J150" s="35">
        <v>523.77995848</v>
      </c>
      <c r="K150" s="35">
        <v>5285.9986824000007</v>
      </c>
      <c r="L150" s="35">
        <v>1623.4653984699999</v>
      </c>
      <c r="M150" s="35">
        <v>1990.4534528300001</v>
      </c>
      <c r="N150" s="35">
        <v>301.53762044000001</v>
      </c>
      <c r="Q150" s="3"/>
      <c r="R150" s="3"/>
      <c r="S150" s="3"/>
      <c r="T150" s="3"/>
      <c r="U150" s="3"/>
      <c r="V150" s="3"/>
      <c r="W150" s="3"/>
      <c r="X150" s="3"/>
      <c r="Y150" s="3"/>
      <c r="Z150" s="3"/>
      <c r="AA150" s="3"/>
      <c r="AC150" s="15"/>
      <c r="AD150" s="15"/>
      <c r="AE150" s="15"/>
      <c r="AF150" s="15"/>
      <c r="AG150" s="15"/>
      <c r="AH150" s="15"/>
      <c r="AI150" s="15"/>
      <c r="AJ150" s="15"/>
      <c r="AK150" s="15"/>
      <c r="AL150" s="15"/>
      <c r="AM150" s="15"/>
      <c r="AN150" s="15"/>
      <c r="AO150" s="29"/>
      <c r="AP150" s="29"/>
      <c r="AQ150" s="29"/>
      <c r="AR150" s="29"/>
      <c r="AS150" s="29"/>
      <c r="AT150" s="29"/>
      <c r="AU150" s="29"/>
      <c r="AV150" s="29"/>
      <c r="AW150" s="29"/>
      <c r="AX150" s="29"/>
      <c r="AY150" s="29"/>
    </row>
    <row r="151" spans="2:51" ht="17.399999999999999" outlineLevel="1">
      <c r="C151" s="34" t="s">
        <v>44</v>
      </c>
      <c r="D151" s="35">
        <v>21.899541969999998</v>
      </c>
      <c r="E151" s="35">
        <v>12.88958482</v>
      </c>
      <c r="F151" s="35">
        <v>9.6637922700000001</v>
      </c>
      <c r="G151" s="35">
        <v>3.22579255</v>
      </c>
      <c r="H151" s="35">
        <v>0</v>
      </c>
      <c r="I151" s="35">
        <v>0</v>
      </c>
      <c r="J151" s="35">
        <v>0</v>
      </c>
      <c r="K151" s="35">
        <v>2.1356169800000004</v>
      </c>
      <c r="L151" s="35">
        <v>1.02241206</v>
      </c>
      <c r="M151" s="35">
        <v>3.7069334700000001</v>
      </c>
      <c r="N151" s="35">
        <v>2.1449946399999997</v>
      </c>
      <c r="Q151" s="3"/>
      <c r="R151" s="3"/>
      <c r="S151" s="3"/>
      <c r="T151" s="3"/>
      <c r="U151" s="3"/>
      <c r="V151" s="3"/>
      <c r="W151" s="3"/>
      <c r="X151" s="3"/>
      <c r="Y151" s="3"/>
      <c r="Z151" s="3"/>
      <c r="AA151" s="3"/>
      <c r="AC151" s="15"/>
      <c r="AD151" s="15"/>
      <c r="AE151" s="15"/>
      <c r="AF151" s="15"/>
      <c r="AG151" s="15"/>
      <c r="AH151" s="15"/>
      <c r="AI151" s="15"/>
      <c r="AJ151" s="15"/>
      <c r="AK151" s="15"/>
      <c r="AL151" s="15"/>
      <c r="AM151" s="15"/>
      <c r="AN151" s="15"/>
      <c r="AO151" s="29"/>
      <c r="AP151" s="29"/>
      <c r="AQ151" s="29"/>
      <c r="AR151" s="29"/>
      <c r="AS151" s="29"/>
      <c r="AT151" s="29"/>
      <c r="AU151" s="29"/>
      <c r="AV151" s="29"/>
      <c r="AW151" s="29"/>
      <c r="AX151" s="29"/>
      <c r="AY151" s="29"/>
    </row>
    <row r="152" spans="2:51" ht="17.399999999999999" outlineLevel="1">
      <c r="C152" s="34" t="s">
        <v>45</v>
      </c>
      <c r="D152" s="35">
        <v>73249.932953160009</v>
      </c>
      <c r="E152" s="35">
        <v>38762.935629290005</v>
      </c>
      <c r="F152" s="35">
        <v>26512.169504400001</v>
      </c>
      <c r="G152" s="35">
        <v>12250.76612489</v>
      </c>
      <c r="H152" s="35">
        <v>8922.3055840300003</v>
      </c>
      <c r="I152" s="35">
        <v>5193.4020212700007</v>
      </c>
      <c r="J152" s="35">
        <v>1003.43540157</v>
      </c>
      <c r="K152" s="35">
        <v>9257.0900067399998</v>
      </c>
      <c r="L152" s="35">
        <v>3915.2280500999996</v>
      </c>
      <c r="M152" s="35">
        <v>5330.2928511</v>
      </c>
      <c r="N152" s="35">
        <v>865.24340905999986</v>
      </c>
      <c r="Q152" s="3"/>
      <c r="R152" s="3"/>
      <c r="S152" s="3"/>
      <c r="T152" s="3"/>
      <c r="U152" s="3"/>
      <c r="V152" s="3"/>
      <c r="W152" s="3"/>
      <c r="X152" s="3"/>
      <c r="Y152" s="3"/>
      <c r="Z152" s="3"/>
      <c r="AA152" s="3"/>
      <c r="AC152" s="15"/>
      <c r="AD152" s="15"/>
      <c r="AE152" s="15"/>
      <c r="AF152" s="15"/>
      <c r="AG152" s="15"/>
      <c r="AH152" s="15"/>
      <c r="AI152" s="15"/>
      <c r="AJ152" s="15"/>
      <c r="AK152" s="15"/>
      <c r="AL152" s="15"/>
      <c r="AM152" s="15"/>
      <c r="AN152" s="15"/>
      <c r="AO152" s="29"/>
      <c r="AP152" s="29"/>
      <c r="AQ152" s="29"/>
      <c r="AR152" s="29"/>
      <c r="AS152" s="29"/>
      <c r="AT152" s="29"/>
      <c r="AU152" s="29"/>
      <c r="AV152" s="29"/>
      <c r="AW152" s="29"/>
      <c r="AX152" s="29"/>
      <c r="AY152" s="29"/>
    </row>
    <row r="153" spans="2:51" ht="17.399999999999999" outlineLevel="1">
      <c r="C153" s="34" t="s">
        <v>46</v>
      </c>
      <c r="D153" s="35">
        <v>18774.338307489998</v>
      </c>
      <c r="E153" s="35">
        <v>9988.6122994199995</v>
      </c>
      <c r="F153" s="35">
        <v>7761.9778954399999</v>
      </c>
      <c r="G153" s="35">
        <v>2226.6344039800001</v>
      </c>
      <c r="H153" s="35">
        <v>2372.50818308</v>
      </c>
      <c r="I153" s="35">
        <v>1313.32862161</v>
      </c>
      <c r="J153" s="35">
        <v>268.69329126000002</v>
      </c>
      <c r="K153" s="35">
        <v>2687.65255007</v>
      </c>
      <c r="L153" s="35">
        <v>861.19132081999999</v>
      </c>
      <c r="M153" s="35">
        <v>1137.0708933000001</v>
      </c>
      <c r="N153" s="35">
        <v>145.28114793</v>
      </c>
      <c r="Q153" s="3"/>
      <c r="R153" s="3"/>
      <c r="S153" s="3"/>
      <c r="T153" s="3"/>
      <c r="U153" s="3"/>
      <c r="V153" s="3"/>
      <c r="W153" s="3"/>
      <c r="X153" s="3"/>
      <c r="Y153" s="3"/>
      <c r="Z153" s="3"/>
      <c r="AA153" s="3"/>
      <c r="AC153" s="15"/>
      <c r="AD153" s="15"/>
      <c r="AE153" s="15"/>
      <c r="AF153" s="15"/>
      <c r="AG153" s="15"/>
      <c r="AH153" s="15"/>
      <c r="AI153" s="15"/>
      <c r="AJ153" s="15"/>
      <c r="AK153" s="15"/>
      <c r="AL153" s="15"/>
      <c r="AM153" s="15"/>
      <c r="AN153" s="15"/>
      <c r="AO153" s="29"/>
      <c r="AP153" s="29"/>
      <c r="AQ153" s="29"/>
      <c r="AR153" s="29"/>
      <c r="AS153" s="29"/>
      <c r="AT153" s="29"/>
      <c r="AU153" s="29"/>
      <c r="AV153" s="29"/>
      <c r="AW153" s="29"/>
      <c r="AX153" s="29"/>
      <c r="AY153" s="29"/>
    </row>
    <row r="154" spans="2:51" ht="17.399999999999999" outlineLevel="1">
      <c r="C154" s="34" t="s">
        <v>47</v>
      </c>
      <c r="D154" s="35">
        <v>7353.0427077499999</v>
      </c>
      <c r="E154" s="35">
        <v>3857.2831036600001</v>
      </c>
      <c r="F154" s="35">
        <v>3033.9976209199999</v>
      </c>
      <c r="G154" s="35">
        <v>823.28548274000002</v>
      </c>
      <c r="H154" s="35">
        <v>696.81942377999997</v>
      </c>
      <c r="I154" s="35">
        <v>554.87636552999993</v>
      </c>
      <c r="J154" s="35">
        <v>100.91927552999999</v>
      </c>
      <c r="K154" s="35">
        <v>1182.5310277200001</v>
      </c>
      <c r="L154" s="35">
        <v>515.30428367000002</v>
      </c>
      <c r="M154" s="35">
        <v>383.52227522999999</v>
      </c>
      <c r="N154" s="35">
        <v>61.786952630000002</v>
      </c>
      <c r="Q154" s="3"/>
      <c r="R154" s="3"/>
      <c r="S154" s="3"/>
      <c r="T154" s="3"/>
      <c r="U154" s="3"/>
      <c r="V154" s="3"/>
      <c r="W154" s="3"/>
      <c r="X154" s="3"/>
      <c r="Y154" s="3"/>
      <c r="Z154" s="3"/>
      <c r="AA154" s="3"/>
      <c r="AC154" s="15"/>
      <c r="AD154" s="15"/>
      <c r="AE154" s="15"/>
      <c r="AF154" s="15"/>
      <c r="AG154" s="15"/>
      <c r="AH154" s="15"/>
      <c r="AI154" s="15"/>
      <c r="AJ154" s="15"/>
      <c r="AK154" s="15"/>
      <c r="AL154" s="15"/>
      <c r="AM154" s="15"/>
      <c r="AN154" s="15"/>
      <c r="AO154" s="29"/>
      <c r="AP154" s="29"/>
      <c r="AQ154" s="29"/>
      <c r="AR154" s="29"/>
      <c r="AS154" s="29"/>
      <c r="AT154" s="29"/>
      <c r="AU154" s="29"/>
      <c r="AV154" s="29"/>
      <c r="AW154" s="29"/>
      <c r="AX154" s="29"/>
      <c r="AY154" s="29"/>
    </row>
    <row r="155" spans="2:51" ht="17.399999999999999" outlineLevel="1">
      <c r="B155" s="1"/>
      <c r="C155" s="34" t="s">
        <v>48</v>
      </c>
      <c r="D155" s="35">
        <v>33526.626980989997</v>
      </c>
      <c r="E155" s="35">
        <v>17155.573940599999</v>
      </c>
      <c r="F155" s="35">
        <v>13116.91519569</v>
      </c>
      <c r="G155" s="35">
        <v>4038.6587449099998</v>
      </c>
      <c r="H155" s="35">
        <v>4189.1608413899994</v>
      </c>
      <c r="I155" s="35">
        <v>2824.42564305</v>
      </c>
      <c r="J155" s="35">
        <v>855.84453924000013</v>
      </c>
      <c r="K155" s="35">
        <v>4734.9226656999999</v>
      </c>
      <c r="L155" s="35">
        <v>1472.81978308</v>
      </c>
      <c r="M155" s="35">
        <v>2024.9475141299999</v>
      </c>
      <c r="N155" s="35">
        <v>268.93205380000001</v>
      </c>
      <c r="Q155" s="3"/>
      <c r="R155" s="3"/>
      <c r="S155" s="3"/>
      <c r="T155" s="3"/>
      <c r="U155" s="3"/>
      <c r="V155" s="3"/>
      <c r="W155" s="3"/>
      <c r="X155" s="3"/>
      <c r="Y155" s="3"/>
      <c r="Z155" s="3"/>
      <c r="AA155" s="3"/>
      <c r="AC155" s="15"/>
      <c r="AD155" s="15"/>
      <c r="AE155" s="15"/>
      <c r="AF155" s="15"/>
      <c r="AG155" s="15"/>
      <c r="AH155" s="15"/>
      <c r="AI155" s="15"/>
      <c r="AJ155" s="15"/>
      <c r="AK155" s="15"/>
      <c r="AL155" s="15"/>
      <c r="AM155" s="15"/>
      <c r="AN155" s="15"/>
      <c r="AO155" s="29"/>
      <c r="AP155" s="29"/>
      <c r="AQ155" s="29"/>
      <c r="AR155" s="29"/>
      <c r="AS155" s="29"/>
      <c r="AT155" s="29"/>
      <c r="AU155" s="29"/>
      <c r="AV155" s="29"/>
      <c r="AW155" s="29"/>
      <c r="AX155" s="29"/>
      <c r="AY155" s="29"/>
    </row>
    <row r="156" spans="2:51" ht="17.399999999999999" outlineLevel="1">
      <c r="C156" s="34" t="s">
        <v>49</v>
      </c>
      <c r="D156" s="35">
        <v>14416.545389710001</v>
      </c>
      <c r="E156" s="35">
        <v>7158.4189601300004</v>
      </c>
      <c r="F156" s="35">
        <v>5338.2995599400001</v>
      </c>
      <c r="G156" s="35">
        <v>1820.1194001899999</v>
      </c>
      <c r="H156" s="35">
        <v>1730.7147594099999</v>
      </c>
      <c r="I156" s="35">
        <v>1379.5238522000002</v>
      </c>
      <c r="J156" s="35">
        <v>252.41502789</v>
      </c>
      <c r="K156" s="35">
        <v>2277.3268234700004</v>
      </c>
      <c r="L156" s="35">
        <v>664.96885333</v>
      </c>
      <c r="M156" s="35">
        <v>825.87271681999994</v>
      </c>
      <c r="N156" s="35">
        <v>127.30439646000001</v>
      </c>
      <c r="Q156" s="3"/>
      <c r="R156" s="3"/>
      <c r="S156" s="3"/>
      <c r="T156" s="3"/>
      <c r="U156" s="3"/>
      <c r="V156" s="3"/>
      <c r="W156" s="3"/>
      <c r="X156" s="3"/>
      <c r="Y156" s="3"/>
      <c r="Z156" s="3"/>
      <c r="AA156" s="3"/>
      <c r="AC156" s="15"/>
      <c r="AD156" s="15"/>
      <c r="AE156" s="15"/>
      <c r="AF156" s="15"/>
      <c r="AG156" s="15"/>
      <c r="AH156" s="15"/>
      <c r="AI156" s="15"/>
      <c r="AJ156" s="15"/>
      <c r="AK156" s="15"/>
      <c r="AL156" s="15"/>
      <c r="AM156" s="15"/>
      <c r="AN156" s="15"/>
      <c r="AO156" s="29"/>
      <c r="AP156" s="29"/>
      <c r="AQ156" s="29"/>
      <c r="AR156" s="29"/>
      <c r="AS156" s="29"/>
      <c r="AT156" s="29"/>
      <c r="AU156" s="29"/>
      <c r="AV156" s="29"/>
      <c r="AW156" s="29"/>
      <c r="AX156" s="29"/>
      <c r="AY156" s="29"/>
    </row>
    <row r="157" spans="2:51" ht="17.399999999999999" outlineLevel="1">
      <c r="C157" s="34" t="s">
        <v>50</v>
      </c>
      <c r="D157" s="35">
        <v>19110.081591279999</v>
      </c>
      <c r="E157" s="35">
        <v>9997.1549804700007</v>
      </c>
      <c r="F157" s="35">
        <v>7778.6156357500004</v>
      </c>
      <c r="G157" s="35">
        <v>2218.5393447199999</v>
      </c>
      <c r="H157" s="35">
        <v>2458.4460819799997</v>
      </c>
      <c r="I157" s="35">
        <v>1444.90179085</v>
      </c>
      <c r="J157" s="35">
        <v>603.4295113500001</v>
      </c>
      <c r="K157" s="35">
        <v>2457.59584223</v>
      </c>
      <c r="L157" s="35">
        <v>807.85092974999986</v>
      </c>
      <c r="M157" s="35">
        <v>1199.0747973099999</v>
      </c>
      <c r="N157" s="35">
        <v>141.62765733999998</v>
      </c>
      <c r="Q157" s="3"/>
      <c r="R157" s="3"/>
      <c r="S157" s="3"/>
      <c r="T157" s="3"/>
      <c r="U157" s="3"/>
      <c r="V157" s="3"/>
      <c r="W157" s="3"/>
      <c r="X157" s="3"/>
      <c r="Y157" s="3"/>
      <c r="Z157" s="3"/>
      <c r="AA157" s="3"/>
      <c r="AC157" s="15"/>
      <c r="AD157" s="15"/>
      <c r="AE157" s="15"/>
      <c r="AF157" s="15"/>
      <c r="AG157" s="15"/>
      <c r="AH157" s="15"/>
      <c r="AI157" s="15"/>
      <c r="AJ157" s="15"/>
      <c r="AK157" s="15"/>
      <c r="AL157" s="15"/>
      <c r="AM157" s="15"/>
      <c r="AN157" s="15"/>
      <c r="AO157" s="29"/>
      <c r="AP157" s="29"/>
      <c r="AQ157" s="29"/>
      <c r="AR157" s="29"/>
      <c r="AS157" s="29"/>
      <c r="AT157" s="29"/>
      <c r="AU157" s="29"/>
      <c r="AV157" s="29"/>
      <c r="AW157" s="29"/>
      <c r="AX157" s="29"/>
      <c r="AY157" s="29"/>
    </row>
    <row r="158" spans="2:51" ht="17.399999999999999" outlineLevel="1">
      <c r="C158" s="34" t="s">
        <v>51</v>
      </c>
      <c r="D158" s="35">
        <v>286.41638295000001</v>
      </c>
      <c r="E158" s="35">
        <v>109.65413077999999</v>
      </c>
      <c r="F158" s="35">
        <v>82.036961519999991</v>
      </c>
      <c r="G158" s="35">
        <v>27.617169259999997</v>
      </c>
      <c r="H158" s="35">
        <v>7.2777971600000004</v>
      </c>
      <c r="I158" s="35">
        <v>3.6621893399999998</v>
      </c>
      <c r="J158" s="35">
        <v>26.85774151</v>
      </c>
      <c r="K158" s="35">
        <v>94.679905719999994</v>
      </c>
      <c r="L158" s="35">
        <v>14.956932030000001</v>
      </c>
      <c r="M158" s="35">
        <v>27.215361739999999</v>
      </c>
      <c r="N158" s="35">
        <v>2.11232467</v>
      </c>
      <c r="Q158" s="3"/>
      <c r="R158" s="3"/>
      <c r="S158" s="3"/>
      <c r="T158" s="3"/>
      <c r="U158" s="3"/>
      <c r="V158" s="3"/>
      <c r="W158" s="3"/>
      <c r="X158" s="3"/>
      <c r="Y158" s="3"/>
      <c r="Z158" s="3"/>
      <c r="AA158" s="3"/>
      <c r="AC158" s="15"/>
      <c r="AD158" s="15"/>
      <c r="AE158" s="15"/>
      <c r="AF158" s="15"/>
      <c r="AG158" s="15"/>
      <c r="AH158" s="15"/>
      <c r="AI158" s="15"/>
      <c r="AJ158" s="15"/>
      <c r="AK158" s="15"/>
      <c r="AL158" s="15"/>
      <c r="AM158" s="15"/>
      <c r="AN158" s="15"/>
      <c r="AO158" s="29"/>
      <c r="AP158" s="29"/>
      <c r="AQ158" s="29"/>
      <c r="AR158" s="29"/>
      <c r="AS158" s="29"/>
      <c r="AT158" s="29"/>
      <c r="AU158" s="29"/>
      <c r="AV158" s="29"/>
      <c r="AW158" s="29"/>
      <c r="AX158" s="29"/>
      <c r="AY158" s="29"/>
    </row>
    <row r="159" spans="2:51" ht="17.399999999999999" outlineLevel="1">
      <c r="C159" s="34" t="s">
        <v>52</v>
      </c>
      <c r="D159" s="35">
        <v>16559.08374061</v>
      </c>
      <c r="E159" s="35">
        <v>9476.0650488600004</v>
      </c>
      <c r="F159" s="35">
        <v>7426.0047493700004</v>
      </c>
      <c r="G159" s="35">
        <v>2050.06029949</v>
      </c>
      <c r="H159" s="35">
        <v>1974.7546568400001</v>
      </c>
      <c r="I159" s="35">
        <v>818.54569120999997</v>
      </c>
      <c r="J159" s="35">
        <v>163.62049540999999</v>
      </c>
      <c r="K159" s="35">
        <v>1923.8870319599998</v>
      </c>
      <c r="L159" s="35">
        <v>873.43860902999995</v>
      </c>
      <c r="M159" s="35">
        <v>1226.0023475999999</v>
      </c>
      <c r="N159" s="35">
        <v>102.7698597</v>
      </c>
      <c r="Q159" s="3"/>
      <c r="R159" s="3"/>
      <c r="S159" s="3"/>
      <c r="T159" s="3"/>
      <c r="U159" s="3"/>
      <c r="V159" s="3"/>
      <c r="W159" s="3"/>
      <c r="X159" s="3"/>
      <c r="Y159" s="3"/>
      <c r="Z159" s="3"/>
      <c r="AA159" s="3"/>
      <c r="AC159" s="15"/>
      <c r="AD159" s="15"/>
      <c r="AE159" s="15"/>
      <c r="AF159" s="15"/>
      <c r="AG159" s="15"/>
      <c r="AH159" s="15"/>
      <c r="AI159" s="15"/>
      <c r="AJ159" s="15"/>
      <c r="AK159" s="15"/>
      <c r="AL159" s="15"/>
      <c r="AM159" s="15"/>
      <c r="AN159" s="15"/>
      <c r="AO159" s="29"/>
      <c r="AP159" s="29"/>
      <c r="AQ159" s="29"/>
      <c r="AR159" s="29"/>
      <c r="AS159" s="29"/>
      <c r="AT159" s="29"/>
      <c r="AU159" s="29"/>
      <c r="AV159" s="29"/>
      <c r="AW159" s="29"/>
      <c r="AX159" s="29"/>
      <c r="AY159" s="29"/>
    </row>
    <row r="160" spans="2:51" ht="17.399999999999999" outlineLevel="1">
      <c r="C160" s="34" t="s">
        <v>53</v>
      </c>
      <c r="D160" s="35">
        <v>2.3361386100000003</v>
      </c>
      <c r="E160" s="35">
        <v>1.17457141</v>
      </c>
      <c r="F160" s="35">
        <v>1.17457141</v>
      </c>
      <c r="G160" s="35">
        <v>0</v>
      </c>
      <c r="H160" s="35">
        <v>0</v>
      </c>
      <c r="I160" s="35">
        <v>1.0593736100000002</v>
      </c>
      <c r="J160" s="35">
        <v>0</v>
      </c>
      <c r="K160" s="35">
        <v>0.10219359</v>
      </c>
      <c r="L160" s="35">
        <v>0</v>
      </c>
      <c r="M160" s="35">
        <v>0</v>
      </c>
      <c r="N160" s="35">
        <v>0</v>
      </c>
      <c r="Q160" s="3"/>
      <c r="R160" s="3"/>
      <c r="S160" s="3"/>
      <c r="T160" s="3"/>
      <c r="U160" s="3"/>
      <c r="V160" s="3"/>
      <c r="W160" s="3"/>
      <c r="X160" s="3"/>
      <c r="Y160" s="3"/>
      <c r="Z160" s="3"/>
      <c r="AA160" s="3"/>
      <c r="AC160" s="15"/>
      <c r="AD160" s="15"/>
      <c r="AE160" s="15"/>
      <c r="AF160" s="15"/>
      <c r="AG160" s="15"/>
      <c r="AH160" s="15"/>
      <c r="AI160" s="15"/>
      <c r="AJ160" s="15"/>
      <c r="AK160" s="15"/>
      <c r="AL160" s="15"/>
      <c r="AM160" s="15"/>
      <c r="AN160" s="15"/>
      <c r="AO160" s="29"/>
      <c r="AP160" s="29"/>
      <c r="AQ160" s="29"/>
      <c r="AR160" s="29"/>
      <c r="AS160" s="29"/>
      <c r="AT160" s="29"/>
      <c r="AU160" s="29"/>
      <c r="AV160" s="29"/>
      <c r="AW160" s="29"/>
      <c r="AX160" s="29"/>
      <c r="AY160" s="29"/>
    </row>
    <row r="161" spans="3:51" ht="17.399999999999999" outlineLevel="1">
      <c r="C161" s="34" t="s">
        <v>54</v>
      </c>
      <c r="D161" s="35">
        <v>579.38996971000006</v>
      </c>
      <c r="E161" s="35">
        <v>276.91416236999999</v>
      </c>
      <c r="F161" s="35">
        <v>214.91019815000001</v>
      </c>
      <c r="G161" s="35">
        <v>62.00396422</v>
      </c>
      <c r="H161" s="35">
        <v>62.826414329999999</v>
      </c>
      <c r="I161" s="35">
        <v>34.385013870000002</v>
      </c>
      <c r="J161" s="35">
        <v>7.4771560299999997</v>
      </c>
      <c r="K161" s="35">
        <v>125.43474581</v>
      </c>
      <c r="L161" s="35">
        <v>22.571204039999998</v>
      </c>
      <c r="M161" s="35">
        <v>45.190860489999999</v>
      </c>
      <c r="N161" s="35">
        <v>4.5904127700000013</v>
      </c>
      <c r="Q161" s="3"/>
      <c r="R161" s="3"/>
      <c r="S161" s="3"/>
      <c r="T161" s="3"/>
      <c r="U161" s="3"/>
      <c r="V161" s="3"/>
      <c r="W161" s="3"/>
      <c r="X161" s="3"/>
      <c r="Y161" s="3"/>
      <c r="Z161" s="3"/>
      <c r="AA161" s="3"/>
      <c r="AC161" s="15"/>
      <c r="AD161" s="15"/>
      <c r="AE161" s="15"/>
      <c r="AF161" s="15"/>
      <c r="AG161" s="15"/>
      <c r="AH161" s="15"/>
      <c r="AI161" s="15"/>
      <c r="AJ161" s="15"/>
      <c r="AK161" s="15"/>
      <c r="AL161" s="15"/>
      <c r="AM161" s="15"/>
      <c r="AN161" s="15"/>
      <c r="AO161" s="29"/>
      <c r="AP161" s="29"/>
      <c r="AQ161" s="29"/>
      <c r="AR161" s="29"/>
      <c r="AS161" s="29"/>
      <c r="AT161" s="29"/>
      <c r="AU161" s="29"/>
      <c r="AV161" s="29"/>
      <c r="AW161" s="29"/>
      <c r="AX161" s="29"/>
      <c r="AY161" s="29"/>
    </row>
    <row r="162" spans="3:51" ht="17.399999999999999" outlineLevel="1">
      <c r="C162" s="34" t="s">
        <v>55</v>
      </c>
      <c r="D162" s="35">
        <v>159.99268142999995</v>
      </c>
      <c r="E162" s="35">
        <v>90.731799199999983</v>
      </c>
      <c r="F162" s="35">
        <v>73.131674159999989</v>
      </c>
      <c r="G162" s="35">
        <v>17.600125039999998</v>
      </c>
      <c r="H162" s="35">
        <v>22.178926739999998</v>
      </c>
      <c r="I162" s="35">
        <v>7.3886875600000002</v>
      </c>
      <c r="J162" s="35">
        <v>0.40411951000000002</v>
      </c>
      <c r="K162" s="35">
        <v>21.903345419999997</v>
      </c>
      <c r="L162" s="35">
        <v>10.886908930000001</v>
      </c>
      <c r="M162" s="35">
        <v>5.5550833099999997</v>
      </c>
      <c r="N162" s="35">
        <v>0.94381076000000008</v>
      </c>
      <c r="Q162" s="3"/>
      <c r="R162" s="3"/>
      <c r="S162" s="3"/>
      <c r="T162" s="3"/>
      <c r="U162" s="3"/>
      <c r="V162" s="3"/>
      <c r="W162" s="3"/>
      <c r="X162" s="3"/>
      <c r="Y162" s="3"/>
      <c r="Z162" s="3"/>
      <c r="AA162" s="3"/>
      <c r="AC162" s="15"/>
      <c r="AD162" s="15"/>
      <c r="AE162" s="15"/>
      <c r="AF162" s="15"/>
      <c r="AG162" s="15"/>
      <c r="AH162" s="15"/>
      <c r="AI162" s="15"/>
      <c r="AJ162" s="15"/>
      <c r="AK162" s="15"/>
      <c r="AL162" s="15"/>
      <c r="AM162" s="15"/>
      <c r="AN162" s="15"/>
      <c r="AO162" s="29"/>
      <c r="AP162" s="29"/>
      <c r="AQ162" s="29"/>
      <c r="AR162" s="29"/>
      <c r="AS162" s="29"/>
      <c r="AT162" s="29"/>
      <c r="AU162" s="29"/>
      <c r="AV162" s="29"/>
      <c r="AW162" s="29"/>
      <c r="AX162" s="29"/>
      <c r="AY162" s="29"/>
    </row>
    <row r="163" spans="3:51" ht="17.399999999999999" outlineLevel="1">
      <c r="C163" s="42" t="s">
        <v>56</v>
      </c>
      <c r="D163" s="35">
        <v>44085.715811750008</v>
      </c>
      <c r="E163" s="35">
        <v>23842.385796180002</v>
      </c>
      <c r="F163" s="35">
        <v>17155.583283780001</v>
      </c>
      <c r="G163" s="35">
        <v>6686.8025124000005</v>
      </c>
      <c r="H163" s="35">
        <v>6275.4911348699998</v>
      </c>
      <c r="I163" s="35">
        <v>2864.9060669599999</v>
      </c>
      <c r="J163" s="35">
        <v>496.22054852000002</v>
      </c>
      <c r="K163" s="35">
        <v>5452.3453891299996</v>
      </c>
      <c r="L163" s="35">
        <v>1980.1666634199998</v>
      </c>
      <c r="M163" s="35">
        <v>2549.9684698400001</v>
      </c>
      <c r="N163" s="35">
        <v>624.23174283000003</v>
      </c>
      <c r="Q163" s="3"/>
      <c r="R163" s="3"/>
      <c r="S163" s="3"/>
      <c r="T163" s="3"/>
      <c r="U163" s="3"/>
      <c r="V163" s="3"/>
      <c r="W163" s="3"/>
      <c r="X163" s="3"/>
      <c r="Y163" s="3"/>
      <c r="Z163" s="3"/>
      <c r="AA163" s="3"/>
      <c r="AC163" s="15"/>
      <c r="AD163" s="15"/>
      <c r="AE163" s="15"/>
      <c r="AF163" s="15"/>
      <c r="AG163" s="15"/>
      <c r="AH163" s="15"/>
      <c r="AI163" s="15"/>
      <c r="AJ163" s="15"/>
      <c r="AK163" s="15"/>
      <c r="AL163" s="15"/>
      <c r="AM163" s="15"/>
      <c r="AN163" s="15"/>
      <c r="AO163" s="29"/>
      <c r="AP163" s="29"/>
      <c r="AQ163" s="29"/>
      <c r="AR163" s="29"/>
      <c r="AS163" s="29"/>
      <c r="AT163" s="29"/>
      <c r="AU163" s="29"/>
      <c r="AV163" s="29"/>
      <c r="AW163" s="29"/>
      <c r="AX163" s="29"/>
      <c r="AY163" s="29"/>
    </row>
    <row r="164" spans="3:51" ht="17.399999999999999" outlineLevel="1">
      <c r="C164" s="34" t="s">
        <v>57</v>
      </c>
      <c r="D164" s="35">
        <v>44085.715811750008</v>
      </c>
      <c r="E164" s="35">
        <v>23842.385796180002</v>
      </c>
      <c r="F164" s="35">
        <v>17155.583283780001</v>
      </c>
      <c r="G164" s="35">
        <v>6686.8025124000005</v>
      </c>
      <c r="H164" s="35">
        <v>6275.4911348699998</v>
      </c>
      <c r="I164" s="35">
        <v>2864.9060669599999</v>
      </c>
      <c r="J164" s="35">
        <v>496.22054852000002</v>
      </c>
      <c r="K164" s="35">
        <v>5452.3453891299996</v>
      </c>
      <c r="L164" s="35">
        <v>1980.1666634199998</v>
      </c>
      <c r="M164" s="35">
        <v>2549.9684698400001</v>
      </c>
      <c r="N164" s="35">
        <v>624.23174283000003</v>
      </c>
      <c r="Q164" s="3"/>
      <c r="R164" s="3"/>
      <c r="S164" s="3"/>
      <c r="T164" s="3"/>
      <c r="U164" s="3"/>
      <c r="V164" s="3"/>
      <c r="W164" s="3"/>
      <c r="X164" s="3"/>
      <c r="Y164" s="3"/>
      <c r="Z164" s="3"/>
      <c r="AA164" s="3"/>
      <c r="AC164" s="15"/>
      <c r="AD164" s="15"/>
      <c r="AE164" s="15"/>
      <c r="AF164" s="15"/>
      <c r="AG164" s="15"/>
      <c r="AH164" s="15"/>
      <c r="AI164" s="15"/>
      <c r="AJ164" s="15"/>
      <c r="AK164" s="15"/>
      <c r="AL164" s="15"/>
      <c r="AM164" s="15"/>
      <c r="AN164" s="15"/>
      <c r="AO164" s="29"/>
      <c r="AP164" s="29"/>
      <c r="AQ164" s="29"/>
      <c r="AR164" s="29"/>
      <c r="AS164" s="29"/>
      <c r="AT164" s="29"/>
      <c r="AU164" s="29"/>
      <c r="AV164" s="29"/>
      <c r="AW164" s="29"/>
      <c r="AX164" s="29"/>
      <c r="AY164" s="29"/>
    </row>
    <row r="165" spans="3:51" ht="4.5" customHeight="1">
      <c r="C165" s="41"/>
      <c r="D165" s="62"/>
      <c r="E165" s="62"/>
      <c r="F165" s="62"/>
      <c r="G165" s="62"/>
      <c r="H165" s="62"/>
      <c r="I165" s="62"/>
      <c r="J165" s="62"/>
      <c r="K165" s="62"/>
      <c r="L165" s="62"/>
      <c r="M165" s="62"/>
      <c r="N165" s="62"/>
      <c r="Q165" s="3"/>
      <c r="R165" s="3"/>
      <c r="S165" s="3"/>
      <c r="T165" s="3"/>
      <c r="U165" s="3"/>
      <c r="V165" s="3"/>
      <c r="W165" s="3"/>
      <c r="X165" s="3"/>
      <c r="Y165" s="3"/>
      <c r="Z165" s="3"/>
      <c r="AA165" s="3"/>
      <c r="AC165" s="15"/>
      <c r="AD165" s="15"/>
      <c r="AE165" s="15"/>
      <c r="AF165" s="15"/>
      <c r="AG165" s="15"/>
      <c r="AH165" s="15"/>
      <c r="AI165" s="15"/>
      <c r="AJ165" s="15"/>
      <c r="AK165" s="15"/>
      <c r="AL165" s="15"/>
      <c r="AM165" s="15"/>
      <c r="AN165" s="15"/>
    </row>
    <row r="166" spans="3:51" ht="19.2">
      <c r="C166" s="30" t="s">
        <v>58</v>
      </c>
      <c r="D166" s="31">
        <v>123040.06112147</v>
      </c>
      <c r="E166" s="31">
        <v>57135.059625559996</v>
      </c>
      <c r="F166" s="31">
        <v>21790.578992250001</v>
      </c>
      <c r="G166" s="31">
        <v>35344.480633309999</v>
      </c>
      <c r="H166" s="31">
        <v>21398.285438050003</v>
      </c>
      <c r="I166" s="31">
        <v>8229.6052097699994</v>
      </c>
      <c r="J166" s="31">
        <v>1056.02367798</v>
      </c>
      <c r="K166" s="31">
        <v>12338.993938560001</v>
      </c>
      <c r="L166" s="31">
        <v>6547.6141728900002</v>
      </c>
      <c r="M166" s="31">
        <v>13363.987373530001</v>
      </c>
      <c r="N166" s="31">
        <v>2970.49168513</v>
      </c>
      <c r="Q166" s="3"/>
      <c r="R166" s="3"/>
      <c r="S166" s="3"/>
      <c r="T166" s="3"/>
      <c r="U166" s="3"/>
      <c r="V166" s="3"/>
      <c r="W166" s="3"/>
      <c r="X166" s="3"/>
      <c r="Y166" s="3"/>
      <c r="Z166" s="3"/>
      <c r="AA166" s="3"/>
      <c r="AC166" s="15"/>
      <c r="AD166" s="15"/>
      <c r="AE166" s="15"/>
      <c r="AF166" s="15"/>
      <c r="AG166" s="15"/>
      <c r="AH166" s="15"/>
      <c r="AI166" s="15"/>
      <c r="AJ166" s="15"/>
      <c r="AK166" s="15"/>
      <c r="AL166" s="15"/>
      <c r="AM166" s="15"/>
      <c r="AN166" s="15"/>
    </row>
    <row r="167" spans="3:51" ht="4.5" customHeight="1">
      <c r="C167" s="63"/>
    </row>
    <row r="168" spans="3:51">
      <c r="C168" s="64"/>
      <c r="D168" s="65"/>
      <c r="E168" s="65"/>
      <c r="F168" s="65"/>
      <c r="G168" s="65"/>
      <c r="H168" s="65"/>
      <c r="I168" s="65"/>
      <c r="J168" s="65"/>
      <c r="K168" s="65"/>
      <c r="L168" s="65"/>
      <c r="M168" s="65"/>
      <c r="N168" s="66"/>
    </row>
    <row r="169" spans="3:51">
      <c r="C169" s="67"/>
      <c r="N169" s="68"/>
      <c r="Q169" s="1"/>
      <c r="R169" s="1"/>
      <c r="S169" s="1"/>
      <c r="T169" s="1"/>
      <c r="U169" s="1"/>
      <c r="V169" s="1"/>
    </row>
    <row r="170" spans="3:51">
      <c r="C170" s="67"/>
      <c r="D170" s="69"/>
      <c r="N170" s="68"/>
      <c r="Q170" s="1"/>
      <c r="R170" s="1"/>
      <c r="S170" s="1"/>
      <c r="T170" s="1"/>
      <c r="U170" s="1"/>
      <c r="V170" s="1"/>
    </row>
    <row r="171" spans="3:51">
      <c r="C171" s="67"/>
      <c r="D171" s="69"/>
      <c r="N171" s="68"/>
      <c r="Q171" s="1"/>
      <c r="R171" s="1"/>
      <c r="S171" s="1"/>
      <c r="T171" s="1"/>
      <c r="U171" s="1"/>
      <c r="V171" s="1"/>
    </row>
    <row r="172" spans="3:51">
      <c r="C172" s="67"/>
      <c r="D172" s="70"/>
      <c r="E172" s="28"/>
      <c r="F172" s="28"/>
      <c r="G172" s="28"/>
      <c r="H172" s="28"/>
      <c r="I172" s="28"/>
      <c r="J172" s="28"/>
      <c r="K172" s="28"/>
      <c r="L172" s="28"/>
      <c r="N172" s="68"/>
      <c r="Q172" s="1"/>
      <c r="R172" s="1"/>
      <c r="S172" s="1"/>
      <c r="T172" s="1"/>
      <c r="U172" s="1"/>
      <c r="V172" s="1"/>
    </row>
    <row r="173" spans="3:51">
      <c r="C173" s="67"/>
      <c r="D173" s="70"/>
      <c r="E173" s="28"/>
      <c r="F173" s="28"/>
      <c r="G173" s="28"/>
      <c r="H173" s="28"/>
      <c r="I173" s="70"/>
      <c r="J173" s="28"/>
      <c r="K173" s="28"/>
      <c r="L173" s="28"/>
      <c r="N173" s="68"/>
      <c r="Q173" s="1"/>
      <c r="R173" s="1"/>
      <c r="S173" s="1"/>
      <c r="T173" s="1"/>
      <c r="U173" s="1"/>
      <c r="V173" s="1"/>
    </row>
    <row r="174" spans="3:51">
      <c r="C174" s="67"/>
      <c r="D174" s="70"/>
      <c r="E174" s="28"/>
      <c r="F174" s="28"/>
      <c r="G174" s="28"/>
      <c r="H174" s="28"/>
      <c r="I174" s="70"/>
      <c r="J174" s="28"/>
      <c r="K174" s="28"/>
      <c r="L174" s="28"/>
      <c r="N174" s="68"/>
      <c r="Q174" s="1"/>
      <c r="R174" s="1"/>
      <c r="S174" s="1"/>
      <c r="T174" s="1"/>
      <c r="U174" s="1"/>
      <c r="V174" s="1"/>
    </row>
    <row r="175" spans="3:51">
      <c r="C175" s="67"/>
      <c r="D175" s="28"/>
      <c r="E175" s="28"/>
      <c r="F175" s="28"/>
      <c r="G175" s="28"/>
      <c r="H175" s="28"/>
      <c r="I175" s="70"/>
      <c r="J175" s="28"/>
      <c r="K175" s="28"/>
      <c r="L175" s="28"/>
      <c r="N175" s="68"/>
      <c r="O175" s="1"/>
      <c r="P175" s="1"/>
      <c r="Q175" s="1"/>
      <c r="R175" s="1"/>
      <c r="S175" s="1"/>
      <c r="T175" s="1"/>
      <c r="U175" s="1"/>
      <c r="V175" s="1"/>
    </row>
    <row r="176" spans="3:51">
      <c r="C176" s="67"/>
      <c r="D176" s="28"/>
      <c r="E176" s="28"/>
      <c r="F176" s="28"/>
      <c r="G176" s="28"/>
      <c r="H176" s="28"/>
      <c r="I176" s="70"/>
      <c r="J176" s="28"/>
      <c r="K176" s="28"/>
      <c r="L176" s="28"/>
      <c r="N176" s="68"/>
      <c r="O176" s="1"/>
      <c r="P176" s="1"/>
      <c r="Q176" s="1"/>
      <c r="R176" s="1"/>
      <c r="S176" s="1"/>
      <c r="T176" s="1"/>
      <c r="U176" s="1"/>
      <c r="V176" s="1"/>
    </row>
    <row r="177" spans="3:22">
      <c r="C177" s="67"/>
      <c r="D177" s="28"/>
      <c r="E177" s="28"/>
      <c r="F177" s="28"/>
      <c r="G177" s="28"/>
      <c r="H177" s="28"/>
      <c r="I177" s="70"/>
      <c r="J177" s="28"/>
      <c r="K177" s="28"/>
      <c r="L177" s="28"/>
      <c r="N177" s="68"/>
      <c r="O177" s="1"/>
      <c r="P177" s="1"/>
      <c r="Q177" s="1"/>
      <c r="R177" s="1"/>
      <c r="S177" s="1"/>
      <c r="T177" s="1"/>
      <c r="U177" s="1"/>
      <c r="V177" s="1"/>
    </row>
    <row r="178" spans="3:22">
      <c r="C178" s="67"/>
      <c r="D178" s="28"/>
      <c r="E178" s="28"/>
      <c r="F178" s="28"/>
      <c r="G178" s="28"/>
      <c r="H178" s="28"/>
      <c r="I178" s="28"/>
      <c r="J178" s="28"/>
      <c r="K178" s="28"/>
      <c r="L178" s="28"/>
      <c r="N178" s="68"/>
      <c r="O178" s="1"/>
      <c r="P178" s="1"/>
      <c r="Q178" s="1"/>
      <c r="R178" s="1"/>
      <c r="S178" s="1"/>
      <c r="T178" s="1"/>
      <c r="U178" s="1"/>
      <c r="V178" s="1"/>
    </row>
    <row r="179" spans="3:22">
      <c r="C179" s="67"/>
      <c r="D179" s="28"/>
      <c r="E179" s="28"/>
      <c r="F179" s="28"/>
      <c r="G179" s="28"/>
      <c r="H179" s="28"/>
      <c r="I179" s="28"/>
      <c r="J179" s="28"/>
      <c r="K179" s="28"/>
      <c r="L179" s="28"/>
      <c r="N179" s="68"/>
      <c r="O179" s="1"/>
      <c r="P179" s="1"/>
      <c r="Q179" s="1"/>
      <c r="R179" s="1"/>
      <c r="S179" s="1"/>
      <c r="T179" s="1"/>
      <c r="U179" s="1"/>
      <c r="V179" s="1"/>
    </row>
    <row r="180" spans="3:22">
      <c r="C180" s="67"/>
      <c r="D180" s="28"/>
      <c r="E180" s="28"/>
      <c r="F180" s="28"/>
      <c r="G180" s="28"/>
      <c r="H180" s="28"/>
      <c r="I180" s="28"/>
      <c r="J180" s="28"/>
      <c r="K180" s="28"/>
      <c r="L180" s="28"/>
      <c r="N180" s="68"/>
      <c r="O180" s="1"/>
      <c r="P180" s="1"/>
      <c r="Q180" s="1"/>
      <c r="R180" s="1"/>
      <c r="S180" s="1"/>
      <c r="T180" s="1"/>
      <c r="U180" s="1"/>
      <c r="V180" s="1"/>
    </row>
    <row r="181" spans="3:22">
      <c r="C181" s="67"/>
      <c r="D181" s="28"/>
      <c r="E181" s="28"/>
      <c r="F181" s="28"/>
      <c r="G181" s="28"/>
      <c r="H181" s="28"/>
      <c r="I181" s="28"/>
      <c r="J181" s="28"/>
      <c r="K181" s="28"/>
      <c r="L181" s="28"/>
      <c r="N181" s="68"/>
      <c r="O181" s="1"/>
      <c r="P181" s="1"/>
      <c r="Q181" s="1"/>
      <c r="R181" s="1"/>
      <c r="S181" s="1"/>
      <c r="T181" s="1"/>
      <c r="U181" s="1"/>
      <c r="V181" s="1"/>
    </row>
    <row r="182" spans="3:22">
      <c r="C182" s="67"/>
      <c r="D182" s="28"/>
      <c r="E182" s="28"/>
      <c r="F182" s="28"/>
      <c r="G182" s="28"/>
      <c r="H182" s="28"/>
      <c r="I182" s="28"/>
      <c r="J182" s="28"/>
      <c r="K182" s="28"/>
      <c r="L182" s="28"/>
      <c r="N182" s="68"/>
      <c r="O182" s="1"/>
      <c r="P182" s="1"/>
      <c r="Q182" s="1"/>
      <c r="R182" s="1"/>
      <c r="S182" s="1"/>
      <c r="T182" s="1"/>
      <c r="U182" s="1"/>
      <c r="V182" s="1"/>
    </row>
    <row r="183" spans="3:22">
      <c r="C183" s="67"/>
      <c r="D183" s="28"/>
      <c r="E183" s="28"/>
      <c r="F183" s="28"/>
      <c r="G183" s="28"/>
      <c r="H183" s="28"/>
      <c r="I183" s="28"/>
      <c r="J183" s="28"/>
      <c r="K183" s="28"/>
      <c r="L183" s="28"/>
      <c r="N183" s="68"/>
      <c r="O183" s="1"/>
      <c r="P183" s="1"/>
      <c r="Q183" s="1"/>
      <c r="R183" s="1"/>
      <c r="S183" s="1"/>
      <c r="T183" s="1"/>
      <c r="U183" s="1"/>
      <c r="V183" s="1"/>
    </row>
    <row r="184" spans="3:22">
      <c r="C184" s="67"/>
      <c r="D184" s="28"/>
      <c r="E184" s="28"/>
      <c r="F184" s="28"/>
      <c r="G184" s="28"/>
      <c r="H184" s="28"/>
      <c r="I184" s="28"/>
      <c r="J184" s="28"/>
      <c r="K184" s="28"/>
      <c r="L184" s="28"/>
      <c r="N184" s="68"/>
      <c r="O184" s="1"/>
      <c r="P184" s="1"/>
      <c r="Q184" s="1"/>
      <c r="R184" s="1"/>
      <c r="S184" s="1"/>
      <c r="T184" s="1"/>
      <c r="U184" s="1"/>
      <c r="V184" s="1"/>
    </row>
    <row r="185" spans="3:22">
      <c r="C185" s="67"/>
      <c r="D185" s="28"/>
      <c r="E185" s="28"/>
      <c r="F185" s="28"/>
      <c r="G185" s="28"/>
      <c r="H185" s="28"/>
      <c r="I185" s="28"/>
      <c r="J185" s="28"/>
      <c r="K185" s="28"/>
      <c r="L185" s="28"/>
      <c r="N185" s="68"/>
      <c r="O185" s="1"/>
      <c r="P185" s="1"/>
      <c r="Q185" s="1"/>
      <c r="R185" s="1"/>
      <c r="S185" s="1"/>
      <c r="T185" s="1"/>
      <c r="U185" s="1"/>
      <c r="V185" s="1"/>
    </row>
    <row r="186" spans="3:22">
      <c r="C186" s="67"/>
      <c r="D186" s="28"/>
      <c r="E186" s="28"/>
      <c r="F186" s="28"/>
      <c r="G186" s="28"/>
      <c r="H186" s="28"/>
      <c r="I186" s="28"/>
      <c r="J186" s="28"/>
      <c r="K186" s="28"/>
      <c r="L186" s="28"/>
      <c r="N186" s="68"/>
      <c r="Q186" s="1"/>
    </row>
    <row r="187" spans="3:22">
      <c r="C187" s="67"/>
      <c r="D187" s="28"/>
      <c r="E187" s="28"/>
      <c r="F187" s="28"/>
      <c r="G187" s="28"/>
      <c r="H187" s="28"/>
      <c r="I187" s="28"/>
      <c r="J187" s="28"/>
      <c r="K187" s="28"/>
      <c r="L187" s="28"/>
      <c r="N187" s="68"/>
      <c r="Q187" s="1"/>
    </row>
    <row r="188" spans="3:22">
      <c r="C188" s="67"/>
      <c r="D188" s="28"/>
      <c r="E188" s="28"/>
      <c r="F188" s="28"/>
      <c r="G188" s="28"/>
      <c r="H188" s="28"/>
      <c r="I188" s="28"/>
      <c r="J188" s="28"/>
      <c r="K188" s="28"/>
      <c r="L188" s="28"/>
      <c r="N188" s="68"/>
      <c r="Q188" s="1"/>
    </row>
    <row r="189" spans="3:22">
      <c r="C189" s="67"/>
      <c r="D189" s="28"/>
      <c r="E189" s="70"/>
      <c r="F189" s="28"/>
      <c r="G189" s="28"/>
      <c r="H189" s="28"/>
      <c r="I189" s="70"/>
      <c r="J189" s="28"/>
      <c r="K189" s="28"/>
      <c r="L189" s="70"/>
      <c r="N189" s="68"/>
      <c r="Q189" s="1"/>
    </row>
    <row r="190" spans="3:22">
      <c r="C190" s="67"/>
      <c r="D190" s="28"/>
      <c r="E190" s="70"/>
      <c r="F190" s="28"/>
      <c r="G190" s="28"/>
      <c r="H190" s="28"/>
      <c r="I190" s="70"/>
      <c r="J190" s="28"/>
      <c r="K190" s="28"/>
      <c r="L190" s="70"/>
      <c r="N190" s="68"/>
      <c r="Q190" s="1"/>
    </row>
    <row r="191" spans="3:22">
      <c r="C191" s="67"/>
      <c r="D191" s="28"/>
      <c r="E191" s="70"/>
      <c r="F191" s="28"/>
      <c r="G191" s="28"/>
      <c r="H191" s="28"/>
      <c r="I191" s="70"/>
      <c r="J191" s="28"/>
      <c r="K191" s="28"/>
      <c r="L191" s="70"/>
      <c r="N191" s="68"/>
      <c r="Q191" s="1"/>
    </row>
    <row r="192" spans="3:22">
      <c r="C192" s="67"/>
      <c r="D192" s="28"/>
      <c r="E192" s="70"/>
      <c r="F192" s="28"/>
      <c r="G192" s="28"/>
      <c r="H192" s="28"/>
      <c r="I192" s="70"/>
      <c r="J192" s="28"/>
      <c r="K192" s="28"/>
      <c r="L192" s="70"/>
      <c r="N192" s="68"/>
      <c r="Q192" s="1"/>
    </row>
    <row r="193" spans="3:17">
      <c r="C193" s="67"/>
      <c r="D193" s="28"/>
      <c r="E193" s="70"/>
      <c r="F193" s="28"/>
      <c r="G193" s="28"/>
      <c r="H193" s="28"/>
      <c r="I193" s="70"/>
      <c r="J193" s="28"/>
      <c r="K193" s="28"/>
      <c r="L193" s="70"/>
      <c r="N193" s="68"/>
      <c r="Q193" s="1"/>
    </row>
    <row r="194" spans="3:17">
      <c r="C194" s="67"/>
      <c r="D194" s="28"/>
      <c r="E194" s="70"/>
      <c r="F194" s="28"/>
      <c r="G194" s="28"/>
      <c r="H194" s="28"/>
      <c r="I194" s="28"/>
      <c r="J194" s="28"/>
      <c r="K194" s="28"/>
      <c r="L194" s="70"/>
      <c r="N194" s="68"/>
      <c r="Q194" s="1"/>
    </row>
    <row r="195" spans="3:17">
      <c r="C195" s="67"/>
      <c r="D195" s="28"/>
      <c r="E195" s="70"/>
      <c r="F195" s="28"/>
      <c r="G195" s="28"/>
      <c r="H195" s="28"/>
      <c r="I195" s="28"/>
      <c r="J195" s="28"/>
      <c r="K195" s="28"/>
      <c r="L195" s="70"/>
      <c r="N195" s="68"/>
      <c r="O195" s="1"/>
      <c r="P195" s="1"/>
      <c r="Q195" s="1"/>
    </row>
    <row r="196" spans="3:17">
      <c r="C196" s="67"/>
      <c r="D196" s="28"/>
      <c r="E196" s="70"/>
      <c r="F196" s="28"/>
      <c r="G196" s="28"/>
      <c r="H196" s="28"/>
      <c r="I196" s="28"/>
      <c r="J196" s="28"/>
      <c r="K196" s="28"/>
      <c r="L196" s="70"/>
      <c r="N196" s="68"/>
      <c r="O196" s="1"/>
      <c r="P196" s="1"/>
      <c r="Q196" s="1"/>
    </row>
    <row r="197" spans="3:17">
      <c r="C197" s="67"/>
      <c r="D197" s="28"/>
      <c r="E197" s="28"/>
      <c r="F197" s="28"/>
      <c r="G197" s="28"/>
      <c r="H197" s="28"/>
      <c r="I197" s="28"/>
      <c r="J197" s="28"/>
      <c r="K197" s="28"/>
      <c r="L197" s="28"/>
      <c r="N197" s="68"/>
      <c r="O197" s="1"/>
      <c r="P197" s="1"/>
      <c r="Q197" s="1"/>
    </row>
    <row r="198" spans="3:17">
      <c r="C198" s="67"/>
      <c r="D198" s="28"/>
      <c r="E198" s="28"/>
      <c r="F198" s="28"/>
      <c r="G198" s="28"/>
      <c r="H198" s="28"/>
      <c r="I198" s="28"/>
      <c r="J198" s="28"/>
      <c r="K198" s="28"/>
      <c r="L198" s="70"/>
      <c r="N198" s="68"/>
      <c r="O198" s="1"/>
      <c r="P198" s="1"/>
      <c r="Q198" s="1"/>
    </row>
    <row r="199" spans="3:17">
      <c r="C199" s="67"/>
      <c r="D199" s="28"/>
      <c r="E199" s="28"/>
      <c r="F199" s="28"/>
      <c r="G199" s="28"/>
      <c r="H199" s="28"/>
      <c r="I199" s="28"/>
      <c r="J199" s="28"/>
      <c r="K199" s="28"/>
      <c r="L199" s="70"/>
      <c r="N199" s="68"/>
    </row>
    <row r="200" spans="3:17">
      <c r="C200" s="71"/>
      <c r="D200" s="72"/>
      <c r="E200" s="72"/>
      <c r="F200" s="72"/>
      <c r="G200" s="72"/>
      <c r="H200" s="28"/>
      <c r="I200" s="28"/>
      <c r="J200" s="28"/>
      <c r="K200" s="28"/>
      <c r="L200" s="70"/>
      <c r="M200" s="73"/>
      <c r="N200" s="74"/>
    </row>
    <row r="201" spans="3:17" ht="15" customHeight="1">
      <c r="C201" s="212"/>
      <c r="D201" s="213"/>
      <c r="E201" s="213"/>
      <c r="F201" s="213"/>
      <c r="G201" s="213"/>
      <c r="H201" s="213"/>
      <c r="I201" s="213"/>
      <c r="J201" s="213"/>
      <c r="K201" s="213"/>
      <c r="L201" s="213"/>
      <c r="M201" s="213"/>
      <c r="N201" s="214"/>
    </row>
    <row r="202" spans="3:17">
      <c r="C202" s="67"/>
      <c r="N202" s="68"/>
    </row>
    <row r="203" spans="3:17">
      <c r="C203" s="67"/>
      <c r="N203" s="68"/>
    </row>
    <row r="204" spans="3:17">
      <c r="C204" s="67"/>
      <c r="N204" s="68"/>
    </row>
    <row r="205" spans="3:17">
      <c r="C205" s="67"/>
      <c r="N205" s="68"/>
    </row>
    <row r="206" spans="3:17" ht="15" customHeight="1">
      <c r="C206" s="75"/>
      <c r="D206" s="76"/>
      <c r="E206" s="76"/>
      <c r="F206" s="76"/>
      <c r="G206" s="76"/>
      <c r="H206" s="76"/>
      <c r="I206" s="76"/>
      <c r="J206" s="76"/>
      <c r="K206" s="76"/>
      <c r="L206" s="76"/>
      <c r="M206" s="76"/>
      <c r="N206" s="77"/>
    </row>
    <row r="208" spans="3:17" ht="16.2">
      <c r="C208" s="78" t="s">
        <v>81</v>
      </c>
      <c r="D208" s="78"/>
      <c r="E208" s="78"/>
      <c r="F208" s="78"/>
      <c r="G208" s="78"/>
      <c r="H208" s="78"/>
      <c r="I208" s="78"/>
      <c r="J208" s="78"/>
      <c r="K208" s="78"/>
      <c r="L208" s="78"/>
      <c r="M208" s="78"/>
      <c r="N208" s="78"/>
    </row>
    <row r="209" spans="3:14" ht="16.2">
      <c r="C209" s="78" t="s">
        <v>82</v>
      </c>
      <c r="D209" s="78"/>
      <c r="E209" s="78"/>
      <c r="F209" s="78"/>
      <c r="G209" s="78"/>
      <c r="H209" s="78"/>
      <c r="I209" s="78"/>
      <c r="J209" s="78"/>
      <c r="K209" s="78"/>
      <c r="L209" s="78"/>
      <c r="M209" s="78"/>
      <c r="N209" s="78"/>
    </row>
    <row r="210" spans="3:14" ht="18" customHeight="1">
      <c r="C210" s="78" t="s">
        <v>83</v>
      </c>
      <c r="D210" s="78"/>
      <c r="E210" s="78"/>
      <c r="F210" s="78"/>
      <c r="G210" s="78"/>
      <c r="H210" s="78"/>
      <c r="I210" s="78"/>
      <c r="J210" s="78"/>
      <c r="K210" s="78"/>
      <c r="L210" s="78"/>
      <c r="M210" s="78"/>
      <c r="N210" s="78"/>
    </row>
    <row r="211" spans="3:14" ht="48" customHeight="1">
      <c r="C211" s="215" t="s">
        <v>84</v>
      </c>
      <c r="D211" s="215"/>
      <c r="E211" s="215"/>
      <c r="F211" s="215"/>
      <c r="G211" s="215"/>
      <c r="H211" s="215"/>
      <c r="I211" s="215"/>
      <c r="J211" s="215"/>
      <c r="K211" s="215"/>
      <c r="L211" s="215"/>
      <c r="M211" s="215"/>
      <c r="N211" s="215"/>
    </row>
    <row r="212" spans="3:14" ht="6.75" customHeight="1">
      <c r="C212" s="80"/>
      <c r="D212" s="81"/>
      <c r="E212" s="81"/>
      <c r="F212" s="81"/>
      <c r="G212" s="81"/>
      <c r="H212" s="81"/>
      <c r="I212" s="81"/>
      <c r="J212" s="81"/>
      <c r="K212" s="81"/>
      <c r="L212" s="81"/>
      <c r="M212" s="81"/>
      <c r="N212" s="81"/>
    </row>
    <row r="213" spans="3:14" ht="18" customHeight="1">
      <c r="C213" s="79" t="s">
        <v>85</v>
      </c>
      <c r="D213" s="80"/>
      <c r="E213" s="80"/>
      <c r="F213" s="80"/>
      <c r="G213" s="80"/>
      <c r="H213" s="80"/>
      <c r="I213" s="80"/>
      <c r="J213" s="80"/>
      <c r="K213" s="80"/>
      <c r="L213" s="80"/>
      <c r="M213" s="80"/>
      <c r="N213" s="80"/>
    </row>
    <row r="214" spans="3:14" ht="18" customHeight="1">
      <c r="C214" s="227" t="s">
        <v>192</v>
      </c>
      <c r="D214" s="80"/>
      <c r="E214" s="80"/>
      <c r="F214" s="80"/>
      <c r="G214" s="80"/>
      <c r="H214" s="80"/>
      <c r="I214" s="80"/>
      <c r="J214" s="80"/>
      <c r="K214" s="80"/>
      <c r="L214" s="80"/>
      <c r="M214" s="80"/>
      <c r="N214" s="80"/>
    </row>
    <row r="215" spans="3:14" ht="18" customHeight="1">
      <c r="C215" s="215" t="s">
        <v>86</v>
      </c>
      <c r="D215" s="215"/>
      <c r="E215" s="215"/>
      <c r="F215" s="215"/>
      <c r="G215" s="215"/>
      <c r="H215" s="215"/>
      <c r="I215" s="215"/>
      <c r="J215" s="215"/>
      <c r="K215" s="215"/>
      <c r="L215" s="215"/>
      <c r="M215" s="215"/>
      <c r="N215" s="215"/>
    </row>
  </sheetData>
  <mergeCells count="4">
    <mergeCell ref="C1:N1"/>
    <mergeCell ref="C201:N201"/>
    <mergeCell ref="C211:N211"/>
    <mergeCell ref="C215:N215"/>
  </mergeCells>
  <pageMargins left="0.51181102362204722" right="0.51181102362204722" top="0.39370078740157483" bottom="0.39370078740157483" header="0.19685039370078741" footer="0.23622047244094491"/>
  <pageSetup paperSize="9" scale="40" fitToHeight="0" orientation="portrait" verticalDpi="59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8A2AA-2840-402C-9584-AF9399680EA2}">
  <sheetPr codeName="Plan2">
    <outlinePr summaryBelow="0" summaryRight="0"/>
    <pageSetUpPr fitToPage="1"/>
  </sheetPr>
  <dimension ref="A1:AN236"/>
  <sheetViews>
    <sheetView topLeftCell="C1" zoomScale="80" zoomScaleNormal="80" workbookViewId="0"/>
  </sheetViews>
  <sheetFormatPr defaultColWidth="9.21875" defaultRowHeight="14.4" outlineLevelRow="1" outlineLevelCol="1"/>
  <cols>
    <col min="1" max="1" width="16.77734375" style="1" hidden="1" customWidth="1"/>
    <col min="2" max="2" width="16.21875" style="2" hidden="1" customWidth="1"/>
    <col min="3" max="3" width="69.5546875" style="2" customWidth="1"/>
    <col min="4" max="4" width="19.44140625" style="2" customWidth="1"/>
    <col min="5" max="5" width="19.77734375" style="2" customWidth="1" collapsed="1"/>
    <col min="6" max="6" width="25.21875" style="2" hidden="1" customWidth="1" outlineLevel="1"/>
    <col min="7" max="7" width="19.21875" style="2" hidden="1" customWidth="1" outlineLevel="1"/>
    <col min="8" max="10" width="18.77734375" style="2" customWidth="1"/>
    <col min="11" max="11" width="19.21875" style="2" customWidth="1"/>
    <col min="12" max="12" width="18.77734375" style="2" customWidth="1"/>
    <col min="13" max="13" width="19.21875" style="2" customWidth="1"/>
    <col min="14" max="14" width="18.77734375" style="2" customWidth="1"/>
    <col min="15" max="15" width="11.21875" style="2" bestFit="1" customWidth="1"/>
    <col min="16" max="16" width="9.5546875" style="2" bestFit="1" customWidth="1"/>
    <col min="17" max="17" width="18" style="2" bestFit="1" customWidth="1"/>
    <col min="18" max="19" width="12.21875" style="2" bestFit="1" customWidth="1"/>
    <col min="20" max="21" width="11.77734375" style="2" bestFit="1" customWidth="1"/>
    <col min="22" max="22" width="11.5546875" style="2" bestFit="1" customWidth="1"/>
    <col min="23" max="23" width="9.44140625" style="2" bestFit="1" customWidth="1"/>
    <col min="24" max="24" width="11.77734375" style="2" bestFit="1" customWidth="1"/>
    <col min="25" max="26" width="10.5546875" style="2" bestFit="1" customWidth="1"/>
    <col min="27" max="27" width="10.21875" style="2" bestFit="1" customWidth="1"/>
    <col min="28" max="28" width="9.21875" style="2"/>
    <col min="29" max="29" width="57.21875" style="2" bestFit="1" customWidth="1"/>
    <col min="30" max="30" width="15.77734375" style="3" bestFit="1" customWidth="1"/>
    <col min="31" max="31" width="15.21875" style="3" bestFit="1" customWidth="1"/>
    <col min="32" max="32" width="14.77734375" style="3" bestFit="1" customWidth="1"/>
    <col min="33" max="35" width="13.44140625" style="3" bestFit="1" customWidth="1"/>
    <col min="36" max="36" width="12.21875" style="3" bestFit="1" customWidth="1"/>
    <col min="37" max="37" width="13.44140625" style="3" bestFit="1" customWidth="1"/>
    <col min="38" max="38" width="13" style="3" bestFit="1" customWidth="1"/>
    <col min="39" max="40" width="13.44140625" style="3" bestFit="1" customWidth="1"/>
    <col min="41" max="16384" width="9.21875" style="2"/>
  </cols>
  <sheetData>
    <row r="1" spans="2:40" ht="30" customHeight="1">
      <c r="C1" s="210" t="s">
        <v>0</v>
      </c>
      <c r="D1" s="211"/>
      <c r="E1" s="211"/>
      <c r="F1" s="211"/>
      <c r="G1" s="211"/>
      <c r="H1" s="211"/>
      <c r="I1" s="211"/>
      <c r="J1" s="211"/>
      <c r="K1" s="211"/>
      <c r="L1" s="211"/>
      <c r="M1" s="211"/>
      <c r="N1" s="211"/>
    </row>
    <row r="2" spans="2:40" ht="15" customHeight="1">
      <c r="D2" s="4"/>
      <c r="E2" s="5"/>
      <c r="F2" s="5"/>
      <c r="G2" s="5"/>
    </row>
    <row r="3" spans="2:40" ht="28.2">
      <c r="C3" s="6" t="s">
        <v>1</v>
      </c>
      <c r="D3" s="7"/>
      <c r="E3" s="5"/>
      <c r="F3" s="5"/>
      <c r="G3" s="5"/>
    </row>
    <row r="4" spans="2:40" ht="15" customHeight="1">
      <c r="D4" s="8"/>
      <c r="E4" s="9"/>
      <c r="F4" s="9"/>
      <c r="G4" s="9"/>
      <c r="H4" s="10"/>
    </row>
    <row r="5" spans="2:40" ht="23.25" customHeight="1">
      <c r="B5" s="11"/>
      <c r="C5" s="12" t="s">
        <v>87</v>
      </c>
      <c r="D5" s="13"/>
      <c r="E5" s="14"/>
      <c r="F5" s="14"/>
      <c r="G5" s="14"/>
      <c r="J5" s="15"/>
      <c r="N5" s="82" t="s">
        <v>190</v>
      </c>
    </row>
    <row r="6" spans="2:40" ht="3" customHeight="1">
      <c r="B6" s="17"/>
      <c r="C6" s="18"/>
      <c r="D6" s="19"/>
      <c r="E6" s="19"/>
      <c r="F6" s="19"/>
      <c r="G6" s="19"/>
      <c r="H6" s="19"/>
      <c r="I6" s="19"/>
      <c r="J6" s="19"/>
      <c r="K6" s="19"/>
      <c r="L6" s="19"/>
      <c r="M6" s="19"/>
      <c r="N6" s="19"/>
    </row>
    <row r="7" spans="2:40" ht="45" customHeight="1">
      <c r="C7" s="20"/>
      <c r="D7" s="21" t="s">
        <v>3</v>
      </c>
      <c r="E7" s="21" t="s">
        <v>4</v>
      </c>
      <c r="F7" s="22" t="s">
        <v>5</v>
      </c>
      <c r="G7" s="22" t="s">
        <v>6</v>
      </c>
      <c r="H7" s="21" t="s">
        <v>7</v>
      </c>
      <c r="I7" s="21" t="s">
        <v>8</v>
      </c>
      <c r="J7" s="21" t="s">
        <v>9</v>
      </c>
      <c r="K7" s="21" t="s">
        <v>10</v>
      </c>
      <c r="L7" s="21" t="s">
        <v>11</v>
      </c>
      <c r="M7" s="21" t="s">
        <v>12</v>
      </c>
      <c r="N7" s="21" t="s">
        <v>13</v>
      </c>
      <c r="Q7" s="83"/>
      <c r="R7" s="83"/>
      <c r="S7" s="83"/>
      <c r="T7" s="83"/>
      <c r="U7" s="83"/>
      <c r="V7" s="83"/>
      <c r="W7" s="83"/>
      <c r="X7" s="83"/>
      <c r="Y7" s="83"/>
      <c r="Z7" s="83"/>
      <c r="AA7" s="83"/>
    </row>
    <row r="8" spans="2:40" ht="26.4">
      <c r="C8" s="23" t="s">
        <v>88</v>
      </c>
      <c r="D8" s="84">
        <v>148296851</v>
      </c>
      <c r="E8" s="84">
        <v>52272369</v>
      </c>
      <c r="F8" s="84">
        <v>29996343</v>
      </c>
      <c r="G8" s="84">
        <v>22276026</v>
      </c>
      <c r="H8" s="84">
        <v>13201991</v>
      </c>
      <c r="I8" s="84">
        <v>14850139</v>
      </c>
      <c r="J8" s="84">
        <v>2654674</v>
      </c>
      <c r="K8" s="84">
        <v>22555167</v>
      </c>
      <c r="L8" s="84">
        <v>10661857</v>
      </c>
      <c r="M8" s="84">
        <v>25296889</v>
      </c>
      <c r="N8" s="84">
        <v>6803765</v>
      </c>
      <c r="P8" s="15"/>
      <c r="Q8" s="85"/>
      <c r="R8" s="85"/>
      <c r="S8" s="85"/>
      <c r="T8" s="85"/>
      <c r="U8" s="85"/>
      <c r="V8" s="85"/>
      <c r="W8" s="85"/>
      <c r="X8" s="85"/>
      <c r="Y8" s="85"/>
      <c r="Z8" s="85"/>
      <c r="AA8" s="85"/>
      <c r="AB8" s="26"/>
      <c r="AC8" s="26"/>
      <c r="AD8" s="15"/>
      <c r="AE8" s="15"/>
      <c r="AF8" s="15"/>
      <c r="AG8" s="15"/>
      <c r="AH8" s="15"/>
      <c r="AI8" s="15"/>
      <c r="AJ8" s="15"/>
      <c r="AK8" s="15"/>
      <c r="AL8" s="15"/>
      <c r="AM8" s="15"/>
      <c r="AN8" s="15"/>
    </row>
    <row r="9" spans="2:40" ht="5.0999999999999996" customHeight="1">
      <c r="D9" s="86"/>
      <c r="E9" s="28"/>
      <c r="F9" s="86"/>
      <c r="G9" s="86"/>
      <c r="H9" s="86"/>
      <c r="I9" s="86"/>
      <c r="J9" s="86"/>
      <c r="K9" s="86"/>
      <c r="L9" s="86"/>
      <c r="M9" s="86"/>
      <c r="N9" s="86"/>
      <c r="P9" s="15"/>
      <c r="Q9" s="85"/>
      <c r="R9" s="85"/>
      <c r="S9" s="85"/>
      <c r="T9" s="85"/>
      <c r="U9" s="85"/>
      <c r="V9" s="85"/>
      <c r="W9" s="85"/>
      <c r="X9" s="85"/>
      <c r="Y9" s="85"/>
      <c r="Z9" s="85"/>
      <c r="AA9" s="85"/>
      <c r="AB9" s="26"/>
      <c r="AC9" s="26"/>
      <c r="AD9" s="15"/>
      <c r="AE9" s="15"/>
      <c r="AF9" s="15"/>
      <c r="AG9" s="15"/>
      <c r="AH9" s="15"/>
      <c r="AI9" s="15"/>
      <c r="AJ9" s="15"/>
      <c r="AK9" s="15"/>
      <c r="AL9" s="15"/>
      <c r="AM9" s="15"/>
      <c r="AN9" s="15"/>
    </row>
    <row r="10" spans="2:40" ht="19.2">
      <c r="C10" s="30" t="s">
        <v>16</v>
      </c>
      <c r="D10" s="87">
        <v>9545792</v>
      </c>
      <c r="E10" s="87">
        <v>3161232</v>
      </c>
      <c r="F10" s="87">
        <v>1736415</v>
      </c>
      <c r="G10" s="87">
        <v>1424817</v>
      </c>
      <c r="H10" s="87">
        <v>864463</v>
      </c>
      <c r="I10" s="87">
        <v>986559</v>
      </c>
      <c r="J10" s="87">
        <v>174376</v>
      </c>
      <c r="K10" s="87">
        <v>1754233</v>
      </c>
      <c r="L10" s="87">
        <v>795244</v>
      </c>
      <c r="M10" s="87">
        <v>1409411</v>
      </c>
      <c r="N10" s="87">
        <v>400274</v>
      </c>
      <c r="O10" s="83"/>
      <c r="P10" s="15"/>
      <c r="Q10" s="85"/>
      <c r="R10" s="85"/>
      <c r="S10" s="85"/>
      <c r="T10" s="85"/>
      <c r="U10" s="85"/>
      <c r="V10" s="85"/>
      <c r="W10" s="85"/>
      <c r="X10" s="85"/>
      <c r="Y10" s="85"/>
      <c r="Z10" s="85"/>
      <c r="AA10" s="85"/>
      <c r="AB10" s="26"/>
      <c r="AC10" s="26"/>
      <c r="AD10" s="15"/>
      <c r="AE10" s="15"/>
      <c r="AF10" s="15"/>
      <c r="AG10" s="15"/>
      <c r="AH10" s="15"/>
      <c r="AI10" s="15"/>
      <c r="AJ10" s="15"/>
      <c r="AK10" s="15"/>
      <c r="AL10" s="15"/>
      <c r="AM10" s="15"/>
      <c r="AN10" s="15"/>
    </row>
    <row r="11" spans="2:40" ht="5.0999999999999996" customHeight="1">
      <c r="C11" s="32"/>
      <c r="D11" s="88"/>
      <c r="E11" s="88"/>
      <c r="F11" s="88"/>
      <c r="G11" s="88"/>
      <c r="H11" s="88"/>
      <c r="I11" s="88"/>
      <c r="J11" s="88"/>
      <c r="K11" s="88"/>
      <c r="L11" s="88"/>
      <c r="M11" s="88"/>
      <c r="N11" s="88"/>
      <c r="Q11" s="85"/>
      <c r="R11" s="89"/>
      <c r="S11" s="89"/>
      <c r="T11" s="89"/>
      <c r="U11" s="89"/>
      <c r="V11" s="89"/>
      <c r="W11" s="89"/>
      <c r="X11" s="89"/>
      <c r="Y11" s="89"/>
      <c r="Z11" s="89"/>
      <c r="AA11" s="89"/>
      <c r="AC11" s="26"/>
      <c r="AD11" s="15"/>
      <c r="AE11" s="15"/>
      <c r="AF11" s="15"/>
      <c r="AG11" s="15"/>
      <c r="AH11" s="15"/>
      <c r="AI11" s="15"/>
      <c r="AJ11" s="15"/>
      <c r="AK11" s="15"/>
      <c r="AL11" s="15"/>
      <c r="AM11" s="15"/>
      <c r="AN11" s="15"/>
    </row>
    <row r="12" spans="2:40" ht="19.8">
      <c r="C12" s="34" t="s">
        <v>89</v>
      </c>
      <c r="D12" s="90">
        <v>7868381</v>
      </c>
      <c r="E12" s="90">
        <v>2572651</v>
      </c>
      <c r="F12" s="90">
        <v>1350728</v>
      </c>
      <c r="G12" s="90">
        <v>1221923</v>
      </c>
      <c r="H12" s="90">
        <v>695592</v>
      </c>
      <c r="I12" s="90">
        <v>827607</v>
      </c>
      <c r="J12" s="90">
        <v>146626</v>
      </c>
      <c r="K12" s="90">
        <v>1481842</v>
      </c>
      <c r="L12" s="90">
        <v>657592</v>
      </c>
      <c r="M12" s="90">
        <v>1173623</v>
      </c>
      <c r="N12" s="90">
        <v>312848</v>
      </c>
      <c r="P12" s="15"/>
      <c r="Q12" s="85"/>
      <c r="R12" s="85"/>
      <c r="S12" s="85"/>
      <c r="T12" s="85"/>
      <c r="U12" s="85"/>
      <c r="V12" s="85"/>
      <c r="W12" s="85"/>
      <c r="X12" s="85"/>
      <c r="Y12" s="85"/>
      <c r="Z12" s="85"/>
      <c r="AA12" s="85"/>
      <c r="AB12" s="26"/>
      <c r="AC12" s="26"/>
      <c r="AD12" s="15"/>
      <c r="AE12" s="15"/>
      <c r="AF12" s="15"/>
      <c r="AG12" s="15"/>
      <c r="AH12" s="15"/>
      <c r="AI12" s="15"/>
      <c r="AJ12" s="15"/>
      <c r="AK12" s="15"/>
      <c r="AL12" s="15"/>
      <c r="AM12" s="15"/>
      <c r="AN12" s="15"/>
    </row>
    <row r="13" spans="2:40" ht="17.399999999999999">
      <c r="C13" s="38" t="s">
        <v>18</v>
      </c>
      <c r="D13" s="90">
        <v>6315513</v>
      </c>
      <c r="E13" s="90">
        <v>1963161</v>
      </c>
      <c r="F13" s="90">
        <v>981351</v>
      </c>
      <c r="G13" s="90">
        <v>981810</v>
      </c>
      <c r="H13" s="90">
        <v>530917</v>
      </c>
      <c r="I13" s="90">
        <v>665576</v>
      </c>
      <c r="J13" s="90">
        <v>122021</v>
      </c>
      <c r="K13" s="90">
        <v>1242940</v>
      </c>
      <c r="L13" s="90">
        <v>549928</v>
      </c>
      <c r="M13" s="90">
        <v>982487</v>
      </c>
      <c r="N13" s="90">
        <v>258483</v>
      </c>
      <c r="P13" s="15"/>
      <c r="Q13" s="85"/>
      <c r="R13" s="85"/>
      <c r="S13" s="85"/>
      <c r="T13" s="85"/>
      <c r="U13" s="85"/>
      <c r="V13" s="85"/>
      <c r="W13" s="85"/>
      <c r="X13" s="85"/>
      <c r="Y13" s="85"/>
      <c r="Z13" s="85"/>
      <c r="AA13" s="85"/>
      <c r="AB13" s="26"/>
      <c r="AC13" s="26"/>
      <c r="AD13" s="15"/>
      <c r="AE13" s="15"/>
      <c r="AF13" s="15"/>
      <c r="AG13" s="15"/>
      <c r="AH13" s="15"/>
      <c r="AI13" s="15"/>
      <c r="AJ13" s="15"/>
      <c r="AK13" s="15"/>
      <c r="AL13" s="15"/>
      <c r="AM13" s="15"/>
      <c r="AN13" s="15"/>
    </row>
    <row r="14" spans="2:40" ht="17.399999999999999">
      <c r="C14" s="38" t="s">
        <v>19</v>
      </c>
      <c r="D14" s="90">
        <v>2361618</v>
      </c>
      <c r="E14" s="90">
        <v>974662</v>
      </c>
      <c r="F14" s="90">
        <v>609524</v>
      </c>
      <c r="G14" s="90">
        <v>365138</v>
      </c>
      <c r="H14" s="90">
        <v>268342</v>
      </c>
      <c r="I14" s="90">
        <v>227454</v>
      </c>
      <c r="J14" s="90">
        <v>36079</v>
      </c>
      <c r="K14" s="90">
        <v>366312</v>
      </c>
      <c r="L14" s="90">
        <v>153989</v>
      </c>
      <c r="M14" s="90">
        <v>265715</v>
      </c>
      <c r="N14" s="90">
        <v>69065</v>
      </c>
      <c r="P14" s="15"/>
      <c r="Q14" s="85"/>
      <c r="R14" s="85"/>
      <c r="S14" s="85"/>
      <c r="T14" s="85"/>
      <c r="U14" s="85"/>
      <c r="V14" s="85"/>
      <c r="W14" s="85"/>
      <c r="X14" s="85"/>
      <c r="Y14" s="85"/>
      <c r="Z14" s="85"/>
      <c r="AA14" s="85"/>
      <c r="AB14" s="26"/>
      <c r="AC14" s="26"/>
      <c r="AD14" s="15"/>
      <c r="AE14" s="15"/>
      <c r="AF14" s="15"/>
      <c r="AG14" s="15"/>
      <c r="AH14" s="15"/>
      <c r="AI14" s="15"/>
      <c r="AJ14" s="15"/>
      <c r="AK14" s="15"/>
      <c r="AL14" s="15"/>
      <c r="AM14" s="15"/>
      <c r="AN14" s="15"/>
    </row>
    <row r="15" spans="2:40" ht="17.399999999999999">
      <c r="C15" s="34" t="s">
        <v>20</v>
      </c>
      <c r="D15" s="90">
        <v>2503881</v>
      </c>
      <c r="E15" s="90">
        <v>1000730</v>
      </c>
      <c r="F15" s="90">
        <v>667692</v>
      </c>
      <c r="G15" s="90">
        <v>333038</v>
      </c>
      <c r="H15" s="90">
        <v>270923</v>
      </c>
      <c r="I15" s="90">
        <v>217742</v>
      </c>
      <c r="J15" s="90">
        <v>37973</v>
      </c>
      <c r="K15" s="90">
        <v>390483</v>
      </c>
      <c r="L15" s="90">
        <v>180368</v>
      </c>
      <c r="M15" s="90">
        <v>307036</v>
      </c>
      <c r="N15" s="90">
        <v>98626</v>
      </c>
      <c r="P15" s="15"/>
      <c r="Q15" s="85"/>
      <c r="R15" s="85"/>
      <c r="S15" s="85"/>
      <c r="T15" s="85"/>
      <c r="U15" s="85"/>
      <c r="V15" s="85"/>
      <c r="W15" s="85"/>
      <c r="X15" s="85"/>
      <c r="Y15" s="85"/>
      <c r="Z15" s="85"/>
      <c r="AA15" s="85"/>
      <c r="AB15" s="26"/>
      <c r="AC15" s="26"/>
      <c r="AD15" s="15"/>
      <c r="AE15" s="15"/>
      <c r="AF15" s="15"/>
      <c r="AG15" s="15"/>
      <c r="AH15" s="15"/>
      <c r="AI15" s="15"/>
      <c r="AJ15" s="15"/>
      <c r="AK15" s="15"/>
      <c r="AL15" s="15"/>
      <c r="AM15" s="15"/>
      <c r="AN15" s="15"/>
    </row>
    <row r="16" spans="2:40" ht="19.8">
      <c r="C16" s="34" t="s">
        <v>90</v>
      </c>
      <c r="D16" s="90">
        <v>1057144</v>
      </c>
      <c r="E16" s="90">
        <v>451785</v>
      </c>
      <c r="F16" s="90">
        <v>305791</v>
      </c>
      <c r="G16" s="90">
        <v>145994</v>
      </c>
      <c r="H16" s="90">
        <v>131704</v>
      </c>
      <c r="I16" s="90">
        <v>91141</v>
      </c>
      <c r="J16" s="90">
        <v>15433</v>
      </c>
      <c r="K16" s="90">
        <v>171767</v>
      </c>
      <c r="L16" s="90">
        <v>68949</v>
      </c>
      <c r="M16" s="90">
        <v>102196</v>
      </c>
      <c r="N16" s="90">
        <v>24169</v>
      </c>
      <c r="P16" s="15"/>
      <c r="Q16" s="85"/>
      <c r="R16" s="85"/>
      <c r="S16" s="85"/>
      <c r="T16" s="85"/>
      <c r="U16" s="85"/>
      <c r="V16" s="85"/>
      <c r="W16" s="85"/>
      <c r="X16" s="85"/>
      <c r="Y16" s="85"/>
      <c r="Z16" s="85"/>
      <c r="AA16" s="85"/>
      <c r="AB16" s="26"/>
      <c r="AC16" s="26"/>
      <c r="AD16" s="15"/>
      <c r="AE16" s="15"/>
      <c r="AF16" s="15"/>
      <c r="AG16" s="15"/>
      <c r="AH16" s="15"/>
      <c r="AI16" s="15"/>
      <c r="AJ16" s="15"/>
      <c r="AK16" s="15"/>
      <c r="AL16" s="15"/>
      <c r="AM16" s="15"/>
      <c r="AN16" s="15"/>
    </row>
    <row r="17" spans="3:40" ht="17.399999999999999">
      <c r="C17" s="34" t="s">
        <v>22</v>
      </c>
      <c r="D17" s="90">
        <v>205623</v>
      </c>
      <c r="E17" s="90">
        <v>89039</v>
      </c>
      <c r="F17" s="90">
        <v>53501</v>
      </c>
      <c r="G17" s="90">
        <v>35538</v>
      </c>
      <c r="H17" s="90">
        <v>27157</v>
      </c>
      <c r="I17" s="90">
        <v>17933</v>
      </c>
      <c r="J17" s="90">
        <v>4260</v>
      </c>
      <c r="K17" s="90">
        <v>26527</v>
      </c>
      <c r="L17" s="90">
        <v>13509</v>
      </c>
      <c r="M17" s="90">
        <v>20918</v>
      </c>
      <c r="N17" s="90">
        <v>6280</v>
      </c>
      <c r="P17" s="15"/>
      <c r="Q17" s="85"/>
      <c r="R17" s="85"/>
      <c r="S17" s="85"/>
      <c r="T17" s="85"/>
      <c r="U17" s="85"/>
      <c r="V17" s="85"/>
      <c r="W17" s="85"/>
      <c r="X17" s="85"/>
      <c r="Y17" s="85"/>
      <c r="Z17" s="85"/>
      <c r="AA17" s="85"/>
      <c r="AB17" s="26"/>
      <c r="AC17" s="26"/>
      <c r="AD17" s="15"/>
      <c r="AE17" s="15"/>
      <c r="AF17" s="15"/>
      <c r="AG17" s="15"/>
      <c r="AH17" s="15"/>
      <c r="AI17" s="15"/>
      <c r="AJ17" s="15"/>
      <c r="AK17" s="15"/>
      <c r="AL17" s="15"/>
      <c r="AM17" s="15"/>
      <c r="AN17" s="15"/>
    </row>
    <row r="18" spans="3:40" ht="17.399999999999999">
      <c r="C18" s="34" t="s">
        <v>23</v>
      </c>
      <c r="D18" s="90">
        <v>66184</v>
      </c>
      <c r="E18" s="90">
        <v>31112</v>
      </c>
      <c r="F18" s="90">
        <v>22541</v>
      </c>
      <c r="G18" s="90">
        <v>8571</v>
      </c>
      <c r="H18" s="90">
        <v>7796</v>
      </c>
      <c r="I18" s="90">
        <v>4868</v>
      </c>
      <c r="J18" s="90">
        <v>872</v>
      </c>
      <c r="K18" s="90">
        <v>9741</v>
      </c>
      <c r="L18" s="90">
        <v>4504</v>
      </c>
      <c r="M18" s="90">
        <v>5980</v>
      </c>
      <c r="N18" s="90">
        <v>1311</v>
      </c>
      <c r="O18" s="73"/>
      <c r="P18" s="15"/>
      <c r="Q18" s="85"/>
      <c r="R18" s="85"/>
      <c r="S18" s="85"/>
      <c r="T18" s="85"/>
      <c r="U18" s="85"/>
      <c r="V18" s="85"/>
      <c r="W18" s="85"/>
      <c r="X18" s="85"/>
      <c r="Y18" s="85"/>
      <c r="Z18" s="85"/>
      <c r="AA18" s="85"/>
      <c r="AB18" s="26"/>
      <c r="AC18" s="26"/>
      <c r="AD18" s="15"/>
      <c r="AE18" s="15"/>
      <c r="AF18" s="15"/>
      <c r="AG18" s="15"/>
      <c r="AH18" s="15"/>
      <c r="AI18" s="15"/>
      <c r="AJ18" s="15"/>
      <c r="AK18" s="15"/>
      <c r="AL18" s="15"/>
      <c r="AM18" s="15"/>
      <c r="AN18" s="15"/>
    </row>
    <row r="19" spans="3:40" ht="5.0999999999999996" customHeight="1">
      <c r="C19" s="34"/>
      <c r="D19" s="91"/>
      <c r="E19" s="91"/>
      <c r="F19" s="91"/>
      <c r="G19" s="91"/>
      <c r="H19" s="91"/>
      <c r="I19" s="91"/>
      <c r="J19" s="91"/>
      <c r="K19" s="91"/>
      <c r="L19" s="91"/>
      <c r="M19" s="91"/>
      <c r="N19" s="91"/>
      <c r="O19" s="73"/>
      <c r="P19" s="15"/>
      <c r="Q19" s="85"/>
      <c r="R19" s="85"/>
      <c r="S19" s="85"/>
      <c r="T19" s="85"/>
      <c r="U19" s="85"/>
      <c r="V19" s="85"/>
      <c r="W19" s="85"/>
      <c r="X19" s="85"/>
      <c r="Y19" s="85"/>
      <c r="Z19" s="85"/>
      <c r="AA19" s="85"/>
      <c r="AB19" s="26"/>
      <c r="AC19" s="26"/>
      <c r="AD19" s="15"/>
      <c r="AE19" s="15"/>
      <c r="AF19" s="15"/>
      <c r="AG19" s="15"/>
      <c r="AH19" s="15"/>
      <c r="AI19" s="15"/>
      <c r="AJ19" s="15"/>
      <c r="AK19" s="15"/>
      <c r="AL19" s="15"/>
      <c r="AM19" s="15"/>
      <c r="AN19" s="15"/>
    </row>
    <row r="20" spans="3:40" ht="17.399999999999999">
      <c r="C20" s="92" t="s">
        <v>91</v>
      </c>
      <c r="D20" s="93">
        <v>808750</v>
      </c>
      <c r="E20" s="93">
        <v>365172</v>
      </c>
      <c r="F20" s="93">
        <v>240147</v>
      </c>
      <c r="G20" s="93">
        <v>125025</v>
      </c>
      <c r="H20" s="93">
        <v>103667</v>
      </c>
      <c r="I20" s="93">
        <v>65423</v>
      </c>
      <c r="J20" s="93">
        <v>11474</v>
      </c>
      <c r="K20" s="93">
        <v>127410</v>
      </c>
      <c r="L20" s="93">
        <v>46325</v>
      </c>
      <c r="M20" s="93">
        <v>74579</v>
      </c>
      <c r="N20" s="93">
        <v>14700</v>
      </c>
      <c r="O20" s="73"/>
      <c r="P20" s="15"/>
      <c r="Q20" s="85"/>
      <c r="R20" s="85"/>
      <c r="S20" s="85"/>
      <c r="T20" s="85"/>
      <c r="U20" s="85"/>
      <c r="V20" s="85"/>
      <c r="W20" s="85"/>
      <c r="X20" s="85"/>
      <c r="Y20" s="85"/>
      <c r="Z20" s="85"/>
      <c r="AA20" s="85"/>
      <c r="AB20" s="26"/>
      <c r="AC20" s="26"/>
      <c r="AD20" s="15"/>
      <c r="AE20" s="15"/>
      <c r="AF20" s="15"/>
      <c r="AG20" s="15"/>
      <c r="AH20" s="15"/>
      <c r="AI20" s="15"/>
      <c r="AJ20" s="15"/>
      <c r="AK20" s="15"/>
      <c r="AL20" s="15"/>
      <c r="AM20" s="15"/>
      <c r="AN20" s="15"/>
    </row>
    <row r="21" spans="3:40" ht="5.0999999999999996" customHeight="1">
      <c r="C21" s="34"/>
      <c r="D21" s="91"/>
      <c r="E21" s="91"/>
      <c r="F21" s="91"/>
      <c r="G21" s="91"/>
      <c r="H21" s="91"/>
      <c r="I21" s="91"/>
      <c r="J21" s="91"/>
      <c r="K21" s="91"/>
      <c r="L21" s="91"/>
      <c r="M21" s="91"/>
      <c r="N21" s="91"/>
      <c r="O21" s="73"/>
      <c r="P21" s="15"/>
      <c r="Q21" s="85"/>
      <c r="R21" s="85"/>
      <c r="S21" s="85"/>
      <c r="T21" s="85"/>
      <c r="U21" s="85"/>
      <c r="V21" s="85"/>
      <c r="W21" s="85"/>
      <c r="X21" s="85"/>
      <c r="Y21" s="85"/>
      <c r="Z21" s="85"/>
      <c r="AA21" s="85"/>
      <c r="AB21" s="26"/>
      <c r="AC21" s="26"/>
      <c r="AD21" s="15"/>
      <c r="AE21" s="15"/>
      <c r="AF21" s="15"/>
      <c r="AG21" s="15"/>
      <c r="AH21" s="15"/>
      <c r="AI21" s="15"/>
      <c r="AJ21" s="15"/>
      <c r="AK21" s="15"/>
      <c r="AL21" s="15"/>
      <c r="AM21" s="15"/>
      <c r="AN21" s="15"/>
    </row>
    <row r="22" spans="3:40" ht="17.399999999999999">
      <c r="C22" s="92" t="s">
        <v>92</v>
      </c>
      <c r="D22" s="93">
        <v>2155421</v>
      </c>
      <c r="E22" s="93">
        <v>984085</v>
      </c>
      <c r="F22" s="93">
        <v>663838</v>
      </c>
      <c r="G22" s="93">
        <v>320247</v>
      </c>
      <c r="H22" s="93">
        <v>268709</v>
      </c>
      <c r="I22" s="93">
        <v>172732</v>
      </c>
      <c r="J22" s="93">
        <v>30788</v>
      </c>
      <c r="K22" s="93">
        <v>326127</v>
      </c>
      <c r="L22" s="93">
        <v>129678</v>
      </c>
      <c r="M22" s="93">
        <v>200342</v>
      </c>
      <c r="N22" s="93">
        <v>42960</v>
      </c>
      <c r="O22" s="73"/>
      <c r="P22" s="15"/>
      <c r="Q22" s="85"/>
      <c r="R22" s="85"/>
      <c r="S22" s="85"/>
      <c r="T22" s="85"/>
      <c r="U22" s="85"/>
      <c r="V22" s="85"/>
      <c r="W22" s="85"/>
      <c r="X22" s="85"/>
      <c r="Y22" s="85"/>
      <c r="Z22" s="85"/>
      <c r="AA22" s="85"/>
      <c r="AB22" s="26"/>
      <c r="AC22" s="26"/>
      <c r="AD22" s="15"/>
      <c r="AE22" s="15"/>
      <c r="AF22" s="15"/>
      <c r="AG22" s="15"/>
      <c r="AH22" s="15"/>
      <c r="AI22" s="15"/>
      <c r="AJ22" s="15"/>
      <c r="AK22" s="15"/>
      <c r="AL22" s="15"/>
      <c r="AM22" s="15"/>
      <c r="AN22" s="15"/>
    </row>
    <row r="23" spans="3:40" ht="5.0999999999999996" customHeight="1">
      <c r="C23" s="94"/>
      <c r="D23" s="88"/>
      <c r="E23" s="88"/>
      <c r="F23" s="88"/>
      <c r="G23" s="88"/>
      <c r="H23" s="88"/>
      <c r="I23" s="88"/>
      <c r="J23" s="88"/>
      <c r="K23" s="88"/>
      <c r="L23" s="88"/>
      <c r="M23" s="88"/>
      <c r="N23" s="88"/>
      <c r="P23" s="95"/>
      <c r="Q23" s="85"/>
      <c r="R23" s="96"/>
      <c r="S23" s="96"/>
      <c r="T23" s="96"/>
      <c r="U23" s="96"/>
      <c r="V23" s="96"/>
      <c r="W23" s="96"/>
      <c r="X23" s="96"/>
      <c r="Y23" s="96"/>
      <c r="Z23" s="96"/>
      <c r="AA23" s="96"/>
      <c r="AB23" s="26"/>
      <c r="AC23" s="26"/>
      <c r="AD23" s="15"/>
      <c r="AE23" s="15"/>
      <c r="AF23" s="15"/>
      <c r="AG23" s="15"/>
      <c r="AH23" s="15"/>
      <c r="AI23" s="15"/>
      <c r="AJ23" s="15"/>
      <c r="AK23" s="15"/>
      <c r="AL23" s="15"/>
      <c r="AM23" s="15"/>
      <c r="AN23" s="15"/>
    </row>
    <row r="24" spans="3:40" ht="21" customHeight="1">
      <c r="C24" s="30" t="s">
        <v>24</v>
      </c>
      <c r="D24" s="97">
        <v>2704085</v>
      </c>
      <c r="E24" s="97">
        <v>1375626</v>
      </c>
      <c r="F24" s="97">
        <v>1057118</v>
      </c>
      <c r="G24" s="97">
        <v>318508</v>
      </c>
      <c r="H24" s="97">
        <v>245221</v>
      </c>
      <c r="I24" s="97">
        <v>205703</v>
      </c>
      <c r="J24" s="97">
        <v>40663</v>
      </c>
      <c r="K24" s="97">
        <v>347647</v>
      </c>
      <c r="L24" s="97">
        <v>156182</v>
      </c>
      <c r="M24" s="97">
        <v>261936</v>
      </c>
      <c r="N24" s="97">
        <v>71107</v>
      </c>
      <c r="O24" s="98"/>
      <c r="P24" s="15"/>
      <c r="Q24" s="85"/>
      <c r="R24" s="85"/>
      <c r="S24" s="85"/>
      <c r="T24" s="85"/>
      <c r="U24" s="85"/>
      <c r="V24" s="85"/>
      <c r="W24" s="85"/>
      <c r="X24" s="85"/>
      <c r="Y24" s="85"/>
      <c r="Z24" s="85"/>
      <c r="AA24" s="85"/>
      <c r="AB24" s="26"/>
      <c r="AC24" s="26"/>
      <c r="AD24" s="15"/>
      <c r="AE24" s="15"/>
      <c r="AF24" s="15"/>
      <c r="AG24" s="15"/>
      <c r="AH24" s="15"/>
      <c r="AI24" s="15"/>
      <c r="AJ24" s="15"/>
      <c r="AK24" s="15"/>
      <c r="AL24" s="15"/>
      <c r="AM24" s="15"/>
      <c r="AN24" s="15"/>
    </row>
    <row r="25" spans="3:40" ht="5.0999999999999996" customHeight="1">
      <c r="C25" s="42"/>
      <c r="D25" s="99"/>
      <c r="E25" s="99"/>
      <c r="F25" s="99"/>
      <c r="G25" s="99"/>
      <c r="H25" s="99"/>
      <c r="I25" s="99"/>
      <c r="J25" s="99"/>
      <c r="K25" s="99"/>
      <c r="L25" s="99"/>
      <c r="M25" s="99"/>
      <c r="N25" s="99"/>
      <c r="P25" s="15"/>
      <c r="Q25" s="85"/>
      <c r="R25" s="85"/>
      <c r="S25" s="85"/>
      <c r="T25" s="85"/>
      <c r="U25" s="85"/>
      <c r="V25" s="85"/>
      <c r="W25" s="85"/>
      <c r="X25" s="85"/>
      <c r="Y25" s="85"/>
      <c r="Z25" s="85"/>
      <c r="AA25" s="85"/>
      <c r="AB25" s="26"/>
      <c r="AC25" s="26"/>
      <c r="AD25" s="15"/>
      <c r="AE25" s="15"/>
      <c r="AF25" s="15"/>
      <c r="AG25" s="15"/>
      <c r="AH25" s="15"/>
      <c r="AI25" s="15"/>
      <c r="AJ25" s="15"/>
      <c r="AK25" s="15"/>
      <c r="AL25" s="15"/>
      <c r="AM25" s="15"/>
      <c r="AN25" s="15"/>
    </row>
    <row r="26" spans="3:40" ht="17.399999999999999">
      <c r="C26" s="43" t="s">
        <v>25</v>
      </c>
      <c r="D26" s="100">
        <v>12667</v>
      </c>
      <c r="E26" s="100">
        <v>6431</v>
      </c>
      <c r="F26" s="100">
        <v>4756</v>
      </c>
      <c r="G26" s="100">
        <v>1675</v>
      </c>
      <c r="H26" s="100">
        <v>1447</v>
      </c>
      <c r="I26" s="100">
        <v>1224</v>
      </c>
      <c r="J26" s="100">
        <v>88</v>
      </c>
      <c r="K26" s="100">
        <v>2003</v>
      </c>
      <c r="L26" s="100">
        <v>615</v>
      </c>
      <c r="M26" s="100">
        <v>744</v>
      </c>
      <c r="N26" s="100">
        <v>115</v>
      </c>
      <c r="P26" s="15"/>
      <c r="Q26" s="85"/>
      <c r="R26" s="85"/>
      <c r="S26" s="85"/>
      <c r="T26" s="85"/>
      <c r="U26" s="85"/>
      <c r="V26" s="85"/>
      <c r="W26" s="85"/>
      <c r="X26" s="85"/>
      <c r="Y26" s="85"/>
      <c r="Z26" s="85"/>
      <c r="AA26" s="85"/>
      <c r="AB26" s="26"/>
      <c r="AC26" s="26"/>
      <c r="AD26" s="15"/>
      <c r="AE26" s="15"/>
      <c r="AF26" s="15"/>
      <c r="AG26" s="15"/>
      <c r="AH26" s="15"/>
      <c r="AI26" s="15"/>
      <c r="AJ26" s="15"/>
      <c r="AK26" s="15"/>
      <c r="AL26" s="15"/>
      <c r="AM26" s="15"/>
      <c r="AN26" s="15"/>
    </row>
    <row r="27" spans="3:40" ht="17.399999999999999">
      <c r="C27" s="34" t="s">
        <v>26</v>
      </c>
      <c r="D27" s="100">
        <v>2308214</v>
      </c>
      <c r="E27" s="100">
        <v>1170217</v>
      </c>
      <c r="F27" s="100">
        <v>900506</v>
      </c>
      <c r="G27" s="100">
        <v>269711</v>
      </c>
      <c r="H27" s="100">
        <v>208103</v>
      </c>
      <c r="I27" s="100">
        <v>176066</v>
      </c>
      <c r="J27" s="100">
        <v>35008</v>
      </c>
      <c r="K27" s="100">
        <v>293723</v>
      </c>
      <c r="L27" s="100">
        <v>132407</v>
      </c>
      <c r="M27" s="100">
        <v>229774</v>
      </c>
      <c r="N27" s="100">
        <v>62916</v>
      </c>
      <c r="P27" s="15"/>
      <c r="Q27" s="85"/>
      <c r="R27" s="85"/>
      <c r="S27" s="85"/>
      <c r="T27" s="85"/>
      <c r="U27" s="85"/>
      <c r="V27" s="85"/>
      <c r="W27" s="85"/>
      <c r="X27" s="85"/>
      <c r="Y27" s="85"/>
      <c r="Z27" s="85"/>
      <c r="AA27" s="85"/>
      <c r="AB27" s="26"/>
      <c r="AC27" s="26"/>
      <c r="AD27" s="15"/>
      <c r="AE27" s="15"/>
      <c r="AF27" s="15"/>
      <c r="AG27" s="15"/>
      <c r="AH27" s="15"/>
      <c r="AI27" s="15"/>
      <c r="AJ27" s="15"/>
      <c r="AK27" s="15"/>
      <c r="AL27" s="15"/>
      <c r="AM27" s="15"/>
      <c r="AN27" s="15"/>
    </row>
    <row r="28" spans="3:40" ht="17.399999999999999">
      <c r="C28" s="34" t="s">
        <v>27</v>
      </c>
      <c r="D28" s="100">
        <v>26407</v>
      </c>
      <c r="E28" s="100">
        <v>13059</v>
      </c>
      <c r="F28" s="100">
        <v>9118</v>
      </c>
      <c r="G28" s="100">
        <v>3941</v>
      </c>
      <c r="H28" s="100">
        <v>2585</v>
      </c>
      <c r="I28" s="100">
        <v>2052</v>
      </c>
      <c r="J28" s="100">
        <v>619</v>
      </c>
      <c r="K28" s="100">
        <v>4155</v>
      </c>
      <c r="L28" s="100">
        <v>1787</v>
      </c>
      <c r="M28" s="100">
        <v>1667</v>
      </c>
      <c r="N28" s="100">
        <v>483</v>
      </c>
      <c r="P28" s="15"/>
      <c r="Q28" s="85"/>
      <c r="R28" s="85"/>
      <c r="S28" s="85"/>
      <c r="T28" s="85"/>
      <c r="U28" s="85"/>
      <c r="V28" s="85"/>
      <c r="W28" s="85"/>
      <c r="X28" s="85"/>
      <c r="Y28" s="85"/>
      <c r="Z28" s="85"/>
      <c r="AA28" s="85"/>
      <c r="AB28" s="26"/>
      <c r="AC28" s="26"/>
      <c r="AD28" s="15"/>
      <c r="AE28" s="15"/>
      <c r="AF28" s="15"/>
      <c r="AG28" s="15"/>
      <c r="AH28" s="15"/>
      <c r="AI28" s="15"/>
      <c r="AJ28" s="15"/>
      <c r="AK28" s="15"/>
      <c r="AL28" s="15"/>
      <c r="AM28" s="15"/>
      <c r="AN28" s="15"/>
    </row>
    <row r="29" spans="3:40" ht="17.399999999999999">
      <c r="C29" s="34" t="s">
        <v>28</v>
      </c>
      <c r="D29" s="100">
        <v>356797</v>
      </c>
      <c r="E29" s="100">
        <v>185919</v>
      </c>
      <c r="F29" s="100">
        <v>142738</v>
      </c>
      <c r="G29" s="100">
        <v>43181</v>
      </c>
      <c r="H29" s="100">
        <v>33086</v>
      </c>
      <c r="I29" s="100">
        <v>26361</v>
      </c>
      <c r="J29" s="100">
        <v>4948</v>
      </c>
      <c r="K29" s="100">
        <v>47766</v>
      </c>
      <c r="L29" s="100">
        <v>21373</v>
      </c>
      <c r="M29" s="100">
        <v>29751</v>
      </c>
      <c r="N29" s="100">
        <v>7593</v>
      </c>
      <c r="P29" s="15"/>
      <c r="Q29" s="85"/>
      <c r="R29" s="85"/>
      <c r="S29" s="85"/>
      <c r="T29" s="85"/>
      <c r="U29" s="85"/>
      <c r="V29" s="85"/>
      <c r="W29" s="85"/>
      <c r="X29" s="85"/>
      <c r="Y29" s="85"/>
      <c r="Z29" s="85"/>
      <c r="AA29" s="85"/>
      <c r="AB29" s="26"/>
      <c r="AC29" s="26"/>
      <c r="AD29" s="15"/>
      <c r="AE29" s="15"/>
      <c r="AF29" s="15"/>
      <c r="AG29" s="15"/>
      <c r="AH29" s="15"/>
      <c r="AI29" s="15"/>
      <c r="AJ29" s="15"/>
      <c r="AK29" s="15"/>
      <c r="AL29" s="15"/>
      <c r="AM29" s="15"/>
      <c r="AN29" s="15"/>
    </row>
    <row r="30" spans="3:40" ht="17.399999999999999">
      <c r="C30" s="34" t="s">
        <v>93</v>
      </c>
      <c r="D30" s="100">
        <v>8050</v>
      </c>
      <c r="E30" s="100">
        <v>4387</v>
      </c>
      <c r="F30" s="100">
        <v>3372</v>
      </c>
      <c r="G30" s="100">
        <v>1015</v>
      </c>
      <c r="H30" s="100">
        <v>908</v>
      </c>
      <c r="I30" s="100">
        <v>507</v>
      </c>
      <c r="J30" s="100">
        <v>126</v>
      </c>
      <c r="K30" s="100">
        <v>998</v>
      </c>
      <c r="L30" s="100">
        <v>433</v>
      </c>
      <c r="M30" s="100">
        <v>576</v>
      </c>
      <c r="N30" s="100">
        <v>115</v>
      </c>
      <c r="P30" s="15"/>
      <c r="Q30" s="85"/>
      <c r="R30" s="85"/>
      <c r="S30" s="85"/>
      <c r="T30" s="85"/>
      <c r="U30" s="85"/>
      <c r="V30" s="85"/>
      <c r="W30" s="85"/>
      <c r="X30" s="85"/>
      <c r="Y30" s="85"/>
      <c r="Z30" s="85"/>
      <c r="AA30" s="85"/>
      <c r="AB30" s="26"/>
      <c r="AC30" s="26"/>
      <c r="AD30" s="15"/>
      <c r="AE30" s="15"/>
      <c r="AF30" s="15"/>
      <c r="AG30" s="15"/>
      <c r="AH30" s="15"/>
      <c r="AI30" s="15"/>
      <c r="AJ30" s="15"/>
      <c r="AK30" s="15"/>
      <c r="AL30" s="15"/>
      <c r="AM30" s="15"/>
      <c r="AN30" s="15"/>
    </row>
    <row r="31" spans="3:40" ht="17.399999999999999">
      <c r="C31" s="34" t="s">
        <v>94</v>
      </c>
      <c r="D31" s="100">
        <v>348747</v>
      </c>
      <c r="E31" s="100">
        <v>181532</v>
      </c>
      <c r="F31" s="100">
        <v>139366</v>
      </c>
      <c r="G31" s="100">
        <v>42166</v>
      </c>
      <c r="H31" s="100">
        <v>32178</v>
      </c>
      <c r="I31" s="100">
        <v>25854</v>
      </c>
      <c r="J31" s="100">
        <v>4822</v>
      </c>
      <c r="K31" s="100">
        <v>46768</v>
      </c>
      <c r="L31" s="100">
        <v>20940</v>
      </c>
      <c r="M31" s="100">
        <v>29175</v>
      </c>
      <c r="N31" s="100">
        <v>7478</v>
      </c>
      <c r="P31" s="15"/>
      <c r="Q31" s="85"/>
      <c r="R31" s="85"/>
      <c r="S31" s="85"/>
      <c r="T31" s="85"/>
      <c r="U31" s="85"/>
      <c r="V31" s="85"/>
      <c r="W31" s="85"/>
      <c r="X31" s="85"/>
      <c r="Y31" s="85"/>
      <c r="Z31" s="85"/>
      <c r="AA31" s="85"/>
      <c r="AB31" s="26"/>
      <c r="AC31" s="26"/>
      <c r="AD31" s="15"/>
      <c r="AE31" s="15"/>
      <c r="AF31" s="15"/>
      <c r="AG31" s="15"/>
      <c r="AH31" s="15"/>
      <c r="AI31" s="15"/>
      <c r="AJ31" s="15"/>
      <c r="AK31" s="15"/>
      <c r="AL31" s="15"/>
      <c r="AM31" s="15"/>
      <c r="AN31" s="15"/>
    </row>
    <row r="32" spans="3:40" ht="5.0999999999999996" customHeight="1">
      <c r="C32" s="41"/>
      <c r="D32" s="101"/>
      <c r="E32" s="101"/>
      <c r="F32" s="101"/>
      <c r="G32" s="101"/>
      <c r="H32" s="101"/>
      <c r="I32" s="101"/>
      <c r="J32" s="101"/>
      <c r="K32" s="101"/>
      <c r="L32" s="101"/>
      <c r="M32" s="101"/>
      <c r="N32" s="101"/>
      <c r="P32" s="15"/>
      <c r="Q32" s="85"/>
      <c r="R32" s="85"/>
      <c r="S32" s="85"/>
      <c r="T32" s="85"/>
      <c r="U32" s="85"/>
      <c r="V32" s="85"/>
      <c r="W32" s="85"/>
      <c r="X32" s="85"/>
      <c r="Y32" s="85"/>
      <c r="Z32" s="85"/>
      <c r="AA32" s="85"/>
      <c r="AB32" s="26"/>
      <c r="AC32" s="26"/>
      <c r="AD32" s="15"/>
      <c r="AE32" s="15"/>
      <c r="AF32" s="15"/>
      <c r="AG32" s="15"/>
      <c r="AH32" s="15"/>
      <c r="AI32" s="15"/>
      <c r="AJ32" s="15"/>
      <c r="AK32" s="15"/>
      <c r="AL32" s="15"/>
      <c r="AM32" s="15"/>
      <c r="AN32" s="15"/>
    </row>
    <row r="33" spans="3:40" ht="21" customHeight="1">
      <c r="C33" s="30" t="s">
        <v>31</v>
      </c>
      <c r="D33" s="87">
        <v>60275418</v>
      </c>
      <c r="E33" s="87">
        <v>27760927</v>
      </c>
      <c r="F33" s="87">
        <v>19046014</v>
      </c>
      <c r="G33" s="87">
        <v>8714913</v>
      </c>
      <c r="H33" s="87">
        <v>5646968</v>
      </c>
      <c r="I33" s="87">
        <v>5244854</v>
      </c>
      <c r="J33" s="87">
        <v>847012</v>
      </c>
      <c r="K33" s="87">
        <v>8692848</v>
      </c>
      <c r="L33" s="87">
        <v>3694800</v>
      </c>
      <c r="M33" s="87">
        <v>6580579</v>
      </c>
      <c r="N33" s="87">
        <v>1807430</v>
      </c>
      <c r="O33" s="102"/>
      <c r="P33" s="15"/>
      <c r="Q33" s="85"/>
      <c r="R33" s="85"/>
      <c r="S33" s="85"/>
      <c r="T33" s="85"/>
      <c r="U33" s="85"/>
      <c r="V33" s="85"/>
      <c r="W33" s="85"/>
      <c r="X33" s="85"/>
      <c r="Y33" s="85"/>
      <c r="Z33" s="85"/>
      <c r="AA33" s="85"/>
      <c r="AB33" s="26"/>
      <c r="AC33" s="26"/>
      <c r="AD33" s="15"/>
      <c r="AE33" s="15"/>
      <c r="AF33" s="15"/>
      <c r="AG33" s="15"/>
      <c r="AH33" s="15"/>
      <c r="AI33" s="15"/>
      <c r="AJ33" s="15"/>
      <c r="AK33" s="15"/>
      <c r="AL33" s="15"/>
      <c r="AM33" s="15"/>
      <c r="AN33" s="15"/>
    </row>
    <row r="34" spans="3:40" ht="3" customHeight="1">
      <c r="C34" s="32"/>
      <c r="D34" s="90"/>
      <c r="E34" s="90"/>
      <c r="F34" s="90"/>
      <c r="G34" s="90"/>
      <c r="H34" s="90"/>
      <c r="I34" s="90"/>
      <c r="J34" s="90"/>
      <c r="K34" s="90"/>
      <c r="L34" s="90"/>
      <c r="M34" s="90"/>
      <c r="N34" s="90"/>
      <c r="P34" s="15"/>
      <c r="Q34" s="85"/>
      <c r="R34" s="85"/>
      <c r="S34" s="85"/>
      <c r="T34" s="85"/>
      <c r="U34" s="85"/>
      <c r="V34" s="85"/>
      <c r="W34" s="85"/>
      <c r="X34" s="85"/>
      <c r="Y34" s="85"/>
      <c r="Z34" s="85"/>
      <c r="AA34" s="85"/>
      <c r="AB34" s="26"/>
      <c r="AC34" s="26"/>
      <c r="AD34" s="15"/>
      <c r="AE34" s="15"/>
      <c r="AF34" s="15"/>
      <c r="AG34" s="15"/>
      <c r="AH34" s="15"/>
      <c r="AI34" s="15"/>
      <c r="AJ34" s="15"/>
      <c r="AK34" s="15"/>
      <c r="AL34" s="15"/>
      <c r="AM34" s="15"/>
      <c r="AN34" s="15"/>
    </row>
    <row r="35" spans="3:40" ht="17.399999999999999">
      <c r="C35" s="42" t="s">
        <v>32</v>
      </c>
      <c r="D35" s="103">
        <v>4315162</v>
      </c>
      <c r="E35" s="103">
        <v>1910743</v>
      </c>
      <c r="F35" s="103">
        <v>1367629</v>
      </c>
      <c r="G35" s="103">
        <v>543114</v>
      </c>
      <c r="H35" s="103">
        <v>396645</v>
      </c>
      <c r="I35" s="103">
        <v>372054</v>
      </c>
      <c r="J35" s="103">
        <v>72603</v>
      </c>
      <c r="K35" s="103">
        <v>631324</v>
      </c>
      <c r="L35" s="103">
        <v>311990</v>
      </c>
      <c r="M35" s="103">
        <v>478897</v>
      </c>
      <c r="N35" s="103">
        <v>140906</v>
      </c>
      <c r="P35" s="15"/>
      <c r="Q35" s="85"/>
      <c r="R35" s="85"/>
      <c r="S35" s="85"/>
      <c r="T35" s="85"/>
      <c r="U35" s="85"/>
      <c r="V35" s="85"/>
      <c r="W35" s="85"/>
      <c r="X35" s="85"/>
      <c r="Y35" s="85"/>
      <c r="Z35" s="85"/>
      <c r="AA35" s="85"/>
      <c r="AB35" s="26"/>
      <c r="AC35" s="26"/>
      <c r="AD35" s="15"/>
      <c r="AE35" s="15"/>
      <c r="AF35" s="15"/>
      <c r="AG35" s="15"/>
      <c r="AH35" s="15"/>
      <c r="AI35" s="15"/>
      <c r="AJ35" s="15"/>
      <c r="AK35" s="15"/>
      <c r="AL35" s="15"/>
      <c r="AM35" s="15"/>
      <c r="AN35" s="15"/>
    </row>
    <row r="36" spans="3:40" ht="17.399999999999999">
      <c r="C36" s="34" t="s">
        <v>33</v>
      </c>
      <c r="D36" s="104">
        <v>4315162</v>
      </c>
      <c r="E36" s="104">
        <v>1910743</v>
      </c>
      <c r="F36" s="104">
        <v>1367629</v>
      </c>
      <c r="G36" s="104">
        <v>543114</v>
      </c>
      <c r="H36" s="104">
        <v>396645</v>
      </c>
      <c r="I36" s="104">
        <v>372054</v>
      </c>
      <c r="J36" s="104">
        <v>72603</v>
      </c>
      <c r="K36" s="104">
        <v>631324</v>
      </c>
      <c r="L36" s="104">
        <v>311990</v>
      </c>
      <c r="M36" s="104">
        <v>478897</v>
      </c>
      <c r="N36" s="104">
        <v>140906</v>
      </c>
      <c r="P36" s="15"/>
      <c r="Q36" s="85"/>
      <c r="R36" s="85"/>
      <c r="S36" s="85"/>
      <c r="T36" s="85"/>
      <c r="U36" s="85"/>
      <c r="V36" s="85"/>
      <c r="W36" s="85"/>
      <c r="X36" s="85"/>
      <c r="Y36" s="85"/>
      <c r="Z36" s="85"/>
      <c r="AA36" s="85"/>
      <c r="AB36" s="26"/>
      <c r="AC36" s="26"/>
      <c r="AD36" s="15"/>
      <c r="AE36" s="15"/>
      <c r="AF36" s="15"/>
      <c r="AG36" s="15"/>
      <c r="AH36" s="15"/>
      <c r="AI36" s="15"/>
      <c r="AJ36" s="15"/>
      <c r="AK36" s="15"/>
      <c r="AL36" s="15"/>
      <c r="AM36" s="15"/>
      <c r="AN36" s="15"/>
    </row>
    <row r="37" spans="3:40" ht="17.399999999999999">
      <c r="C37" s="42" t="s">
        <v>34</v>
      </c>
      <c r="D37" s="103">
        <v>55430451</v>
      </c>
      <c r="E37" s="103">
        <v>25576167</v>
      </c>
      <c r="F37" s="103">
        <v>17486695</v>
      </c>
      <c r="G37" s="103">
        <v>8089472</v>
      </c>
      <c r="H37" s="103">
        <v>5183848</v>
      </c>
      <c r="I37" s="103">
        <v>4833719</v>
      </c>
      <c r="J37" s="103">
        <v>767358</v>
      </c>
      <c r="K37" s="103">
        <v>7988713</v>
      </c>
      <c r="L37" s="103">
        <v>3357021</v>
      </c>
      <c r="M37" s="103">
        <v>6065262</v>
      </c>
      <c r="N37" s="103">
        <v>1658363</v>
      </c>
      <c r="Q37" s="85"/>
      <c r="R37" s="89"/>
      <c r="S37" s="89"/>
      <c r="T37" s="89"/>
      <c r="U37" s="89"/>
      <c r="V37" s="89"/>
      <c r="W37" s="89"/>
      <c r="X37" s="85"/>
      <c r="Y37" s="85"/>
      <c r="Z37" s="85"/>
      <c r="AA37" s="85"/>
      <c r="AB37" s="26"/>
      <c r="AC37" s="26"/>
      <c r="AD37" s="15"/>
      <c r="AE37" s="15"/>
      <c r="AF37" s="15"/>
      <c r="AG37" s="15"/>
      <c r="AH37" s="15"/>
      <c r="AI37" s="15"/>
      <c r="AJ37" s="15"/>
      <c r="AK37" s="15"/>
      <c r="AL37" s="15"/>
      <c r="AM37" s="15"/>
      <c r="AN37" s="15"/>
    </row>
    <row r="38" spans="3:40" ht="17.399999999999999">
      <c r="C38" s="42" t="s">
        <v>35</v>
      </c>
      <c r="D38" s="103">
        <v>3691060</v>
      </c>
      <c r="E38" s="103">
        <v>1925045</v>
      </c>
      <c r="F38" s="103">
        <v>1491619</v>
      </c>
      <c r="G38" s="103">
        <v>433426</v>
      </c>
      <c r="H38" s="103">
        <v>337921</v>
      </c>
      <c r="I38" s="103">
        <v>283143</v>
      </c>
      <c r="J38" s="103">
        <v>50437</v>
      </c>
      <c r="K38" s="103">
        <v>437945</v>
      </c>
      <c r="L38" s="103">
        <v>217482</v>
      </c>
      <c r="M38" s="103">
        <v>350093</v>
      </c>
      <c r="N38" s="103">
        <v>88994</v>
      </c>
      <c r="Q38" s="85"/>
      <c r="R38" s="89"/>
      <c r="S38" s="89"/>
      <c r="T38" s="89"/>
      <c r="U38" s="89"/>
      <c r="V38" s="89"/>
      <c r="W38" s="89"/>
      <c r="X38" s="85"/>
      <c r="Y38" s="85"/>
      <c r="Z38" s="85"/>
      <c r="AA38" s="85"/>
      <c r="AB38" s="26"/>
      <c r="AC38" s="26"/>
      <c r="AD38" s="15"/>
      <c r="AE38" s="15"/>
      <c r="AF38" s="15"/>
      <c r="AG38" s="15"/>
      <c r="AH38" s="15"/>
      <c r="AI38" s="15"/>
      <c r="AJ38" s="15"/>
      <c r="AK38" s="15"/>
      <c r="AL38" s="15"/>
      <c r="AM38" s="15"/>
      <c r="AN38" s="15"/>
    </row>
    <row r="39" spans="3:40" ht="17.399999999999999">
      <c r="C39" s="34" t="s">
        <v>95</v>
      </c>
      <c r="D39" s="104">
        <v>994864</v>
      </c>
      <c r="E39" s="104">
        <v>519208</v>
      </c>
      <c r="F39" s="104">
        <v>403471</v>
      </c>
      <c r="G39" s="104">
        <v>115737</v>
      </c>
      <c r="H39" s="104">
        <v>86960</v>
      </c>
      <c r="I39" s="104">
        <v>76462</v>
      </c>
      <c r="J39" s="104">
        <v>13429</v>
      </c>
      <c r="K39" s="104">
        <v>117275</v>
      </c>
      <c r="L39" s="104">
        <v>59808</v>
      </c>
      <c r="M39" s="104">
        <v>95152</v>
      </c>
      <c r="N39" s="104">
        <v>26570</v>
      </c>
      <c r="Q39" s="85"/>
      <c r="R39" s="89"/>
      <c r="S39" s="89"/>
      <c r="T39" s="89"/>
      <c r="U39" s="89"/>
      <c r="V39" s="89"/>
      <c r="W39" s="89"/>
      <c r="X39" s="85"/>
      <c r="Y39" s="85"/>
      <c r="Z39" s="85"/>
      <c r="AA39" s="85"/>
      <c r="AB39" s="26"/>
      <c r="AC39" s="26"/>
      <c r="AD39" s="15"/>
      <c r="AE39" s="15"/>
      <c r="AF39" s="15"/>
      <c r="AG39" s="15"/>
      <c r="AH39" s="15"/>
      <c r="AI39" s="15"/>
      <c r="AJ39" s="15"/>
      <c r="AK39" s="15"/>
      <c r="AL39" s="15"/>
      <c r="AM39" s="15"/>
      <c r="AN39" s="15"/>
    </row>
    <row r="40" spans="3:40" ht="17.399999999999999">
      <c r="C40" s="34" t="s">
        <v>96</v>
      </c>
      <c r="D40" s="104">
        <v>1672493</v>
      </c>
      <c r="E40" s="104">
        <v>832727</v>
      </c>
      <c r="F40" s="104">
        <v>630160</v>
      </c>
      <c r="G40" s="104">
        <v>202567</v>
      </c>
      <c r="H40" s="104">
        <v>152558</v>
      </c>
      <c r="I40" s="104">
        <v>134719</v>
      </c>
      <c r="J40" s="104">
        <v>24136</v>
      </c>
      <c r="K40" s="104">
        <v>199844</v>
      </c>
      <c r="L40" s="104">
        <v>105358</v>
      </c>
      <c r="M40" s="104">
        <v>177989</v>
      </c>
      <c r="N40" s="104">
        <v>45162</v>
      </c>
      <c r="Q40" s="85"/>
      <c r="R40" s="89"/>
      <c r="S40" s="89"/>
      <c r="T40" s="89"/>
      <c r="U40" s="89"/>
      <c r="V40" s="89"/>
      <c r="W40" s="89"/>
      <c r="X40" s="85"/>
      <c r="Y40" s="85"/>
      <c r="Z40" s="85"/>
      <c r="AA40" s="85"/>
      <c r="AB40" s="26"/>
      <c r="AC40" s="26"/>
      <c r="AD40" s="15"/>
      <c r="AE40" s="15"/>
      <c r="AF40" s="15"/>
      <c r="AG40" s="15"/>
      <c r="AH40" s="15"/>
      <c r="AI40" s="15"/>
      <c r="AJ40" s="15"/>
      <c r="AK40" s="15"/>
      <c r="AL40" s="15"/>
      <c r="AM40" s="15"/>
      <c r="AN40" s="15"/>
    </row>
    <row r="41" spans="3:40" ht="17.399999999999999">
      <c r="C41" s="34" t="s">
        <v>97</v>
      </c>
      <c r="D41" s="104">
        <v>1023703</v>
      </c>
      <c r="E41" s="104">
        <v>573110</v>
      </c>
      <c r="F41" s="104">
        <v>457988</v>
      </c>
      <c r="G41" s="104">
        <v>115122</v>
      </c>
      <c r="H41" s="104">
        <v>98403</v>
      </c>
      <c r="I41" s="104">
        <v>71962</v>
      </c>
      <c r="J41" s="104">
        <v>12872</v>
      </c>
      <c r="K41" s="104">
        <v>120826</v>
      </c>
      <c r="L41" s="104">
        <v>52316</v>
      </c>
      <c r="M41" s="104">
        <v>76952</v>
      </c>
      <c r="N41" s="104">
        <v>17262</v>
      </c>
      <c r="Q41" s="85"/>
      <c r="R41" s="89"/>
      <c r="S41" s="89"/>
      <c r="T41" s="89"/>
      <c r="U41" s="89"/>
      <c r="V41" s="89"/>
      <c r="W41" s="89"/>
      <c r="X41" s="85"/>
      <c r="Y41" s="85"/>
      <c r="Z41" s="85"/>
      <c r="AA41" s="85"/>
      <c r="AB41" s="26"/>
      <c r="AC41" s="26"/>
      <c r="AD41" s="15"/>
      <c r="AE41" s="15"/>
      <c r="AF41" s="15"/>
      <c r="AG41" s="15"/>
      <c r="AH41" s="15"/>
      <c r="AI41" s="15"/>
      <c r="AJ41" s="15"/>
      <c r="AK41" s="15"/>
      <c r="AL41" s="15"/>
      <c r="AM41" s="15"/>
      <c r="AN41" s="15"/>
    </row>
    <row r="42" spans="3:40" ht="17.399999999999999">
      <c r="C42" s="42" t="s">
        <v>39</v>
      </c>
      <c r="D42" s="103">
        <v>51739391</v>
      </c>
      <c r="E42" s="103">
        <v>23651122</v>
      </c>
      <c r="F42" s="103">
        <v>15995076</v>
      </c>
      <c r="G42" s="103">
        <v>7656046</v>
      </c>
      <c r="H42" s="103">
        <v>4845927</v>
      </c>
      <c r="I42" s="103">
        <v>4550576</v>
      </c>
      <c r="J42" s="103">
        <v>716921</v>
      </c>
      <c r="K42" s="103">
        <v>7550768</v>
      </c>
      <c r="L42" s="103">
        <v>3139539</v>
      </c>
      <c r="M42" s="103">
        <v>5715169</v>
      </c>
      <c r="N42" s="103">
        <v>1569369</v>
      </c>
      <c r="Q42" s="85"/>
      <c r="R42" s="89"/>
      <c r="S42" s="89"/>
      <c r="T42" s="89"/>
      <c r="U42" s="89"/>
      <c r="V42" s="89"/>
      <c r="W42" s="89"/>
      <c r="X42" s="85"/>
      <c r="Y42" s="85"/>
      <c r="Z42" s="85"/>
      <c r="AA42" s="85"/>
      <c r="AB42" s="26"/>
      <c r="AC42" s="26"/>
      <c r="AD42" s="15"/>
      <c r="AE42" s="15"/>
      <c r="AF42" s="15"/>
      <c r="AG42" s="15"/>
      <c r="AH42" s="15"/>
      <c r="AI42" s="15"/>
      <c r="AJ42" s="15"/>
      <c r="AK42" s="15"/>
      <c r="AL42" s="15"/>
      <c r="AM42" s="15"/>
      <c r="AN42" s="15"/>
    </row>
    <row r="43" spans="3:40" ht="17.399999999999999">
      <c r="C43" s="34" t="s">
        <v>40</v>
      </c>
      <c r="D43" s="104">
        <v>46864410</v>
      </c>
      <c r="E43" s="104">
        <v>21697258</v>
      </c>
      <c r="F43" s="104">
        <v>14780340</v>
      </c>
      <c r="G43" s="104">
        <v>6916918</v>
      </c>
      <c r="H43" s="104">
        <v>4395409</v>
      </c>
      <c r="I43" s="104">
        <v>4027009</v>
      </c>
      <c r="J43" s="104">
        <v>629569</v>
      </c>
      <c r="K43" s="104">
        <v>6614659</v>
      </c>
      <c r="L43" s="104">
        <v>2812154</v>
      </c>
      <c r="M43" s="104">
        <v>5215262</v>
      </c>
      <c r="N43" s="104">
        <v>1473090</v>
      </c>
      <c r="Q43" s="85"/>
      <c r="R43" s="89"/>
      <c r="S43" s="89"/>
      <c r="T43" s="89"/>
      <c r="U43" s="89"/>
      <c r="V43" s="89"/>
      <c r="W43" s="89"/>
      <c r="X43" s="85"/>
      <c r="Y43" s="85"/>
      <c r="Z43" s="85"/>
      <c r="AA43" s="85"/>
      <c r="AB43" s="26"/>
      <c r="AC43" s="26"/>
      <c r="AD43" s="15"/>
      <c r="AE43" s="15"/>
      <c r="AF43" s="15"/>
      <c r="AG43" s="15"/>
      <c r="AH43" s="15"/>
      <c r="AI43" s="15"/>
      <c r="AJ43" s="15"/>
      <c r="AK43" s="15"/>
      <c r="AL43" s="15"/>
      <c r="AM43" s="15"/>
      <c r="AN43" s="15"/>
    </row>
    <row r="44" spans="3:40" ht="17.399999999999999">
      <c r="C44" s="34" t="s">
        <v>41</v>
      </c>
      <c r="D44" s="104">
        <v>6963</v>
      </c>
      <c r="E44" s="104">
        <v>3969</v>
      </c>
      <c r="F44" s="104">
        <v>3450</v>
      </c>
      <c r="G44" s="104">
        <v>519</v>
      </c>
      <c r="H44" s="104">
        <v>1487</v>
      </c>
      <c r="I44" s="104">
        <v>405</v>
      </c>
      <c r="J44" s="104">
        <v>20</v>
      </c>
      <c r="K44" s="104">
        <v>629</v>
      </c>
      <c r="L44" s="104">
        <v>187</v>
      </c>
      <c r="M44" s="104">
        <v>256</v>
      </c>
      <c r="N44" s="104">
        <v>10</v>
      </c>
      <c r="Q44" s="85"/>
      <c r="R44" s="89"/>
      <c r="S44" s="89"/>
      <c r="T44" s="89"/>
      <c r="U44" s="89"/>
      <c r="V44" s="89"/>
      <c r="W44" s="89"/>
      <c r="X44" s="85"/>
      <c r="Y44" s="85"/>
      <c r="Z44" s="85"/>
      <c r="AA44" s="85"/>
      <c r="AB44" s="26"/>
      <c r="AC44" s="26"/>
      <c r="AD44" s="15"/>
      <c r="AE44" s="15"/>
      <c r="AF44" s="15"/>
      <c r="AG44" s="15"/>
      <c r="AH44" s="15"/>
      <c r="AI44" s="15"/>
      <c r="AJ44" s="15"/>
      <c r="AK44" s="15"/>
      <c r="AL44" s="15"/>
      <c r="AM44" s="15"/>
      <c r="AN44" s="15"/>
    </row>
    <row r="45" spans="3:40" ht="17.399999999999999">
      <c r="C45" s="34" t="s">
        <v>42</v>
      </c>
      <c r="D45" s="104">
        <v>1673141</v>
      </c>
      <c r="E45" s="104">
        <v>638009</v>
      </c>
      <c r="F45" s="104">
        <v>369643</v>
      </c>
      <c r="G45" s="104">
        <v>268366</v>
      </c>
      <c r="H45" s="104">
        <v>139925</v>
      </c>
      <c r="I45" s="104">
        <v>158865</v>
      </c>
      <c r="J45" s="104">
        <v>28431</v>
      </c>
      <c r="K45" s="104">
        <v>396977</v>
      </c>
      <c r="L45" s="104">
        <v>118881</v>
      </c>
      <c r="M45" s="104">
        <v>161963</v>
      </c>
      <c r="N45" s="104">
        <v>30090</v>
      </c>
      <c r="Q45" s="85"/>
      <c r="R45" s="89"/>
      <c r="S45" s="89"/>
      <c r="T45" s="89"/>
      <c r="U45" s="89"/>
      <c r="V45" s="89"/>
      <c r="W45" s="89"/>
      <c r="X45" s="85"/>
      <c r="Y45" s="85"/>
      <c r="Z45" s="85"/>
      <c r="AA45" s="85"/>
      <c r="AB45" s="26"/>
      <c r="AC45" s="26"/>
      <c r="AD45" s="15"/>
      <c r="AE45" s="15"/>
      <c r="AF45" s="15"/>
      <c r="AG45" s="15"/>
      <c r="AH45" s="15"/>
      <c r="AI45" s="15"/>
      <c r="AJ45" s="15"/>
      <c r="AK45" s="15"/>
      <c r="AL45" s="15"/>
      <c r="AM45" s="15"/>
      <c r="AN45" s="15"/>
    </row>
    <row r="46" spans="3:40" ht="17.399999999999999">
      <c r="C46" s="34" t="s">
        <v>43</v>
      </c>
      <c r="D46" s="104">
        <v>451599</v>
      </c>
      <c r="E46" s="104">
        <v>211393</v>
      </c>
      <c r="F46" s="104">
        <v>147874</v>
      </c>
      <c r="G46" s="104">
        <v>63519</v>
      </c>
      <c r="H46" s="104">
        <v>51391</v>
      </c>
      <c r="I46" s="104">
        <v>46238</v>
      </c>
      <c r="J46" s="104">
        <v>7940</v>
      </c>
      <c r="K46" s="104">
        <v>71273</v>
      </c>
      <c r="L46" s="104">
        <v>26010</v>
      </c>
      <c r="M46" s="104">
        <v>31566</v>
      </c>
      <c r="N46" s="104">
        <v>5788</v>
      </c>
      <c r="Q46" s="85"/>
      <c r="R46" s="89"/>
      <c r="S46" s="89"/>
      <c r="T46" s="89"/>
      <c r="U46" s="89"/>
      <c r="V46" s="89"/>
      <c r="W46" s="89"/>
      <c r="X46" s="85"/>
      <c r="Y46" s="85"/>
      <c r="Z46" s="85"/>
      <c r="AA46" s="85"/>
      <c r="AB46" s="26"/>
      <c r="AC46" s="26"/>
      <c r="AD46" s="15"/>
      <c r="AE46" s="15"/>
      <c r="AF46" s="15"/>
      <c r="AG46" s="15"/>
      <c r="AH46" s="15"/>
      <c r="AI46" s="15"/>
      <c r="AJ46" s="15"/>
      <c r="AK46" s="15"/>
      <c r="AL46" s="15"/>
      <c r="AM46" s="15"/>
      <c r="AN46" s="15"/>
    </row>
    <row r="47" spans="3:40" ht="17.399999999999999">
      <c r="C47" s="34" t="s">
        <v>44</v>
      </c>
      <c r="D47" s="104">
        <v>17</v>
      </c>
      <c r="E47" s="104">
        <v>8</v>
      </c>
      <c r="F47" s="104">
        <v>6</v>
      </c>
      <c r="G47" s="104">
        <v>2</v>
      </c>
      <c r="H47" s="104">
        <v>0</v>
      </c>
      <c r="I47" s="104">
        <v>0</v>
      </c>
      <c r="J47" s="104">
        <v>0</v>
      </c>
      <c r="K47" s="104">
        <v>2</v>
      </c>
      <c r="L47" s="104">
        <v>1</v>
      </c>
      <c r="M47" s="104">
        <v>5</v>
      </c>
      <c r="N47" s="104">
        <v>1</v>
      </c>
      <c r="Q47" s="85"/>
      <c r="R47" s="89"/>
      <c r="S47" s="89"/>
      <c r="T47" s="89"/>
      <c r="U47" s="89"/>
      <c r="V47" s="89"/>
      <c r="W47" s="89"/>
      <c r="X47" s="85"/>
      <c r="Y47" s="85"/>
      <c r="Z47" s="85"/>
      <c r="AA47" s="85"/>
      <c r="AB47" s="26"/>
      <c r="AC47" s="26"/>
      <c r="AD47" s="15"/>
      <c r="AE47" s="15"/>
      <c r="AF47" s="15"/>
      <c r="AG47" s="15"/>
      <c r="AH47" s="15"/>
      <c r="AI47" s="15"/>
      <c r="AJ47" s="15"/>
      <c r="AK47" s="15"/>
      <c r="AL47" s="15"/>
      <c r="AM47" s="15"/>
      <c r="AN47" s="15"/>
    </row>
    <row r="48" spans="3:40" ht="17.399999999999999">
      <c r="C48" s="34" t="s">
        <v>45</v>
      </c>
      <c r="D48" s="104">
        <v>1781434</v>
      </c>
      <c r="E48" s="104">
        <v>643748</v>
      </c>
      <c r="F48" s="104">
        <v>368185</v>
      </c>
      <c r="G48" s="104">
        <v>275563</v>
      </c>
      <c r="H48" s="104">
        <v>147271</v>
      </c>
      <c r="I48" s="104">
        <v>221555</v>
      </c>
      <c r="J48" s="104">
        <v>35696</v>
      </c>
      <c r="K48" s="104">
        <v>321923</v>
      </c>
      <c r="L48" s="104">
        <v>127918</v>
      </c>
      <c r="M48" s="104">
        <v>235258</v>
      </c>
      <c r="N48" s="104">
        <v>48065</v>
      </c>
      <c r="Q48" s="85"/>
      <c r="R48" s="89"/>
      <c r="S48" s="89"/>
      <c r="T48" s="89"/>
      <c r="U48" s="89"/>
      <c r="V48" s="89"/>
      <c r="W48" s="89"/>
      <c r="X48" s="85"/>
      <c r="Y48" s="85"/>
      <c r="Z48" s="85"/>
      <c r="AA48" s="85"/>
      <c r="AB48" s="26"/>
      <c r="AC48" s="26"/>
      <c r="AD48" s="15"/>
      <c r="AE48" s="15"/>
      <c r="AF48" s="15"/>
      <c r="AG48" s="15"/>
      <c r="AH48" s="15"/>
      <c r="AI48" s="15"/>
      <c r="AJ48" s="15"/>
      <c r="AK48" s="15"/>
      <c r="AL48" s="15"/>
      <c r="AM48" s="15"/>
      <c r="AN48" s="15"/>
    </row>
    <row r="49" spans="3:40" ht="17.399999999999999">
      <c r="C49" s="34" t="s">
        <v>46</v>
      </c>
      <c r="D49" s="104">
        <v>286080</v>
      </c>
      <c r="E49" s="104">
        <v>132356</v>
      </c>
      <c r="F49" s="104">
        <v>93646</v>
      </c>
      <c r="G49" s="104">
        <v>38710</v>
      </c>
      <c r="H49" s="104">
        <v>31769</v>
      </c>
      <c r="I49" s="104">
        <v>31376</v>
      </c>
      <c r="J49" s="104">
        <v>4492</v>
      </c>
      <c r="K49" s="104">
        <v>44196</v>
      </c>
      <c r="L49" s="104">
        <v>16409</v>
      </c>
      <c r="M49" s="104">
        <v>21823</v>
      </c>
      <c r="N49" s="104">
        <v>3659</v>
      </c>
      <c r="Q49" s="85"/>
      <c r="R49" s="89"/>
      <c r="S49" s="89"/>
      <c r="T49" s="89"/>
      <c r="U49" s="89"/>
      <c r="V49" s="89"/>
      <c r="W49" s="89"/>
      <c r="X49" s="85"/>
      <c r="Y49" s="85"/>
      <c r="Z49" s="85"/>
      <c r="AA49" s="85"/>
      <c r="AB49" s="26"/>
      <c r="AC49" s="26"/>
      <c r="AD49" s="15"/>
      <c r="AE49" s="15"/>
      <c r="AF49" s="15"/>
      <c r="AG49" s="15"/>
      <c r="AH49" s="15"/>
      <c r="AI49" s="15"/>
      <c r="AJ49" s="15"/>
      <c r="AK49" s="15"/>
      <c r="AL49" s="15"/>
      <c r="AM49" s="15"/>
      <c r="AN49" s="15"/>
    </row>
    <row r="50" spans="3:40" ht="17.399999999999999">
      <c r="C50" s="34" t="s">
        <v>47</v>
      </c>
      <c r="D50" s="104">
        <v>37803</v>
      </c>
      <c r="E50" s="104">
        <v>18166</v>
      </c>
      <c r="F50" s="104">
        <v>12824</v>
      </c>
      <c r="G50" s="104">
        <v>5342</v>
      </c>
      <c r="H50" s="104">
        <v>3879</v>
      </c>
      <c r="I50" s="104">
        <v>3460</v>
      </c>
      <c r="J50" s="104">
        <v>660</v>
      </c>
      <c r="K50" s="104">
        <v>6586</v>
      </c>
      <c r="L50" s="104">
        <v>2046</v>
      </c>
      <c r="M50" s="104">
        <v>2673</v>
      </c>
      <c r="N50" s="104">
        <v>333</v>
      </c>
      <c r="Q50" s="85"/>
      <c r="R50" s="89"/>
      <c r="S50" s="89"/>
      <c r="T50" s="89"/>
      <c r="U50" s="89"/>
      <c r="V50" s="89"/>
      <c r="W50" s="89"/>
      <c r="X50" s="85"/>
      <c r="Y50" s="85"/>
      <c r="Z50" s="85"/>
      <c r="AA50" s="85"/>
      <c r="AB50" s="26"/>
      <c r="AC50" s="26"/>
      <c r="AD50" s="15"/>
      <c r="AE50" s="15"/>
      <c r="AF50" s="15"/>
      <c r="AG50" s="15"/>
      <c r="AH50" s="15"/>
      <c r="AI50" s="15"/>
      <c r="AJ50" s="15"/>
      <c r="AK50" s="15"/>
      <c r="AL50" s="15"/>
      <c r="AM50" s="15"/>
      <c r="AN50" s="15"/>
    </row>
    <row r="51" spans="3:40" ht="17.399999999999999">
      <c r="C51" s="34" t="s">
        <v>48</v>
      </c>
      <c r="D51" s="104">
        <v>530077</v>
      </c>
      <c r="E51" s="104">
        <v>247953</v>
      </c>
      <c r="F51" s="104">
        <v>174314</v>
      </c>
      <c r="G51" s="104">
        <v>73639</v>
      </c>
      <c r="H51" s="104">
        <v>62729</v>
      </c>
      <c r="I51" s="104">
        <v>54511</v>
      </c>
      <c r="J51" s="104">
        <v>8806</v>
      </c>
      <c r="K51" s="104">
        <v>80085</v>
      </c>
      <c r="L51" s="104">
        <v>30447</v>
      </c>
      <c r="M51" s="104">
        <v>38507</v>
      </c>
      <c r="N51" s="104">
        <v>7039</v>
      </c>
      <c r="Q51" s="85"/>
      <c r="R51" s="89"/>
      <c r="S51" s="89"/>
      <c r="T51" s="89"/>
      <c r="U51" s="89"/>
      <c r="V51" s="89"/>
      <c r="W51" s="89"/>
      <c r="X51" s="85"/>
      <c r="Y51" s="85"/>
      <c r="Z51" s="85"/>
      <c r="AA51" s="85"/>
      <c r="AB51" s="26"/>
      <c r="AC51" s="26"/>
      <c r="AD51" s="15"/>
      <c r="AE51" s="15"/>
      <c r="AF51" s="15"/>
      <c r="AG51" s="15"/>
      <c r="AH51" s="15"/>
      <c r="AI51" s="15"/>
      <c r="AJ51" s="15"/>
      <c r="AK51" s="15"/>
      <c r="AL51" s="15"/>
      <c r="AM51" s="15"/>
      <c r="AN51" s="15"/>
    </row>
    <row r="52" spans="3:40" ht="17.399999999999999">
      <c r="C52" s="34" t="s">
        <v>49</v>
      </c>
      <c r="D52" s="104">
        <v>212894</v>
      </c>
      <c r="E52" s="104">
        <v>101986</v>
      </c>
      <c r="F52" s="104">
        <v>72680</v>
      </c>
      <c r="G52" s="104">
        <v>29306</v>
      </c>
      <c r="H52" s="104">
        <v>24045</v>
      </c>
      <c r="I52" s="104">
        <v>20554</v>
      </c>
      <c r="J52" s="104">
        <v>3588</v>
      </c>
      <c r="K52" s="104">
        <v>33573</v>
      </c>
      <c r="L52" s="104">
        <v>11897</v>
      </c>
      <c r="M52" s="104">
        <v>14564</v>
      </c>
      <c r="N52" s="104">
        <v>2687</v>
      </c>
      <c r="Q52" s="85"/>
      <c r="R52" s="89"/>
      <c r="S52" s="89"/>
      <c r="T52" s="89"/>
      <c r="U52" s="89"/>
      <c r="V52" s="89"/>
      <c r="W52" s="89"/>
      <c r="X52" s="85"/>
      <c r="Y52" s="85"/>
      <c r="Z52" s="85"/>
      <c r="AA52" s="85"/>
      <c r="AB52" s="26"/>
      <c r="AC52" s="26"/>
      <c r="AD52" s="15"/>
      <c r="AE52" s="15"/>
      <c r="AF52" s="15"/>
      <c r="AG52" s="15"/>
      <c r="AH52" s="15"/>
      <c r="AI52" s="15"/>
      <c r="AJ52" s="15"/>
      <c r="AK52" s="15"/>
      <c r="AL52" s="15"/>
      <c r="AM52" s="15"/>
      <c r="AN52" s="15"/>
    </row>
    <row r="53" spans="3:40" ht="17.399999999999999">
      <c r="C53" s="34" t="s">
        <v>50</v>
      </c>
      <c r="D53" s="104">
        <v>317183</v>
      </c>
      <c r="E53" s="104">
        <v>145967</v>
      </c>
      <c r="F53" s="104">
        <v>101634</v>
      </c>
      <c r="G53" s="104">
        <v>44333</v>
      </c>
      <c r="H53" s="104">
        <v>38684</v>
      </c>
      <c r="I53" s="104">
        <v>33957</v>
      </c>
      <c r="J53" s="104">
        <v>5218</v>
      </c>
      <c r="K53" s="104">
        <v>46512</v>
      </c>
      <c r="L53" s="104">
        <v>18550</v>
      </c>
      <c r="M53" s="104">
        <v>23943</v>
      </c>
      <c r="N53" s="104">
        <v>4352</v>
      </c>
      <c r="Q53" s="85"/>
      <c r="R53" s="89"/>
      <c r="S53" s="89"/>
      <c r="T53" s="89"/>
      <c r="U53" s="89"/>
      <c r="V53" s="89"/>
      <c r="W53" s="89"/>
      <c r="X53" s="85"/>
      <c r="Y53" s="85"/>
      <c r="Z53" s="85"/>
      <c r="AA53" s="85"/>
      <c r="AB53" s="26"/>
      <c r="AC53" s="26"/>
      <c r="AD53" s="15"/>
      <c r="AE53" s="15"/>
      <c r="AF53" s="15"/>
      <c r="AG53" s="15"/>
      <c r="AH53" s="15"/>
      <c r="AI53" s="15"/>
      <c r="AJ53" s="15"/>
      <c r="AK53" s="15"/>
      <c r="AL53" s="15"/>
      <c r="AM53" s="15"/>
      <c r="AN53" s="15"/>
    </row>
    <row r="54" spans="3:40" ht="17.399999999999999">
      <c r="C54" s="34" t="s">
        <v>51</v>
      </c>
      <c r="D54" s="104">
        <v>556</v>
      </c>
      <c r="E54" s="104">
        <v>155</v>
      </c>
      <c r="F54" s="104">
        <v>120</v>
      </c>
      <c r="G54" s="104">
        <v>35</v>
      </c>
      <c r="H54" s="104">
        <v>200</v>
      </c>
      <c r="I54" s="104">
        <v>15</v>
      </c>
      <c r="J54" s="104">
        <v>9</v>
      </c>
      <c r="K54" s="104">
        <v>59</v>
      </c>
      <c r="L54" s="104">
        <v>51</v>
      </c>
      <c r="M54" s="104">
        <v>60</v>
      </c>
      <c r="N54" s="104">
        <v>7</v>
      </c>
      <c r="Q54" s="85"/>
      <c r="R54" s="89"/>
      <c r="S54" s="89"/>
      <c r="T54" s="89"/>
      <c r="U54" s="89"/>
      <c r="V54" s="89"/>
      <c r="W54" s="89"/>
      <c r="X54" s="85"/>
      <c r="Y54" s="85"/>
      <c r="Z54" s="85"/>
      <c r="AA54" s="85"/>
      <c r="AB54" s="26"/>
      <c r="AC54" s="26"/>
      <c r="AD54" s="15"/>
      <c r="AE54" s="15"/>
      <c r="AF54" s="15"/>
      <c r="AG54" s="15"/>
      <c r="AH54" s="15"/>
      <c r="AI54" s="15"/>
      <c r="AJ54" s="15"/>
      <c r="AK54" s="15"/>
      <c r="AL54" s="15"/>
      <c r="AM54" s="15"/>
      <c r="AN54" s="15"/>
    </row>
    <row r="55" spans="3:40" ht="17.399999999999999">
      <c r="C55" s="34" t="s">
        <v>52</v>
      </c>
      <c r="D55" s="104">
        <v>45244</v>
      </c>
      <c r="E55" s="104">
        <v>25903</v>
      </c>
      <c r="F55" s="104">
        <v>19668</v>
      </c>
      <c r="G55" s="104">
        <v>6235</v>
      </c>
      <c r="H55" s="104">
        <v>5656</v>
      </c>
      <c r="I55" s="104">
        <v>2573</v>
      </c>
      <c r="J55" s="104">
        <v>521</v>
      </c>
      <c r="K55" s="104">
        <v>5360</v>
      </c>
      <c r="L55" s="104">
        <v>1939</v>
      </c>
      <c r="M55" s="104">
        <v>2964</v>
      </c>
      <c r="N55" s="104">
        <v>328</v>
      </c>
      <c r="Q55" s="85"/>
      <c r="R55" s="89"/>
      <c r="S55" s="89"/>
      <c r="T55" s="89"/>
      <c r="U55" s="89"/>
      <c r="V55" s="89"/>
      <c r="W55" s="89"/>
      <c r="X55" s="85"/>
      <c r="Y55" s="85"/>
      <c r="Z55" s="85"/>
      <c r="AA55" s="85"/>
      <c r="AB55" s="26"/>
      <c r="AC55" s="26"/>
      <c r="AD55" s="15"/>
      <c r="AE55" s="15"/>
      <c r="AF55" s="15"/>
      <c r="AG55" s="15"/>
      <c r="AH55" s="15"/>
      <c r="AI55" s="15"/>
      <c r="AJ55" s="15"/>
      <c r="AK55" s="15"/>
      <c r="AL55" s="15"/>
      <c r="AM55" s="15"/>
      <c r="AN55" s="15"/>
    </row>
    <row r="56" spans="3:40" ht="17.399999999999999">
      <c r="C56" s="34" t="s">
        <v>53</v>
      </c>
      <c r="D56" s="104">
        <v>11</v>
      </c>
      <c r="E56" s="104">
        <v>6</v>
      </c>
      <c r="F56" s="104">
        <v>5</v>
      </c>
      <c r="G56" s="104">
        <v>1</v>
      </c>
      <c r="H56" s="104">
        <v>1</v>
      </c>
      <c r="I56" s="104">
        <v>3</v>
      </c>
      <c r="J56" s="104">
        <v>0</v>
      </c>
      <c r="K56" s="104">
        <v>1</v>
      </c>
      <c r="L56" s="104">
        <v>0</v>
      </c>
      <c r="M56" s="104">
        <v>0</v>
      </c>
      <c r="N56" s="104">
        <v>0</v>
      </c>
      <c r="Q56" s="85"/>
      <c r="R56" s="89"/>
      <c r="S56" s="89"/>
      <c r="T56" s="89"/>
      <c r="U56" s="89"/>
      <c r="V56" s="89"/>
      <c r="W56" s="89"/>
      <c r="X56" s="85"/>
      <c r="Y56" s="85"/>
      <c r="Z56" s="85"/>
      <c r="AA56" s="85"/>
      <c r="AB56" s="26"/>
      <c r="AC56" s="26"/>
      <c r="AD56" s="15"/>
      <c r="AE56" s="15"/>
      <c r="AF56" s="15"/>
      <c r="AG56" s="15"/>
      <c r="AH56" s="15"/>
      <c r="AI56" s="15"/>
      <c r="AJ56" s="15"/>
      <c r="AK56" s="15"/>
      <c r="AL56" s="15"/>
      <c r="AM56" s="15"/>
      <c r="AN56" s="15"/>
    </row>
    <row r="57" spans="3:40" ht="17.399999999999999">
      <c r="C57" s="34" t="s">
        <v>54</v>
      </c>
      <c r="D57" s="104">
        <v>57217</v>
      </c>
      <c r="E57" s="104">
        <v>29748</v>
      </c>
      <c r="F57" s="104">
        <v>23167</v>
      </c>
      <c r="G57" s="104">
        <v>6581</v>
      </c>
      <c r="H57" s="104">
        <v>5653</v>
      </c>
      <c r="I57" s="104">
        <v>4290</v>
      </c>
      <c r="J57" s="104">
        <v>721</v>
      </c>
      <c r="K57" s="104">
        <v>8269</v>
      </c>
      <c r="L57" s="104">
        <v>3231</v>
      </c>
      <c r="M57" s="104">
        <v>4451</v>
      </c>
      <c r="N57" s="104">
        <v>854</v>
      </c>
      <c r="Q57" s="85"/>
      <c r="R57" s="89"/>
      <c r="S57" s="89"/>
      <c r="T57" s="89"/>
      <c r="U57" s="89"/>
      <c r="V57" s="89"/>
      <c r="W57" s="89"/>
      <c r="X57" s="85"/>
      <c r="Y57" s="85"/>
      <c r="Z57" s="85"/>
      <c r="AA57" s="85"/>
      <c r="AB57" s="26"/>
      <c r="AC57" s="26"/>
      <c r="AD57" s="15"/>
      <c r="AE57" s="15"/>
      <c r="AF57" s="15"/>
      <c r="AG57" s="15"/>
      <c r="AH57" s="15"/>
      <c r="AI57" s="15"/>
      <c r="AJ57" s="15"/>
      <c r="AK57" s="15"/>
      <c r="AL57" s="15"/>
      <c r="AM57" s="15"/>
      <c r="AN57" s="15"/>
    </row>
    <row r="58" spans="3:40" ht="17.399999999999999">
      <c r="C58" s="34" t="s">
        <v>55</v>
      </c>
      <c r="D58" s="104">
        <v>4839</v>
      </c>
      <c r="E58" s="104">
        <v>2450</v>
      </c>
      <c r="F58" s="104">
        <v>1834</v>
      </c>
      <c r="G58" s="104">
        <v>616</v>
      </c>
      <c r="H58" s="104">
        <v>557</v>
      </c>
      <c r="I58" s="104">
        <v>276</v>
      </c>
      <c r="J58" s="104">
        <v>56</v>
      </c>
      <c r="K58" s="104">
        <v>749</v>
      </c>
      <c r="L58" s="104">
        <v>265</v>
      </c>
      <c r="M58" s="104">
        <v>381</v>
      </c>
      <c r="N58" s="104">
        <v>105</v>
      </c>
      <c r="Q58" s="85"/>
      <c r="R58" s="89"/>
      <c r="S58" s="89"/>
      <c r="T58" s="89"/>
      <c r="U58" s="89"/>
      <c r="V58" s="89"/>
      <c r="W58" s="89"/>
      <c r="X58" s="85"/>
      <c r="Y58" s="85"/>
      <c r="Z58" s="85"/>
      <c r="AA58" s="85"/>
      <c r="AB58" s="26"/>
      <c r="AC58" s="26"/>
      <c r="AD58" s="15"/>
      <c r="AE58" s="15"/>
      <c r="AF58" s="15"/>
      <c r="AG58" s="15"/>
      <c r="AH58" s="15"/>
      <c r="AI58" s="15"/>
      <c r="AJ58" s="15"/>
      <c r="AK58" s="15"/>
      <c r="AL58" s="15"/>
      <c r="AM58" s="15"/>
      <c r="AN58" s="15"/>
    </row>
    <row r="59" spans="3:40" ht="17.399999999999999">
      <c r="C59" s="42" t="s">
        <v>56</v>
      </c>
      <c r="D59" s="103">
        <v>529805</v>
      </c>
      <c r="E59" s="103">
        <v>274017</v>
      </c>
      <c r="F59" s="103">
        <v>191690</v>
      </c>
      <c r="G59" s="103">
        <v>82327</v>
      </c>
      <c r="H59" s="103">
        <v>66475</v>
      </c>
      <c r="I59" s="103">
        <v>39081</v>
      </c>
      <c r="J59" s="103">
        <v>7051</v>
      </c>
      <c r="K59" s="103">
        <v>72811</v>
      </c>
      <c r="L59" s="103">
        <v>25789</v>
      </c>
      <c r="M59" s="103">
        <v>36420</v>
      </c>
      <c r="N59" s="103">
        <v>8161</v>
      </c>
      <c r="Q59" s="85"/>
      <c r="R59" s="89"/>
      <c r="S59" s="89"/>
      <c r="T59" s="89"/>
      <c r="U59" s="89"/>
      <c r="V59" s="89"/>
      <c r="W59" s="89"/>
      <c r="X59" s="85"/>
      <c r="Y59" s="85"/>
      <c r="Z59" s="85"/>
      <c r="AA59" s="85"/>
      <c r="AB59" s="26"/>
      <c r="AC59" s="26"/>
      <c r="AD59" s="15"/>
      <c r="AE59" s="15"/>
      <c r="AF59" s="15"/>
      <c r="AG59" s="15"/>
      <c r="AH59" s="15"/>
      <c r="AI59" s="15"/>
      <c r="AJ59" s="15"/>
      <c r="AK59" s="15"/>
      <c r="AL59" s="15"/>
      <c r="AM59" s="15"/>
      <c r="AN59" s="15"/>
    </row>
    <row r="60" spans="3:40" ht="17.399999999999999">
      <c r="C60" s="34" t="s">
        <v>57</v>
      </c>
      <c r="D60" s="104">
        <v>529805</v>
      </c>
      <c r="E60" s="104">
        <v>274017</v>
      </c>
      <c r="F60" s="104">
        <v>191690</v>
      </c>
      <c r="G60" s="104">
        <v>82327</v>
      </c>
      <c r="H60" s="104">
        <v>66475</v>
      </c>
      <c r="I60" s="104">
        <v>39081</v>
      </c>
      <c r="J60" s="104">
        <v>7051</v>
      </c>
      <c r="K60" s="104">
        <v>72811</v>
      </c>
      <c r="L60" s="104">
        <v>25789</v>
      </c>
      <c r="M60" s="104">
        <v>36420</v>
      </c>
      <c r="N60" s="104">
        <v>8161</v>
      </c>
      <c r="Q60" s="85"/>
      <c r="R60" s="89"/>
      <c r="S60" s="89"/>
      <c r="T60" s="89"/>
      <c r="U60" s="89"/>
      <c r="V60" s="89"/>
      <c r="W60" s="89"/>
      <c r="X60" s="85"/>
      <c r="Y60" s="85"/>
      <c r="Z60" s="85"/>
      <c r="AA60" s="85"/>
      <c r="AB60" s="26"/>
      <c r="AC60" s="26"/>
      <c r="AD60" s="15"/>
      <c r="AE60" s="15"/>
      <c r="AF60" s="15"/>
      <c r="AG60" s="15"/>
      <c r="AH60" s="15"/>
      <c r="AI60" s="15"/>
      <c r="AJ60" s="15"/>
      <c r="AK60" s="15"/>
      <c r="AL60" s="15"/>
      <c r="AM60" s="15"/>
      <c r="AN60" s="15"/>
    </row>
    <row r="61" spans="3:40" ht="5.0999999999999996" customHeight="1">
      <c r="C61" s="41"/>
      <c r="D61" s="91"/>
      <c r="E61" s="91"/>
      <c r="F61" s="91"/>
      <c r="G61" s="91"/>
      <c r="H61" s="91"/>
      <c r="I61" s="91"/>
      <c r="J61" s="91"/>
      <c r="K61" s="91"/>
      <c r="L61" s="91"/>
      <c r="M61" s="91"/>
      <c r="N61" s="91"/>
      <c r="Q61" s="85"/>
      <c r="R61" s="89"/>
      <c r="S61" s="89"/>
      <c r="T61" s="89"/>
      <c r="U61" s="89"/>
      <c r="V61" s="89"/>
      <c r="W61" s="89"/>
      <c r="X61" s="85"/>
      <c r="Y61" s="85"/>
      <c r="Z61" s="85"/>
      <c r="AA61" s="85"/>
      <c r="AB61" s="26"/>
      <c r="AC61" s="26"/>
      <c r="AD61" s="15"/>
      <c r="AE61" s="15"/>
      <c r="AF61" s="15"/>
      <c r="AG61" s="15"/>
      <c r="AH61" s="15"/>
      <c r="AI61" s="15"/>
      <c r="AJ61" s="15"/>
      <c r="AK61" s="15"/>
      <c r="AL61" s="15"/>
      <c r="AM61" s="15"/>
      <c r="AN61" s="15"/>
    </row>
    <row r="62" spans="3:40" ht="19.2">
      <c r="C62" s="30" t="s">
        <v>98</v>
      </c>
      <c r="D62" s="87">
        <v>75771556</v>
      </c>
      <c r="E62" s="87">
        <v>19974584</v>
      </c>
      <c r="F62" s="87">
        <v>8156796</v>
      </c>
      <c r="G62" s="87">
        <v>11817788</v>
      </c>
      <c r="H62" s="87">
        <v>6445339</v>
      </c>
      <c r="I62" s="87">
        <v>8413023</v>
      </c>
      <c r="J62" s="87">
        <v>1592623</v>
      </c>
      <c r="K62" s="87">
        <v>11760439</v>
      </c>
      <c r="L62" s="87">
        <v>6015631</v>
      </c>
      <c r="M62" s="87">
        <v>17044963</v>
      </c>
      <c r="N62" s="87">
        <v>4524954</v>
      </c>
      <c r="Q62" s="85"/>
      <c r="R62" s="89"/>
      <c r="S62" s="89"/>
      <c r="T62" s="89"/>
      <c r="U62" s="89"/>
      <c r="V62" s="89"/>
      <c r="W62" s="89"/>
      <c r="X62" s="85"/>
      <c r="Y62" s="85"/>
      <c r="Z62" s="85"/>
      <c r="AA62" s="85"/>
      <c r="AB62" s="26"/>
      <c r="AC62" s="26"/>
      <c r="AD62" s="15"/>
      <c r="AE62" s="15"/>
      <c r="AF62" s="15"/>
      <c r="AG62" s="15"/>
      <c r="AH62" s="15"/>
      <c r="AI62" s="15"/>
      <c r="AJ62" s="15"/>
      <c r="AK62" s="15"/>
      <c r="AL62" s="15"/>
      <c r="AM62" s="15"/>
      <c r="AN62" s="15"/>
    </row>
    <row r="63" spans="3:40" ht="5.0999999999999996" customHeight="1">
      <c r="C63" s="42"/>
      <c r="D63" s="88"/>
      <c r="E63" s="88"/>
      <c r="F63" s="88"/>
      <c r="G63" s="88"/>
      <c r="H63" s="88"/>
      <c r="I63" s="88"/>
      <c r="J63" s="88"/>
      <c r="K63" s="88"/>
      <c r="L63" s="88"/>
      <c r="M63" s="88"/>
      <c r="N63" s="88"/>
      <c r="Q63" s="85"/>
      <c r="R63" s="89"/>
      <c r="S63" s="89"/>
      <c r="T63" s="89"/>
      <c r="U63" s="89"/>
      <c r="V63" s="89"/>
      <c r="W63" s="89"/>
      <c r="X63" s="85"/>
      <c r="Y63" s="85"/>
      <c r="Z63" s="85"/>
      <c r="AA63" s="85"/>
      <c r="AB63" s="26"/>
      <c r="AC63" s="26"/>
      <c r="AD63" s="15"/>
      <c r="AE63" s="15"/>
      <c r="AF63" s="15"/>
      <c r="AG63" s="15"/>
      <c r="AH63" s="15"/>
      <c r="AI63" s="15"/>
      <c r="AJ63" s="15"/>
      <c r="AK63" s="15"/>
      <c r="AL63" s="15"/>
      <c r="AM63" s="15"/>
      <c r="AN63" s="15"/>
    </row>
    <row r="64" spans="3:40" ht="5.0999999999999996" customHeight="1">
      <c r="C64" s="18"/>
      <c r="D64" s="19"/>
      <c r="E64" s="19"/>
      <c r="F64" s="19"/>
      <c r="G64" s="19"/>
      <c r="H64" s="19"/>
      <c r="I64" s="19"/>
      <c r="J64" s="19"/>
      <c r="K64" s="19"/>
      <c r="L64" s="19"/>
      <c r="M64" s="19"/>
      <c r="N64" s="19"/>
      <c r="Q64" s="85"/>
      <c r="R64" s="105"/>
      <c r="S64" s="105"/>
      <c r="T64" s="105"/>
      <c r="U64" s="105"/>
      <c r="V64" s="105"/>
      <c r="W64" s="105"/>
      <c r="X64" s="105"/>
      <c r="Y64" s="105"/>
      <c r="Z64" s="105"/>
      <c r="AA64" s="105"/>
      <c r="AC64" s="26"/>
      <c r="AD64" s="15"/>
      <c r="AE64" s="15"/>
      <c r="AF64" s="15"/>
      <c r="AG64" s="15"/>
      <c r="AH64" s="15"/>
      <c r="AI64" s="15"/>
      <c r="AJ64" s="15"/>
      <c r="AK64" s="15"/>
      <c r="AL64" s="15"/>
      <c r="AM64" s="15"/>
      <c r="AN64" s="15"/>
    </row>
    <row r="65" spans="3:40" ht="19.2" customHeight="1">
      <c r="C65" s="55" t="s">
        <v>59</v>
      </c>
      <c r="D65" s="91">
        <v>2987551</v>
      </c>
      <c r="E65" s="101"/>
      <c r="F65" s="101"/>
      <c r="G65" s="101"/>
      <c r="H65" s="101"/>
      <c r="I65" s="101"/>
      <c r="J65" s="101"/>
      <c r="K65" s="101"/>
      <c r="L65" s="101"/>
      <c r="M65" s="101"/>
      <c r="N65" s="101"/>
      <c r="P65" s="83"/>
      <c r="Q65" s="85"/>
      <c r="R65" s="89"/>
      <c r="S65" s="89"/>
      <c r="T65" s="89"/>
      <c r="U65" s="89"/>
      <c r="V65" s="89"/>
      <c r="W65" s="89"/>
      <c r="X65" s="89"/>
      <c r="Y65" s="89"/>
      <c r="Z65" s="89"/>
      <c r="AA65" s="89"/>
      <c r="AC65" s="26"/>
      <c r="AD65" s="15"/>
      <c r="AE65" s="15"/>
      <c r="AF65" s="15"/>
      <c r="AG65" s="15"/>
      <c r="AH65" s="15"/>
      <c r="AI65" s="15"/>
      <c r="AJ65" s="15"/>
      <c r="AK65" s="15"/>
      <c r="AL65" s="15"/>
      <c r="AM65" s="15"/>
      <c r="AN65" s="15"/>
    </row>
    <row r="66" spans="3:40" ht="19.2" customHeight="1">
      <c r="C66" s="58" t="s">
        <v>60</v>
      </c>
      <c r="D66" s="91">
        <v>119027344</v>
      </c>
      <c r="E66" s="101"/>
      <c r="F66" s="101"/>
      <c r="G66" s="101"/>
      <c r="H66" s="101"/>
      <c r="I66" s="101"/>
      <c r="J66" s="101"/>
      <c r="K66" s="101"/>
      <c r="L66" s="101"/>
      <c r="M66" s="101"/>
      <c r="N66" s="101"/>
      <c r="Q66" s="85"/>
      <c r="R66" s="89"/>
      <c r="S66" s="89"/>
      <c r="T66" s="89"/>
      <c r="U66" s="89"/>
      <c r="V66" s="89"/>
      <c r="W66" s="89"/>
      <c r="X66" s="89"/>
      <c r="Y66" s="89"/>
      <c r="Z66" s="89"/>
      <c r="AA66" s="89"/>
      <c r="AC66" s="26"/>
      <c r="AD66" s="15"/>
      <c r="AE66" s="15"/>
      <c r="AF66" s="15"/>
      <c r="AG66" s="15"/>
      <c r="AH66" s="15"/>
      <c r="AI66" s="15"/>
      <c r="AJ66" s="15"/>
      <c r="AK66" s="15"/>
      <c r="AL66" s="15"/>
      <c r="AM66" s="15"/>
      <c r="AN66" s="15"/>
    </row>
    <row r="67" spans="3:40" ht="5.0999999999999996" customHeight="1">
      <c r="C67" s="32"/>
      <c r="D67" s="88"/>
      <c r="E67" s="88"/>
      <c r="F67" s="88"/>
      <c r="G67" s="88"/>
      <c r="H67" s="88"/>
      <c r="I67" s="88"/>
      <c r="J67" s="88"/>
      <c r="K67" s="88"/>
      <c r="L67" s="88"/>
      <c r="M67" s="88"/>
      <c r="N67" s="88"/>
      <c r="Q67" s="85"/>
      <c r="R67" s="89"/>
      <c r="S67" s="89"/>
      <c r="T67" s="89"/>
      <c r="U67" s="89"/>
      <c r="V67" s="89"/>
      <c r="W67" s="89"/>
      <c r="X67" s="89"/>
      <c r="Y67" s="89"/>
      <c r="Z67" s="89"/>
      <c r="AA67" s="89"/>
      <c r="AC67" s="26"/>
      <c r="AD67" s="15"/>
      <c r="AE67" s="15"/>
      <c r="AF67" s="15"/>
      <c r="AG67" s="15"/>
      <c r="AH67" s="15"/>
      <c r="AI67" s="15"/>
      <c r="AJ67" s="15"/>
      <c r="AK67" s="15"/>
      <c r="AL67" s="15"/>
      <c r="AM67" s="15"/>
      <c r="AN67" s="15"/>
    </row>
    <row r="68" spans="3:40" ht="24">
      <c r="C68" s="60" t="s">
        <v>99</v>
      </c>
      <c r="D68" s="106">
        <v>133000906</v>
      </c>
      <c r="E68" s="106">
        <v>44862054</v>
      </c>
      <c r="F68" s="106">
        <v>25513049</v>
      </c>
      <c r="G68" s="106">
        <v>19349005</v>
      </c>
      <c r="H68" s="106">
        <v>11246002</v>
      </c>
      <c r="I68" s="106">
        <v>13703896</v>
      </c>
      <c r="J68" s="106">
        <v>2467498</v>
      </c>
      <c r="K68" s="106">
        <v>20656840</v>
      </c>
      <c r="L68" s="106">
        <v>9739926</v>
      </c>
      <c r="M68" s="106">
        <v>23841559</v>
      </c>
      <c r="N68" s="106">
        <v>6483131</v>
      </c>
      <c r="Q68" s="85"/>
      <c r="R68" s="89"/>
      <c r="S68" s="89"/>
      <c r="T68" s="89"/>
      <c r="U68" s="89"/>
      <c r="V68" s="89"/>
      <c r="W68" s="89"/>
      <c r="X68" s="89"/>
      <c r="Y68" s="89"/>
      <c r="Z68" s="89"/>
      <c r="AA68" s="89"/>
      <c r="AC68" s="26"/>
      <c r="AD68" s="15"/>
      <c r="AE68" s="15"/>
      <c r="AF68" s="15"/>
      <c r="AG68" s="15"/>
      <c r="AH68" s="15"/>
      <c r="AI68" s="15"/>
      <c r="AJ68" s="15"/>
      <c r="AK68" s="15"/>
      <c r="AL68" s="15"/>
      <c r="AM68" s="15"/>
      <c r="AN68" s="15"/>
    </row>
    <row r="69" spans="3:40" ht="5.0999999999999996" customHeight="1">
      <c r="C69" s="32"/>
      <c r="D69" s="88"/>
      <c r="E69" s="88"/>
      <c r="F69" s="88"/>
      <c r="G69" s="88"/>
      <c r="H69" s="88"/>
      <c r="I69" s="88"/>
      <c r="J69" s="88"/>
      <c r="K69" s="88"/>
      <c r="L69" s="88"/>
      <c r="M69" s="88"/>
      <c r="N69" s="88"/>
      <c r="Q69" s="85"/>
      <c r="R69" s="89"/>
      <c r="S69" s="89"/>
      <c r="T69" s="89"/>
      <c r="U69" s="89"/>
      <c r="V69" s="89"/>
      <c r="W69" s="89"/>
      <c r="X69" s="89"/>
      <c r="Y69" s="89"/>
      <c r="Z69" s="89"/>
      <c r="AA69" s="89"/>
      <c r="AC69" s="26"/>
      <c r="AD69" s="15"/>
      <c r="AE69" s="15"/>
      <c r="AF69" s="15"/>
      <c r="AG69" s="15"/>
      <c r="AH69" s="15"/>
      <c r="AI69" s="15"/>
      <c r="AJ69" s="15"/>
      <c r="AK69" s="15"/>
      <c r="AL69" s="15"/>
      <c r="AM69" s="15"/>
      <c r="AN69" s="15"/>
    </row>
    <row r="70" spans="3:40" ht="21" customHeight="1" collapsed="1">
      <c r="C70" s="30" t="s">
        <v>16</v>
      </c>
      <c r="D70" s="87">
        <v>7758910</v>
      </c>
      <c r="E70" s="87">
        <v>2338085</v>
      </c>
      <c r="F70" s="87">
        <v>1209478</v>
      </c>
      <c r="G70" s="87">
        <v>1128607</v>
      </c>
      <c r="H70" s="87">
        <v>623671</v>
      </c>
      <c r="I70" s="87">
        <v>849659</v>
      </c>
      <c r="J70" s="87">
        <v>152531</v>
      </c>
      <c r="K70" s="87">
        <v>1514664</v>
      </c>
      <c r="L70" s="87">
        <v>676546</v>
      </c>
      <c r="M70" s="87">
        <v>1236665</v>
      </c>
      <c r="N70" s="87">
        <v>367089</v>
      </c>
      <c r="Q70" s="85"/>
      <c r="R70" s="89"/>
      <c r="S70" s="89"/>
      <c r="T70" s="89"/>
      <c r="U70" s="89"/>
      <c r="V70" s="89"/>
      <c r="W70" s="89"/>
      <c r="X70" s="89"/>
      <c r="Y70" s="89"/>
      <c r="Z70" s="89"/>
      <c r="AA70" s="89"/>
      <c r="AC70" s="26"/>
      <c r="AD70" s="15"/>
      <c r="AE70" s="15"/>
      <c r="AF70" s="15"/>
      <c r="AG70" s="15"/>
      <c r="AH70" s="15"/>
      <c r="AI70" s="15"/>
      <c r="AJ70" s="15"/>
      <c r="AK70" s="15"/>
      <c r="AL70" s="15"/>
      <c r="AM70" s="15"/>
      <c r="AN70" s="15"/>
    </row>
    <row r="71" spans="3:40" ht="5.0999999999999996" hidden="1" customHeight="1" outlineLevel="1">
      <c r="C71" s="32"/>
      <c r="D71" s="88"/>
      <c r="E71" s="88"/>
      <c r="F71" s="88"/>
      <c r="G71" s="88"/>
      <c r="H71" s="88"/>
      <c r="I71" s="88"/>
      <c r="J71" s="88"/>
      <c r="K71" s="88"/>
      <c r="L71" s="88"/>
      <c r="M71" s="88"/>
      <c r="N71" s="88"/>
      <c r="Q71" s="85"/>
      <c r="R71" s="89"/>
      <c r="S71" s="89"/>
      <c r="T71" s="89"/>
      <c r="U71" s="89"/>
      <c r="V71" s="89"/>
      <c r="W71" s="89"/>
      <c r="X71" s="89"/>
      <c r="Y71" s="89"/>
      <c r="Z71" s="89"/>
      <c r="AA71" s="89"/>
      <c r="AC71" s="26"/>
      <c r="AD71" s="15"/>
      <c r="AE71" s="15"/>
      <c r="AF71" s="15"/>
      <c r="AG71" s="15"/>
      <c r="AH71" s="15"/>
      <c r="AI71" s="15"/>
      <c r="AJ71" s="15"/>
      <c r="AK71" s="15"/>
      <c r="AL71" s="15"/>
      <c r="AM71" s="15"/>
      <c r="AN71" s="15"/>
    </row>
    <row r="72" spans="3:40" ht="19.8" hidden="1" outlineLevel="1">
      <c r="C72" s="34" t="s">
        <v>89</v>
      </c>
      <c r="D72" s="90">
        <v>6135911</v>
      </c>
      <c r="E72" s="90">
        <v>1785583</v>
      </c>
      <c r="F72" s="90">
        <v>860212</v>
      </c>
      <c r="G72" s="90">
        <v>925371</v>
      </c>
      <c r="H72" s="90">
        <v>460015</v>
      </c>
      <c r="I72" s="90">
        <v>693288</v>
      </c>
      <c r="J72" s="90">
        <v>124597</v>
      </c>
      <c r="K72" s="90">
        <v>1246137</v>
      </c>
      <c r="L72" s="90">
        <v>542395</v>
      </c>
      <c r="M72" s="90">
        <v>1002049</v>
      </c>
      <c r="N72" s="90">
        <v>281847</v>
      </c>
      <c r="Q72" s="85"/>
      <c r="R72" s="89"/>
      <c r="S72" s="89"/>
      <c r="T72" s="89"/>
      <c r="U72" s="89"/>
      <c r="V72" s="89"/>
      <c r="W72" s="89"/>
      <c r="X72" s="89"/>
      <c r="Y72" s="89"/>
      <c r="Z72" s="89"/>
      <c r="AA72" s="89"/>
      <c r="AC72" s="26"/>
      <c r="AD72" s="15"/>
      <c r="AE72" s="15"/>
      <c r="AF72" s="15"/>
      <c r="AG72" s="15"/>
      <c r="AH72" s="15"/>
      <c r="AI72" s="15"/>
      <c r="AJ72" s="15"/>
      <c r="AK72" s="15"/>
      <c r="AL72" s="15"/>
      <c r="AM72" s="15"/>
      <c r="AN72" s="15"/>
    </row>
    <row r="73" spans="3:40" ht="17.399999999999999" hidden="1" outlineLevel="1">
      <c r="C73" s="38" t="s">
        <v>18</v>
      </c>
      <c r="D73" s="90">
        <v>5031790</v>
      </c>
      <c r="E73" s="90">
        <v>1380034</v>
      </c>
      <c r="F73" s="90">
        <v>624237</v>
      </c>
      <c r="G73" s="90">
        <v>755797</v>
      </c>
      <c r="H73" s="90">
        <v>358111</v>
      </c>
      <c r="I73" s="90">
        <v>566885</v>
      </c>
      <c r="J73" s="90">
        <v>106093</v>
      </c>
      <c r="K73" s="90">
        <v>1068856</v>
      </c>
      <c r="L73" s="90">
        <v>463281</v>
      </c>
      <c r="M73" s="90">
        <v>853418</v>
      </c>
      <c r="N73" s="90">
        <v>235112</v>
      </c>
      <c r="Q73" s="85"/>
      <c r="R73" s="89"/>
      <c r="S73" s="89"/>
      <c r="T73" s="89"/>
      <c r="U73" s="89"/>
      <c r="V73" s="89"/>
      <c r="W73" s="89"/>
      <c r="X73" s="89"/>
      <c r="Y73" s="89"/>
      <c r="Z73" s="89"/>
      <c r="AA73" s="89"/>
      <c r="AC73" s="26"/>
      <c r="AD73" s="15"/>
      <c r="AE73" s="15"/>
      <c r="AF73" s="15"/>
      <c r="AG73" s="15"/>
      <c r="AH73" s="15"/>
      <c r="AI73" s="15"/>
      <c r="AJ73" s="15"/>
      <c r="AK73" s="15"/>
      <c r="AL73" s="15"/>
      <c r="AM73" s="15"/>
      <c r="AN73" s="15"/>
    </row>
    <row r="74" spans="3:40" ht="17.399999999999999" hidden="1" outlineLevel="1">
      <c r="C74" s="38" t="s">
        <v>19</v>
      </c>
      <c r="D74" s="90">
        <v>1520489</v>
      </c>
      <c r="E74" s="90">
        <v>582103</v>
      </c>
      <c r="F74" s="90">
        <v>348011</v>
      </c>
      <c r="G74" s="90">
        <v>234092</v>
      </c>
      <c r="H74" s="90">
        <v>145192</v>
      </c>
      <c r="I74" s="90">
        <v>164424</v>
      </c>
      <c r="J74" s="90">
        <v>25332</v>
      </c>
      <c r="K74" s="90">
        <v>252405</v>
      </c>
      <c r="L74" s="90">
        <v>105045</v>
      </c>
      <c r="M74" s="90">
        <v>189371</v>
      </c>
      <c r="N74" s="90">
        <v>56617</v>
      </c>
      <c r="Q74" s="85"/>
      <c r="R74" s="89"/>
      <c r="S74" s="89"/>
      <c r="T74" s="89"/>
      <c r="U74" s="89"/>
      <c r="V74" s="89"/>
      <c r="W74" s="89"/>
      <c r="X74" s="89"/>
      <c r="Y74" s="89"/>
      <c r="Z74" s="89"/>
      <c r="AA74" s="89"/>
      <c r="AC74" s="26"/>
      <c r="AD74" s="15"/>
      <c r="AE74" s="15"/>
      <c r="AF74" s="15"/>
      <c r="AG74" s="15"/>
      <c r="AH74" s="15"/>
      <c r="AI74" s="15"/>
      <c r="AJ74" s="15"/>
      <c r="AK74" s="15"/>
      <c r="AL74" s="15"/>
      <c r="AM74" s="15"/>
      <c r="AN74" s="15"/>
    </row>
    <row r="75" spans="3:40" ht="17.399999999999999" hidden="1" outlineLevel="1">
      <c r="C75" s="34" t="s">
        <v>20</v>
      </c>
      <c r="D75" s="90">
        <v>1803021</v>
      </c>
      <c r="E75" s="90">
        <v>655157</v>
      </c>
      <c r="F75" s="90">
        <v>421262</v>
      </c>
      <c r="G75" s="90">
        <v>233895</v>
      </c>
      <c r="H75" s="90">
        <v>171490</v>
      </c>
      <c r="I75" s="90">
        <v>167117</v>
      </c>
      <c r="J75" s="90">
        <v>30120</v>
      </c>
      <c r="K75" s="90">
        <v>298620</v>
      </c>
      <c r="L75" s="90">
        <v>142484</v>
      </c>
      <c r="M75" s="90">
        <v>249451</v>
      </c>
      <c r="N75" s="90">
        <v>88582</v>
      </c>
      <c r="Q75" s="85"/>
      <c r="R75" s="89"/>
      <c r="S75" s="89"/>
      <c r="T75" s="89"/>
      <c r="U75" s="89"/>
      <c r="V75" s="89"/>
      <c r="W75" s="89"/>
      <c r="X75" s="89"/>
      <c r="Y75" s="89"/>
      <c r="Z75" s="89"/>
      <c r="AA75" s="89"/>
      <c r="AC75" s="26"/>
      <c r="AD75" s="15"/>
      <c r="AE75" s="15"/>
      <c r="AF75" s="15"/>
      <c r="AG75" s="15"/>
      <c r="AH75" s="15"/>
      <c r="AI75" s="15"/>
      <c r="AJ75" s="15"/>
      <c r="AK75" s="15"/>
      <c r="AL75" s="15"/>
      <c r="AM75" s="15"/>
      <c r="AN75" s="15"/>
    </row>
    <row r="76" spans="3:40" ht="19.8" hidden="1" outlineLevel="1">
      <c r="C76" s="34" t="s">
        <v>90</v>
      </c>
      <c r="D76" s="90">
        <v>715167</v>
      </c>
      <c r="E76" s="90">
        <v>286985</v>
      </c>
      <c r="F76" s="90">
        <v>190136</v>
      </c>
      <c r="G76" s="90">
        <v>96849</v>
      </c>
      <c r="H76" s="90">
        <v>81534</v>
      </c>
      <c r="I76" s="90">
        <v>68299</v>
      </c>
      <c r="J76" s="90">
        <v>11140</v>
      </c>
      <c r="K76" s="90">
        <v>126434</v>
      </c>
      <c r="L76" s="90">
        <v>49516</v>
      </c>
      <c r="M76" s="90">
        <v>71953</v>
      </c>
      <c r="N76" s="90">
        <v>19306</v>
      </c>
      <c r="Q76" s="85"/>
      <c r="R76" s="89"/>
      <c r="S76" s="89"/>
      <c r="T76" s="89"/>
      <c r="U76" s="89"/>
      <c r="V76" s="89"/>
      <c r="W76" s="89"/>
      <c r="X76" s="89"/>
      <c r="Y76" s="89"/>
      <c r="Z76" s="89"/>
      <c r="AA76" s="89"/>
      <c r="AC76" s="26"/>
      <c r="AD76" s="15"/>
      <c r="AE76" s="15"/>
      <c r="AF76" s="15"/>
      <c r="AG76" s="15"/>
      <c r="AH76" s="15"/>
      <c r="AI76" s="15"/>
      <c r="AJ76" s="15"/>
      <c r="AK76" s="15"/>
      <c r="AL76" s="15"/>
      <c r="AM76" s="15"/>
      <c r="AN76" s="15"/>
    </row>
    <row r="77" spans="3:40" ht="17.399999999999999" hidden="1" outlineLevel="1">
      <c r="C77" s="34" t="s">
        <v>22</v>
      </c>
      <c r="D77" s="90">
        <v>139748</v>
      </c>
      <c r="E77" s="90">
        <v>54758</v>
      </c>
      <c r="F77" s="90">
        <v>29904</v>
      </c>
      <c r="G77" s="90">
        <v>24854</v>
      </c>
      <c r="H77" s="90">
        <v>17960</v>
      </c>
      <c r="I77" s="90">
        <v>14034</v>
      </c>
      <c r="J77" s="90">
        <v>3442</v>
      </c>
      <c r="K77" s="90">
        <v>19615</v>
      </c>
      <c r="L77" s="90">
        <v>8736</v>
      </c>
      <c r="M77" s="90">
        <v>16065</v>
      </c>
      <c r="N77" s="90">
        <v>5138</v>
      </c>
      <c r="Q77" s="85"/>
      <c r="R77" s="89"/>
      <c r="S77" s="89"/>
      <c r="T77" s="89"/>
      <c r="U77" s="89"/>
      <c r="V77" s="89"/>
      <c r="W77" s="89"/>
      <c r="X77" s="89"/>
      <c r="Y77" s="89"/>
      <c r="Z77" s="89"/>
      <c r="AA77" s="89"/>
      <c r="AC77" s="26"/>
      <c r="AD77" s="15"/>
      <c r="AE77" s="15"/>
      <c r="AF77" s="15"/>
      <c r="AG77" s="15"/>
      <c r="AH77" s="15"/>
      <c r="AI77" s="15"/>
      <c r="AJ77" s="15"/>
      <c r="AK77" s="15"/>
      <c r="AL77" s="15"/>
      <c r="AM77" s="15"/>
      <c r="AN77" s="15"/>
    </row>
    <row r="78" spans="3:40" ht="17.399999999999999" hidden="1" outlineLevel="1">
      <c r="C78" s="34" t="s">
        <v>23</v>
      </c>
      <c r="D78" s="90">
        <v>43750</v>
      </c>
      <c r="E78" s="90">
        <v>20359</v>
      </c>
      <c r="F78" s="90">
        <v>14856</v>
      </c>
      <c r="G78" s="90">
        <v>5503</v>
      </c>
      <c r="H78" s="90">
        <v>4544</v>
      </c>
      <c r="I78" s="90">
        <v>3429</v>
      </c>
      <c r="J78" s="90">
        <v>578</v>
      </c>
      <c r="K78" s="90">
        <v>6818</v>
      </c>
      <c r="L78" s="90">
        <v>3025</v>
      </c>
      <c r="M78" s="90">
        <v>3986</v>
      </c>
      <c r="N78" s="90">
        <v>1011</v>
      </c>
      <c r="Q78" s="85"/>
      <c r="R78" s="89"/>
      <c r="S78" s="89"/>
      <c r="T78" s="89"/>
      <c r="U78" s="89"/>
      <c r="V78" s="89"/>
      <c r="W78" s="89"/>
      <c r="X78" s="89"/>
      <c r="Y78" s="89"/>
      <c r="Z78" s="89"/>
      <c r="AA78" s="89"/>
      <c r="AC78" s="26"/>
      <c r="AD78" s="15"/>
      <c r="AE78" s="15"/>
      <c r="AF78" s="15"/>
      <c r="AG78" s="15"/>
      <c r="AH78" s="15"/>
      <c r="AI78" s="15"/>
      <c r="AJ78" s="15"/>
      <c r="AK78" s="15"/>
      <c r="AL78" s="15"/>
      <c r="AM78" s="15"/>
      <c r="AN78" s="15"/>
    </row>
    <row r="79" spans="3:40" ht="5.0999999999999996" hidden="1" customHeight="1" outlineLevel="1">
      <c r="C79" s="34"/>
      <c r="D79" s="90"/>
      <c r="E79" s="90"/>
      <c r="F79" s="90"/>
      <c r="G79" s="90"/>
      <c r="H79" s="90"/>
      <c r="I79" s="90"/>
      <c r="J79" s="90"/>
      <c r="K79" s="90"/>
      <c r="L79" s="90"/>
      <c r="M79" s="90"/>
      <c r="N79" s="90"/>
      <c r="Q79" s="85"/>
      <c r="R79" s="89"/>
      <c r="S79" s="89"/>
      <c r="T79" s="89"/>
      <c r="U79" s="89"/>
      <c r="V79" s="89"/>
      <c r="W79" s="89"/>
      <c r="X79" s="89"/>
      <c r="Y79" s="89"/>
      <c r="Z79" s="89"/>
      <c r="AA79" s="89"/>
      <c r="AC79" s="26"/>
      <c r="AD79" s="15"/>
      <c r="AE79" s="15"/>
      <c r="AF79" s="15"/>
      <c r="AG79" s="15"/>
      <c r="AH79" s="15"/>
      <c r="AI79" s="15"/>
      <c r="AJ79" s="15"/>
      <c r="AK79" s="15"/>
      <c r="AL79" s="15"/>
      <c r="AM79" s="15"/>
      <c r="AN79" s="15"/>
    </row>
    <row r="80" spans="3:40" ht="17.399999999999999" hidden="1" outlineLevel="1">
      <c r="C80" s="92" t="s">
        <v>91</v>
      </c>
      <c r="D80" s="93">
        <v>416368</v>
      </c>
      <c r="E80" s="93">
        <v>176554</v>
      </c>
      <c r="F80" s="93">
        <v>112036</v>
      </c>
      <c r="G80" s="93">
        <v>64518</v>
      </c>
      <c r="H80" s="93">
        <v>43288</v>
      </c>
      <c r="I80" s="93">
        <v>38021</v>
      </c>
      <c r="J80" s="93">
        <v>6828</v>
      </c>
      <c r="K80" s="93">
        <v>75124</v>
      </c>
      <c r="L80" s="93">
        <v>25931</v>
      </c>
      <c r="M80" s="93">
        <v>40740</v>
      </c>
      <c r="N80" s="93">
        <v>9882</v>
      </c>
      <c r="Q80" s="85"/>
      <c r="R80" s="89"/>
      <c r="S80" s="89"/>
      <c r="T80" s="89"/>
      <c r="U80" s="89"/>
      <c r="V80" s="89"/>
      <c r="W80" s="89"/>
      <c r="X80" s="89"/>
      <c r="Y80" s="89"/>
      <c r="Z80" s="89"/>
      <c r="AA80" s="89"/>
      <c r="AC80" s="26"/>
      <c r="AD80" s="15"/>
      <c r="AE80" s="15"/>
      <c r="AF80" s="15"/>
      <c r="AG80" s="15"/>
      <c r="AH80" s="15"/>
      <c r="AI80" s="15"/>
      <c r="AJ80" s="15"/>
      <c r="AK80" s="15"/>
      <c r="AL80" s="15"/>
      <c r="AM80" s="15"/>
      <c r="AN80" s="15"/>
    </row>
    <row r="81" spans="3:40" ht="5.0999999999999996" hidden="1" customHeight="1" outlineLevel="1">
      <c r="C81" s="34"/>
      <c r="D81" s="91"/>
      <c r="E81" s="91"/>
      <c r="F81" s="91"/>
      <c r="G81" s="91"/>
      <c r="H81" s="91"/>
      <c r="I81" s="91"/>
      <c r="J81" s="91"/>
      <c r="K81" s="91"/>
      <c r="L81" s="91"/>
      <c r="M81" s="91"/>
      <c r="N81" s="91"/>
      <c r="Q81" s="85"/>
      <c r="R81" s="89"/>
      <c r="S81" s="89"/>
      <c r="T81" s="89"/>
      <c r="U81" s="89"/>
      <c r="V81" s="89"/>
      <c r="W81" s="89"/>
      <c r="X81" s="89"/>
      <c r="Y81" s="89"/>
      <c r="Z81" s="89"/>
      <c r="AA81" s="89"/>
      <c r="AC81" s="26"/>
      <c r="AD81" s="15"/>
      <c r="AE81" s="15"/>
      <c r="AF81" s="15"/>
      <c r="AG81" s="15"/>
      <c r="AH81" s="15"/>
      <c r="AI81" s="15"/>
      <c r="AJ81" s="15"/>
      <c r="AK81" s="15"/>
      <c r="AL81" s="15"/>
      <c r="AM81" s="15"/>
      <c r="AN81" s="15"/>
    </row>
    <row r="82" spans="3:40" ht="17.399999999999999" hidden="1" outlineLevel="1">
      <c r="C82" s="92" t="s">
        <v>92</v>
      </c>
      <c r="D82" s="93">
        <v>1078687</v>
      </c>
      <c r="E82" s="93">
        <v>464757</v>
      </c>
      <c r="F82" s="93">
        <v>306892</v>
      </c>
      <c r="G82" s="93">
        <v>157865</v>
      </c>
      <c r="H82" s="93">
        <v>111872</v>
      </c>
      <c r="I82" s="93">
        <v>96508</v>
      </c>
      <c r="J82" s="93">
        <v>17346</v>
      </c>
      <c r="K82" s="93">
        <v>182960</v>
      </c>
      <c r="L82" s="93">
        <v>69610</v>
      </c>
      <c r="M82" s="93">
        <v>106839</v>
      </c>
      <c r="N82" s="93">
        <v>28795</v>
      </c>
      <c r="Q82" s="85"/>
      <c r="R82" s="89"/>
      <c r="S82" s="89"/>
      <c r="T82" s="89"/>
      <c r="U82" s="89"/>
      <c r="V82" s="89"/>
      <c r="W82" s="89"/>
      <c r="X82" s="89"/>
      <c r="Y82" s="89"/>
      <c r="Z82" s="89"/>
      <c r="AA82" s="89"/>
      <c r="AC82" s="26"/>
      <c r="AD82" s="15"/>
      <c r="AE82" s="15"/>
      <c r="AF82" s="15"/>
      <c r="AG82" s="15"/>
      <c r="AH82" s="15"/>
      <c r="AI82" s="15"/>
      <c r="AJ82" s="15"/>
      <c r="AK82" s="15"/>
      <c r="AL82" s="15"/>
      <c r="AM82" s="15"/>
      <c r="AN82" s="15"/>
    </row>
    <row r="83" spans="3:40" ht="5.0999999999999996" customHeight="1">
      <c r="C83" s="94"/>
      <c r="D83" s="91"/>
      <c r="E83" s="91"/>
      <c r="F83" s="91"/>
      <c r="G83" s="91"/>
      <c r="H83" s="91"/>
      <c r="I83" s="91"/>
      <c r="J83" s="91"/>
      <c r="K83" s="91"/>
      <c r="L83" s="91"/>
      <c r="M83" s="91"/>
      <c r="N83" s="91"/>
      <c r="Q83" s="85"/>
      <c r="R83" s="89"/>
      <c r="S83" s="89"/>
      <c r="T83" s="89"/>
      <c r="U83" s="89"/>
      <c r="V83" s="89"/>
      <c r="W83" s="89"/>
      <c r="X83" s="89"/>
      <c r="Y83" s="89"/>
      <c r="Z83" s="89"/>
      <c r="AA83" s="89"/>
      <c r="AC83" s="26"/>
      <c r="AD83" s="15"/>
      <c r="AE83" s="15"/>
      <c r="AF83" s="15"/>
      <c r="AG83" s="15"/>
      <c r="AH83" s="15"/>
      <c r="AI83" s="15"/>
      <c r="AJ83" s="15"/>
      <c r="AK83" s="15"/>
      <c r="AL83" s="15"/>
      <c r="AM83" s="15"/>
      <c r="AN83" s="15"/>
    </row>
    <row r="84" spans="3:40" ht="21" customHeight="1" collapsed="1">
      <c r="C84" s="30" t="s">
        <v>24</v>
      </c>
      <c r="D84" s="87">
        <v>2291564</v>
      </c>
      <c r="E84" s="87">
        <v>1165869</v>
      </c>
      <c r="F84" s="87">
        <v>903655</v>
      </c>
      <c r="G84" s="87">
        <v>262214</v>
      </c>
      <c r="H84" s="87">
        <v>192819</v>
      </c>
      <c r="I84" s="87">
        <v>177407</v>
      </c>
      <c r="J84" s="87">
        <v>34293</v>
      </c>
      <c r="K84" s="87">
        <v>290470</v>
      </c>
      <c r="L84" s="87">
        <v>133670</v>
      </c>
      <c r="M84" s="87">
        <v>231281</v>
      </c>
      <c r="N84" s="87">
        <v>65755</v>
      </c>
      <c r="Q84" s="85"/>
      <c r="R84" s="89"/>
      <c r="S84" s="89"/>
      <c r="T84" s="89"/>
      <c r="U84" s="89"/>
      <c r="V84" s="89"/>
      <c r="W84" s="89"/>
      <c r="X84" s="89"/>
      <c r="Y84" s="89"/>
      <c r="Z84" s="89"/>
      <c r="AA84" s="89"/>
      <c r="AC84" s="26"/>
      <c r="AD84" s="15"/>
      <c r="AE84" s="15"/>
      <c r="AF84" s="15"/>
      <c r="AG84" s="15"/>
      <c r="AH84" s="15"/>
      <c r="AI84" s="15"/>
      <c r="AJ84" s="15"/>
      <c r="AK84" s="15"/>
      <c r="AL84" s="15"/>
      <c r="AM84" s="15"/>
      <c r="AN84" s="15"/>
    </row>
    <row r="85" spans="3:40" ht="5.0999999999999996" hidden="1" customHeight="1" outlineLevel="1">
      <c r="C85" s="42"/>
      <c r="D85" s="104"/>
      <c r="E85" s="104"/>
      <c r="F85" s="104"/>
      <c r="G85" s="104"/>
      <c r="H85" s="104"/>
      <c r="I85" s="104"/>
      <c r="J85" s="104"/>
      <c r="K85" s="104"/>
      <c r="L85" s="104"/>
      <c r="M85" s="104"/>
      <c r="N85" s="104"/>
      <c r="Q85" s="85"/>
      <c r="R85" s="89"/>
      <c r="S85" s="89"/>
      <c r="T85" s="89"/>
      <c r="U85" s="89"/>
      <c r="V85" s="89"/>
      <c r="W85" s="89"/>
      <c r="X85" s="89"/>
      <c r="Y85" s="89"/>
      <c r="Z85" s="89"/>
      <c r="AA85" s="89"/>
      <c r="AC85" s="26"/>
      <c r="AD85" s="15"/>
      <c r="AE85" s="15"/>
      <c r="AF85" s="15"/>
      <c r="AG85" s="15"/>
      <c r="AH85" s="15"/>
      <c r="AI85" s="15"/>
      <c r="AJ85" s="15"/>
      <c r="AK85" s="15"/>
      <c r="AL85" s="15"/>
      <c r="AM85" s="15"/>
      <c r="AN85" s="15"/>
    </row>
    <row r="86" spans="3:40" ht="17.399999999999999" hidden="1" outlineLevel="1">
      <c r="C86" s="43" t="s">
        <v>25</v>
      </c>
      <c r="D86" s="91">
        <v>5517</v>
      </c>
      <c r="E86" s="91">
        <v>3034</v>
      </c>
      <c r="F86" s="90">
        <v>2248</v>
      </c>
      <c r="G86" s="90">
        <v>786</v>
      </c>
      <c r="H86" s="90">
        <v>760</v>
      </c>
      <c r="I86" s="90">
        <v>466</v>
      </c>
      <c r="J86" s="90">
        <v>28</v>
      </c>
      <c r="K86" s="90">
        <v>747</v>
      </c>
      <c r="L86" s="90">
        <v>203</v>
      </c>
      <c r="M86" s="90">
        <v>228</v>
      </c>
      <c r="N86" s="90">
        <v>51</v>
      </c>
      <c r="Q86" s="85"/>
      <c r="R86" s="89"/>
      <c r="S86" s="89"/>
      <c r="T86" s="89"/>
      <c r="U86" s="89"/>
      <c r="V86" s="89"/>
      <c r="W86" s="89"/>
      <c r="X86" s="89"/>
      <c r="Y86" s="89"/>
      <c r="Z86" s="89"/>
      <c r="AA86" s="89"/>
      <c r="AC86" s="26"/>
      <c r="AD86" s="15"/>
      <c r="AE86" s="15"/>
      <c r="AF86" s="15"/>
      <c r="AG86" s="15"/>
      <c r="AH86" s="15"/>
      <c r="AI86" s="15"/>
      <c r="AJ86" s="15"/>
      <c r="AK86" s="15"/>
      <c r="AL86" s="15"/>
      <c r="AM86" s="15"/>
      <c r="AN86" s="15"/>
    </row>
    <row r="87" spans="3:40" ht="17.399999999999999" hidden="1" outlineLevel="1">
      <c r="C87" s="34" t="s">
        <v>26</v>
      </c>
      <c r="D87" s="91">
        <v>1981066</v>
      </c>
      <c r="E87" s="91">
        <v>1004191</v>
      </c>
      <c r="F87" s="90">
        <v>779207</v>
      </c>
      <c r="G87" s="90">
        <v>224984</v>
      </c>
      <c r="H87" s="90">
        <v>166467</v>
      </c>
      <c r="I87" s="90">
        <v>153749</v>
      </c>
      <c r="J87" s="90">
        <v>29754</v>
      </c>
      <c r="K87" s="90">
        <v>248216</v>
      </c>
      <c r="L87" s="90">
        <v>114889</v>
      </c>
      <c r="M87" s="90">
        <v>205255</v>
      </c>
      <c r="N87" s="90">
        <v>58545</v>
      </c>
      <c r="Q87" s="85"/>
      <c r="R87" s="89"/>
      <c r="S87" s="89"/>
      <c r="T87" s="89"/>
      <c r="U87" s="89"/>
      <c r="V87" s="89"/>
      <c r="W87" s="89"/>
      <c r="X87" s="89"/>
      <c r="Y87" s="89"/>
      <c r="Z87" s="89"/>
      <c r="AA87" s="89"/>
      <c r="AC87" s="26"/>
      <c r="AD87" s="15"/>
      <c r="AE87" s="15"/>
      <c r="AF87" s="15"/>
      <c r="AG87" s="15"/>
      <c r="AH87" s="15"/>
      <c r="AI87" s="15"/>
      <c r="AJ87" s="15"/>
      <c r="AK87" s="15"/>
      <c r="AL87" s="15"/>
      <c r="AM87" s="15"/>
      <c r="AN87" s="15"/>
    </row>
    <row r="88" spans="3:40" ht="17.399999999999999" hidden="1" outlineLevel="1">
      <c r="C88" s="34" t="s">
        <v>27</v>
      </c>
      <c r="D88" s="91">
        <v>25406</v>
      </c>
      <c r="E88" s="91">
        <v>12590</v>
      </c>
      <c r="F88" s="90">
        <v>8753</v>
      </c>
      <c r="G88" s="90">
        <v>3837</v>
      </c>
      <c r="H88" s="90">
        <v>2448</v>
      </c>
      <c r="I88" s="90">
        <v>1980</v>
      </c>
      <c r="J88" s="90">
        <v>613</v>
      </c>
      <c r="K88" s="90">
        <v>3955</v>
      </c>
      <c r="L88" s="90">
        <v>1730</v>
      </c>
      <c r="M88" s="90">
        <v>1613</v>
      </c>
      <c r="N88" s="90">
        <v>477</v>
      </c>
      <c r="Q88" s="85"/>
      <c r="R88" s="89"/>
      <c r="S88" s="89"/>
      <c r="T88" s="89"/>
      <c r="U88" s="89"/>
      <c r="V88" s="89"/>
      <c r="W88" s="89"/>
      <c r="X88" s="89"/>
      <c r="Y88" s="89"/>
      <c r="Z88" s="89"/>
      <c r="AA88" s="89"/>
      <c r="AC88" s="26"/>
      <c r="AD88" s="15"/>
      <c r="AE88" s="15"/>
      <c r="AF88" s="15"/>
      <c r="AG88" s="15"/>
      <c r="AH88" s="15"/>
      <c r="AI88" s="15"/>
      <c r="AJ88" s="15"/>
      <c r="AK88" s="15"/>
      <c r="AL88" s="15"/>
      <c r="AM88" s="15"/>
      <c r="AN88" s="15"/>
    </row>
    <row r="89" spans="3:40" ht="17.399999999999999" hidden="1" outlineLevel="1">
      <c r="C89" s="34" t="s">
        <v>28</v>
      </c>
      <c r="D89" s="91">
        <v>279575</v>
      </c>
      <c r="E89" s="91">
        <v>146054</v>
      </c>
      <c r="F89" s="91">
        <v>113447</v>
      </c>
      <c r="G89" s="91">
        <v>32607</v>
      </c>
      <c r="H89" s="91">
        <v>23144</v>
      </c>
      <c r="I89" s="91">
        <v>21212</v>
      </c>
      <c r="J89" s="91">
        <v>3898</v>
      </c>
      <c r="K89" s="91">
        <v>37552</v>
      </c>
      <c r="L89" s="91">
        <v>16848</v>
      </c>
      <c r="M89" s="91">
        <v>24185</v>
      </c>
      <c r="N89" s="91">
        <v>6682</v>
      </c>
      <c r="Q89" s="85"/>
      <c r="R89" s="89"/>
      <c r="S89" s="89"/>
      <c r="T89" s="89"/>
      <c r="U89" s="89"/>
      <c r="V89" s="89"/>
      <c r="W89" s="89"/>
      <c r="X89" s="89"/>
      <c r="Y89" s="89"/>
      <c r="Z89" s="89"/>
      <c r="AA89" s="89"/>
      <c r="AC89" s="26"/>
      <c r="AD89" s="15"/>
      <c r="AE89" s="15"/>
      <c r="AF89" s="15"/>
      <c r="AG89" s="15"/>
      <c r="AH89" s="15"/>
      <c r="AI89" s="15"/>
      <c r="AJ89" s="15"/>
      <c r="AK89" s="15"/>
      <c r="AL89" s="15"/>
      <c r="AM89" s="15"/>
      <c r="AN89" s="15"/>
    </row>
    <row r="90" spans="3:40" ht="17.399999999999999" hidden="1" outlineLevel="1">
      <c r="C90" s="34" t="s">
        <v>93</v>
      </c>
      <c r="D90" s="91">
        <v>4955</v>
      </c>
      <c r="E90" s="91">
        <v>2607</v>
      </c>
      <c r="F90" s="90">
        <v>2028</v>
      </c>
      <c r="G90" s="90">
        <v>579</v>
      </c>
      <c r="H90" s="90">
        <v>478</v>
      </c>
      <c r="I90" s="90">
        <v>319</v>
      </c>
      <c r="J90" s="90">
        <v>77</v>
      </c>
      <c r="K90" s="90">
        <v>678</v>
      </c>
      <c r="L90" s="90">
        <v>303</v>
      </c>
      <c r="M90" s="90">
        <v>401</v>
      </c>
      <c r="N90" s="90">
        <v>92</v>
      </c>
      <c r="Q90" s="85"/>
      <c r="R90" s="89"/>
      <c r="S90" s="89"/>
      <c r="T90" s="89"/>
      <c r="U90" s="89"/>
      <c r="V90" s="89"/>
      <c r="W90" s="89"/>
      <c r="X90" s="89"/>
      <c r="Y90" s="89"/>
      <c r="Z90" s="89"/>
      <c r="AA90" s="89"/>
      <c r="AC90" s="26"/>
      <c r="AD90" s="15"/>
      <c r="AE90" s="15"/>
      <c r="AF90" s="15"/>
      <c r="AG90" s="15"/>
      <c r="AH90" s="15"/>
      <c r="AI90" s="15"/>
      <c r="AJ90" s="15"/>
      <c r="AK90" s="15"/>
      <c r="AL90" s="15"/>
      <c r="AM90" s="15"/>
      <c r="AN90" s="15"/>
    </row>
    <row r="91" spans="3:40" ht="17.399999999999999" hidden="1" outlineLevel="1">
      <c r="C91" s="34" t="s">
        <v>94</v>
      </c>
      <c r="D91" s="91">
        <v>274620</v>
      </c>
      <c r="E91" s="91">
        <v>143447</v>
      </c>
      <c r="F91" s="90">
        <v>111419</v>
      </c>
      <c r="G91" s="90">
        <v>32028</v>
      </c>
      <c r="H91" s="90">
        <v>22666</v>
      </c>
      <c r="I91" s="90">
        <v>20893</v>
      </c>
      <c r="J91" s="90">
        <v>3821</v>
      </c>
      <c r="K91" s="90">
        <v>36874</v>
      </c>
      <c r="L91" s="90">
        <v>16545</v>
      </c>
      <c r="M91" s="90">
        <v>23784</v>
      </c>
      <c r="N91" s="90">
        <v>6590</v>
      </c>
      <c r="Q91" s="85"/>
      <c r="R91" s="89"/>
      <c r="S91" s="89"/>
      <c r="T91" s="89"/>
      <c r="U91" s="89"/>
      <c r="V91" s="89"/>
      <c r="W91" s="89"/>
      <c r="X91" s="89"/>
      <c r="Y91" s="89"/>
      <c r="Z91" s="89"/>
      <c r="AA91" s="89"/>
      <c r="AC91" s="26"/>
      <c r="AD91" s="15"/>
      <c r="AE91" s="15"/>
      <c r="AF91" s="15"/>
      <c r="AG91" s="15"/>
      <c r="AH91" s="15"/>
      <c r="AI91" s="15"/>
      <c r="AJ91" s="15"/>
      <c r="AK91" s="15"/>
      <c r="AL91" s="15"/>
      <c r="AM91" s="15"/>
      <c r="AN91" s="15"/>
    </row>
    <row r="92" spans="3:40" ht="4.5" customHeight="1" collapsed="1">
      <c r="C92" s="41"/>
      <c r="D92" s="101"/>
      <c r="E92" s="101"/>
      <c r="F92" s="101"/>
      <c r="G92" s="101"/>
      <c r="H92" s="101"/>
      <c r="I92" s="101"/>
      <c r="J92" s="101"/>
      <c r="K92" s="101"/>
      <c r="L92" s="101"/>
      <c r="M92" s="101"/>
      <c r="N92" s="101"/>
      <c r="Q92" s="85"/>
      <c r="R92" s="89"/>
      <c r="S92" s="89"/>
      <c r="T92" s="89"/>
      <c r="U92" s="89"/>
      <c r="V92" s="89"/>
      <c r="W92" s="89"/>
      <c r="X92" s="89"/>
      <c r="Y92" s="89"/>
      <c r="Z92" s="89"/>
      <c r="AA92" s="89"/>
      <c r="AC92" s="26"/>
      <c r="AD92" s="15"/>
      <c r="AE92" s="15"/>
      <c r="AF92" s="15"/>
      <c r="AG92" s="15"/>
      <c r="AH92" s="15"/>
      <c r="AI92" s="15"/>
      <c r="AJ92" s="15"/>
      <c r="AK92" s="15"/>
      <c r="AL92" s="15"/>
      <c r="AM92" s="15"/>
      <c r="AN92" s="15"/>
    </row>
    <row r="93" spans="3:40" ht="21" customHeight="1" collapsed="1">
      <c r="C93" s="30" t="s">
        <v>31</v>
      </c>
      <c r="D93" s="87">
        <v>50012949</v>
      </c>
      <c r="E93" s="87">
        <v>22663148</v>
      </c>
      <c r="F93" s="87">
        <v>15667297</v>
      </c>
      <c r="G93" s="87">
        <v>6995851</v>
      </c>
      <c r="H93" s="87">
        <v>4377967</v>
      </c>
      <c r="I93" s="87">
        <v>4476727</v>
      </c>
      <c r="J93" s="87">
        <v>718499</v>
      </c>
      <c r="K93" s="87">
        <v>7413697</v>
      </c>
      <c r="L93" s="87">
        <v>3096282</v>
      </c>
      <c r="M93" s="87">
        <v>5659379</v>
      </c>
      <c r="N93" s="87">
        <v>1607250</v>
      </c>
      <c r="Q93" s="85"/>
      <c r="R93" s="89"/>
      <c r="S93" s="89"/>
      <c r="T93" s="89"/>
      <c r="U93" s="89"/>
      <c r="V93" s="89"/>
      <c r="W93" s="89"/>
      <c r="X93" s="89"/>
      <c r="Y93" s="89"/>
      <c r="Z93" s="89"/>
      <c r="AA93" s="89"/>
      <c r="AC93" s="26"/>
      <c r="AD93" s="15"/>
      <c r="AE93" s="15"/>
      <c r="AF93" s="15"/>
      <c r="AG93" s="15"/>
      <c r="AH93" s="15"/>
      <c r="AI93" s="15"/>
      <c r="AJ93" s="15"/>
      <c r="AK93" s="15"/>
      <c r="AL93" s="15"/>
      <c r="AM93" s="15"/>
      <c r="AN93" s="15"/>
    </row>
    <row r="94" spans="3:40" ht="3" hidden="1" customHeight="1" outlineLevel="1">
      <c r="C94" s="32"/>
      <c r="D94" s="90"/>
      <c r="E94" s="90"/>
      <c r="F94" s="90"/>
      <c r="G94" s="90"/>
      <c r="H94" s="90"/>
      <c r="I94" s="90"/>
      <c r="J94" s="90"/>
      <c r="K94" s="90"/>
      <c r="L94" s="90"/>
      <c r="M94" s="90"/>
      <c r="N94" s="90"/>
      <c r="Q94" s="85"/>
      <c r="R94" s="89"/>
      <c r="S94" s="89"/>
      <c r="T94" s="89"/>
      <c r="U94" s="89"/>
      <c r="V94" s="89"/>
      <c r="W94" s="89"/>
      <c r="X94" s="89"/>
      <c r="Y94" s="89"/>
      <c r="Z94" s="89"/>
      <c r="AA94" s="89"/>
      <c r="AC94" s="26"/>
      <c r="AD94" s="15"/>
      <c r="AE94" s="15"/>
      <c r="AF94" s="15"/>
      <c r="AG94" s="15"/>
      <c r="AH94" s="15"/>
      <c r="AI94" s="15"/>
      <c r="AJ94" s="15"/>
      <c r="AK94" s="15"/>
      <c r="AL94" s="15"/>
      <c r="AM94" s="15"/>
      <c r="AN94" s="15"/>
    </row>
    <row r="95" spans="3:40" ht="17.399999999999999" hidden="1" outlineLevel="1">
      <c r="C95" s="42" t="s">
        <v>32</v>
      </c>
      <c r="D95" s="103">
        <v>3759502</v>
      </c>
      <c r="E95" s="103">
        <v>1649256</v>
      </c>
      <c r="F95" s="103">
        <v>1184856</v>
      </c>
      <c r="G95" s="103">
        <v>464400</v>
      </c>
      <c r="H95" s="103">
        <v>324965</v>
      </c>
      <c r="I95" s="103">
        <v>331365</v>
      </c>
      <c r="J95" s="103">
        <v>63535</v>
      </c>
      <c r="K95" s="103">
        <v>549379</v>
      </c>
      <c r="L95" s="103">
        <v>276504</v>
      </c>
      <c r="M95" s="103">
        <v>432016</v>
      </c>
      <c r="N95" s="103">
        <v>132482</v>
      </c>
      <c r="Q95" s="85"/>
      <c r="R95" s="89"/>
      <c r="S95" s="89"/>
      <c r="T95" s="89"/>
      <c r="U95" s="89"/>
      <c r="V95" s="89"/>
      <c r="W95" s="89"/>
      <c r="X95" s="89"/>
      <c r="Y95" s="89"/>
      <c r="Z95" s="89"/>
      <c r="AA95" s="89"/>
      <c r="AC95" s="26"/>
      <c r="AD95" s="15"/>
      <c r="AE95" s="15"/>
      <c r="AF95" s="15"/>
      <c r="AG95" s="15"/>
      <c r="AH95" s="15"/>
      <c r="AI95" s="15"/>
      <c r="AJ95" s="15"/>
      <c r="AK95" s="15"/>
      <c r="AL95" s="15"/>
      <c r="AM95" s="15"/>
      <c r="AN95" s="15"/>
    </row>
    <row r="96" spans="3:40" ht="17.399999999999999" hidden="1" outlineLevel="1">
      <c r="C96" s="34" t="s">
        <v>33</v>
      </c>
      <c r="D96" s="90">
        <v>3759502</v>
      </c>
      <c r="E96" s="90">
        <v>1649256</v>
      </c>
      <c r="F96" s="90">
        <v>1184856</v>
      </c>
      <c r="G96" s="90">
        <v>464400</v>
      </c>
      <c r="H96" s="90">
        <v>324965</v>
      </c>
      <c r="I96" s="90">
        <v>331365</v>
      </c>
      <c r="J96" s="90">
        <v>63535</v>
      </c>
      <c r="K96" s="90">
        <v>549379</v>
      </c>
      <c r="L96" s="90">
        <v>276504</v>
      </c>
      <c r="M96" s="90">
        <v>432016</v>
      </c>
      <c r="N96" s="90">
        <v>132482</v>
      </c>
      <c r="Q96" s="85"/>
      <c r="R96" s="89"/>
      <c r="S96" s="89"/>
      <c r="T96" s="89"/>
      <c r="U96" s="89"/>
      <c r="V96" s="89"/>
      <c r="W96" s="89"/>
      <c r="X96" s="89"/>
      <c r="Y96" s="89"/>
      <c r="Z96" s="89"/>
      <c r="AA96" s="89"/>
      <c r="AC96" s="26"/>
      <c r="AD96" s="15"/>
      <c r="AE96" s="15"/>
      <c r="AF96" s="15"/>
      <c r="AG96" s="15"/>
      <c r="AH96" s="15"/>
      <c r="AI96" s="15"/>
      <c r="AJ96" s="15"/>
      <c r="AK96" s="15"/>
      <c r="AL96" s="15"/>
      <c r="AM96" s="15"/>
      <c r="AN96" s="15"/>
    </row>
    <row r="97" spans="3:40" ht="17.399999999999999" hidden="1" outlineLevel="1">
      <c r="C97" s="42" t="s">
        <v>34</v>
      </c>
      <c r="D97" s="107">
        <v>46050370</v>
      </c>
      <c r="E97" s="107">
        <v>20916068</v>
      </c>
      <c r="F97" s="107">
        <v>14414836</v>
      </c>
      <c r="G97" s="107">
        <v>6501232</v>
      </c>
      <c r="H97" s="107">
        <v>4031545</v>
      </c>
      <c r="I97" s="107">
        <v>4128861</v>
      </c>
      <c r="J97" s="107">
        <v>651931</v>
      </c>
      <c r="K97" s="107">
        <v>6832070</v>
      </c>
      <c r="L97" s="107">
        <v>2807601</v>
      </c>
      <c r="M97" s="107">
        <v>5211789</v>
      </c>
      <c r="N97" s="107">
        <v>1470505</v>
      </c>
      <c r="Q97" s="85"/>
      <c r="R97" s="89"/>
      <c r="S97" s="89"/>
      <c r="T97" s="89"/>
      <c r="U97" s="89"/>
      <c r="V97" s="89"/>
      <c r="W97" s="89"/>
      <c r="X97" s="89"/>
      <c r="Y97" s="89"/>
      <c r="Z97" s="89"/>
      <c r="AA97" s="89"/>
      <c r="AC97" s="26"/>
      <c r="AD97" s="15"/>
      <c r="AE97" s="15"/>
      <c r="AF97" s="15"/>
      <c r="AG97" s="15"/>
      <c r="AH97" s="15"/>
      <c r="AI97" s="15"/>
      <c r="AJ97" s="15"/>
      <c r="AK97" s="15"/>
      <c r="AL97" s="15"/>
      <c r="AM97" s="15"/>
      <c r="AN97" s="15"/>
    </row>
    <row r="98" spans="3:40" ht="17.399999999999999" hidden="1" outlineLevel="1">
      <c r="C98" s="42" t="s">
        <v>35</v>
      </c>
      <c r="D98" s="108">
        <v>3033339</v>
      </c>
      <c r="E98" s="108">
        <v>1604600</v>
      </c>
      <c r="F98" s="108">
        <v>1264013</v>
      </c>
      <c r="G98" s="108">
        <v>340587</v>
      </c>
      <c r="H98" s="108">
        <v>246804</v>
      </c>
      <c r="I98" s="108">
        <v>236274</v>
      </c>
      <c r="J98" s="108">
        <v>41231</v>
      </c>
      <c r="K98" s="108">
        <v>357189</v>
      </c>
      <c r="L98" s="108">
        <v>173937</v>
      </c>
      <c r="M98" s="108">
        <v>293926</v>
      </c>
      <c r="N98" s="108">
        <v>79378</v>
      </c>
      <c r="Q98" s="85"/>
      <c r="R98" s="89"/>
      <c r="S98" s="89"/>
      <c r="T98" s="89"/>
      <c r="U98" s="89"/>
      <c r="V98" s="89"/>
      <c r="W98" s="89"/>
      <c r="X98" s="89"/>
      <c r="Y98" s="89"/>
      <c r="Z98" s="89"/>
      <c r="AA98" s="89"/>
      <c r="AC98" s="26"/>
      <c r="AD98" s="15"/>
      <c r="AE98" s="15"/>
      <c r="AF98" s="15"/>
      <c r="AG98" s="15"/>
      <c r="AH98" s="15"/>
      <c r="AI98" s="15"/>
      <c r="AJ98" s="15"/>
      <c r="AK98" s="15"/>
      <c r="AL98" s="15"/>
      <c r="AM98" s="15"/>
      <c r="AN98" s="15"/>
    </row>
    <row r="99" spans="3:40" ht="17.399999999999999" hidden="1" outlineLevel="1">
      <c r="C99" s="34" t="s">
        <v>36</v>
      </c>
      <c r="D99" s="90">
        <v>842256</v>
      </c>
      <c r="E99" s="90">
        <v>444463</v>
      </c>
      <c r="F99" s="90">
        <v>350766</v>
      </c>
      <c r="G99" s="90">
        <v>93697</v>
      </c>
      <c r="H99" s="90">
        <v>66020</v>
      </c>
      <c r="I99" s="90">
        <v>65833</v>
      </c>
      <c r="J99" s="90">
        <v>11371</v>
      </c>
      <c r="K99" s="90">
        <v>98725</v>
      </c>
      <c r="L99" s="90">
        <v>49338</v>
      </c>
      <c r="M99" s="90">
        <v>82281</v>
      </c>
      <c r="N99" s="90">
        <v>24225</v>
      </c>
      <c r="Q99" s="85"/>
      <c r="R99" s="89"/>
      <c r="S99" s="89"/>
      <c r="T99" s="89"/>
      <c r="U99" s="89"/>
      <c r="V99" s="89"/>
      <c r="W99" s="89"/>
      <c r="X99" s="89"/>
      <c r="Y99" s="89"/>
      <c r="Z99" s="89"/>
      <c r="AA99" s="89"/>
      <c r="AC99" s="26"/>
      <c r="AD99" s="15"/>
      <c r="AE99" s="15"/>
      <c r="AF99" s="15"/>
      <c r="AG99" s="15"/>
      <c r="AH99" s="15"/>
      <c r="AI99" s="15"/>
      <c r="AJ99" s="15"/>
      <c r="AK99" s="15"/>
      <c r="AL99" s="15"/>
      <c r="AM99" s="15"/>
      <c r="AN99" s="15"/>
    </row>
    <row r="100" spans="3:40" ht="17.399999999999999" hidden="1" outlineLevel="1">
      <c r="C100" s="34" t="s">
        <v>37</v>
      </c>
      <c r="D100" s="90">
        <v>1475437</v>
      </c>
      <c r="E100" s="90">
        <v>737906</v>
      </c>
      <c r="F100" s="90">
        <v>564342</v>
      </c>
      <c r="G100" s="90">
        <v>173564</v>
      </c>
      <c r="H100" s="90">
        <v>125305</v>
      </c>
      <c r="I100" s="90">
        <v>120647</v>
      </c>
      <c r="J100" s="90">
        <v>21399</v>
      </c>
      <c r="K100" s="90">
        <v>177523</v>
      </c>
      <c r="L100" s="90">
        <v>91199</v>
      </c>
      <c r="M100" s="90">
        <v>159447</v>
      </c>
      <c r="N100" s="90">
        <v>42011</v>
      </c>
      <c r="Q100" s="85"/>
      <c r="R100" s="89"/>
      <c r="S100" s="89"/>
      <c r="T100" s="89"/>
      <c r="U100" s="89"/>
      <c r="V100" s="89"/>
      <c r="W100" s="89"/>
      <c r="X100" s="89"/>
      <c r="Y100" s="89"/>
      <c r="Z100" s="89"/>
      <c r="AA100" s="89"/>
      <c r="AC100" s="26"/>
      <c r="AD100" s="15"/>
      <c r="AE100" s="15"/>
      <c r="AF100" s="15"/>
      <c r="AG100" s="15"/>
      <c r="AH100" s="15"/>
      <c r="AI100" s="15"/>
      <c r="AJ100" s="15"/>
      <c r="AK100" s="15"/>
      <c r="AL100" s="15"/>
      <c r="AM100" s="15"/>
      <c r="AN100" s="15"/>
    </row>
    <row r="101" spans="3:40" ht="17.399999999999999" hidden="1" outlineLevel="1">
      <c r="C101" s="34" t="s">
        <v>38</v>
      </c>
      <c r="D101" s="90">
        <v>715646</v>
      </c>
      <c r="E101" s="90">
        <v>422231</v>
      </c>
      <c r="F101" s="90">
        <v>348905</v>
      </c>
      <c r="G101" s="90">
        <v>73326</v>
      </c>
      <c r="H101" s="90">
        <v>55479</v>
      </c>
      <c r="I101" s="90">
        <v>49794</v>
      </c>
      <c r="J101" s="90">
        <v>8461</v>
      </c>
      <c r="K101" s="90">
        <v>80941</v>
      </c>
      <c r="L101" s="90">
        <v>33400</v>
      </c>
      <c r="M101" s="90">
        <v>52198</v>
      </c>
      <c r="N101" s="90">
        <v>13142</v>
      </c>
      <c r="Q101" s="85"/>
      <c r="R101" s="89"/>
      <c r="S101" s="89"/>
      <c r="T101" s="89"/>
      <c r="U101" s="89"/>
      <c r="V101" s="89"/>
      <c r="W101" s="89"/>
      <c r="X101" s="89"/>
      <c r="Y101" s="89"/>
      <c r="Z101" s="89"/>
      <c r="AA101" s="89"/>
      <c r="AC101" s="26"/>
      <c r="AD101" s="15"/>
      <c r="AE101" s="15"/>
      <c r="AF101" s="15"/>
      <c r="AG101" s="15"/>
      <c r="AH101" s="15"/>
      <c r="AI101" s="15"/>
      <c r="AJ101" s="15"/>
      <c r="AK101" s="15"/>
      <c r="AL101" s="15"/>
      <c r="AM101" s="15"/>
      <c r="AN101" s="15"/>
    </row>
    <row r="102" spans="3:40" ht="17.399999999999999" hidden="1" outlineLevel="1">
      <c r="C102" s="42" t="s">
        <v>39</v>
      </c>
      <c r="D102" s="108">
        <v>43017031</v>
      </c>
      <c r="E102" s="108">
        <v>19311468</v>
      </c>
      <c r="F102" s="108">
        <v>13150823</v>
      </c>
      <c r="G102" s="108">
        <v>6160645</v>
      </c>
      <c r="H102" s="108">
        <v>3784741</v>
      </c>
      <c r="I102" s="108">
        <v>3892587</v>
      </c>
      <c r="J102" s="108">
        <v>610700</v>
      </c>
      <c r="K102" s="108">
        <v>6474881</v>
      </c>
      <c r="L102" s="108">
        <v>2633664</v>
      </c>
      <c r="M102" s="108">
        <v>4917863</v>
      </c>
      <c r="N102" s="108">
        <v>1391127</v>
      </c>
      <c r="Q102" s="85"/>
      <c r="R102" s="89"/>
      <c r="S102" s="89"/>
      <c r="T102" s="89"/>
      <c r="U102" s="89"/>
      <c r="V102" s="89"/>
      <c r="W102" s="89"/>
      <c r="X102" s="89"/>
      <c r="Y102" s="89"/>
      <c r="Z102" s="89"/>
      <c r="AA102" s="89"/>
      <c r="AC102" s="26"/>
      <c r="AD102" s="15"/>
      <c r="AE102" s="15"/>
      <c r="AF102" s="15"/>
      <c r="AG102" s="15"/>
      <c r="AH102" s="15"/>
      <c r="AI102" s="15"/>
      <c r="AJ102" s="15"/>
      <c r="AK102" s="15"/>
      <c r="AL102" s="15"/>
      <c r="AM102" s="15"/>
      <c r="AN102" s="15"/>
    </row>
    <row r="103" spans="3:40" ht="17.399999999999999" hidden="1" outlineLevel="1">
      <c r="C103" s="34" t="s">
        <v>40</v>
      </c>
      <c r="D103" s="90">
        <v>39904793</v>
      </c>
      <c r="E103" s="90">
        <v>18187663</v>
      </c>
      <c r="F103" s="90">
        <v>12490308</v>
      </c>
      <c r="G103" s="90">
        <v>5697355</v>
      </c>
      <c r="H103" s="90">
        <v>3547190</v>
      </c>
      <c r="I103" s="90">
        <v>3513915</v>
      </c>
      <c r="J103" s="90">
        <v>550965</v>
      </c>
      <c r="K103" s="90">
        <v>5798007</v>
      </c>
      <c r="L103" s="90">
        <v>2412778</v>
      </c>
      <c r="M103" s="90">
        <v>4575741</v>
      </c>
      <c r="N103" s="90">
        <v>1318534</v>
      </c>
      <c r="Q103" s="85"/>
      <c r="R103" s="89"/>
      <c r="S103" s="89"/>
      <c r="T103" s="89"/>
      <c r="U103" s="89"/>
      <c r="V103" s="89"/>
      <c r="W103" s="89"/>
      <c r="X103" s="89"/>
      <c r="Y103" s="89"/>
      <c r="Z103" s="89"/>
      <c r="AA103" s="89"/>
      <c r="AC103" s="26"/>
      <c r="AD103" s="15"/>
      <c r="AE103" s="15"/>
      <c r="AF103" s="15"/>
      <c r="AG103" s="15"/>
      <c r="AH103" s="15"/>
      <c r="AI103" s="15"/>
      <c r="AJ103" s="15"/>
      <c r="AK103" s="15"/>
      <c r="AL103" s="15"/>
      <c r="AM103" s="15"/>
      <c r="AN103" s="15"/>
    </row>
    <row r="104" spans="3:40" ht="17.399999999999999" hidden="1" outlineLevel="1">
      <c r="C104" s="34" t="s">
        <v>41</v>
      </c>
      <c r="D104" s="90">
        <v>286</v>
      </c>
      <c r="E104" s="90">
        <v>113</v>
      </c>
      <c r="F104" s="90">
        <v>77</v>
      </c>
      <c r="G104" s="90">
        <v>36</v>
      </c>
      <c r="H104" s="90">
        <v>114</v>
      </c>
      <c r="I104" s="90">
        <v>11</v>
      </c>
      <c r="J104" s="90">
        <v>2</v>
      </c>
      <c r="K104" s="90">
        <v>29</v>
      </c>
      <c r="L104" s="90">
        <v>7</v>
      </c>
      <c r="M104" s="90">
        <v>10</v>
      </c>
      <c r="N104" s="90">
        <v>0</v>
      </c>
      <c r="Q104" s="85"/>
      <c r="R104" s="89"/>
      <c r="S104" s="89"/>
      <c r="T104" s="89"/>
      <c r="U104" s="89"/>
      <c r="V104" s="89"/>
      <c r="W104" s="89"/>
      <c r="X104" s="89"/>
      <c r="Y104" s="89"/>
      <c r="Z104" s="89"/>
      <c r="AA104" s="89"/>
      <c r="AC104" s="26"/>
      <c r="AD104" s="15"/>
      <c r="AE104" s="15"/>
      <c r="AF104" s="15"/>
      <c r="AG104" s="15"/>
      <c r="AH104" s="15"/>
      <c r="AI104" s="15"/>
      <c r="AJ104" s="15"/>
      <c r="AK104" s="15"/>
      <c r="AL104" s="15"/>
      <c r="AM104" s="15"/>
      <c r="AN104" s="15"/>
    </row>
    <row r="105" spans="3:40" ht="17.399999999999999" hidden="1" outlineLevel="1">
      <c r="C105" s="34" t="s">
        <v>42</v>
      </c>
      <c r="D105" s="90">
        <v>976610</v>
      </c>
      <c r="E105" s="90">
        <v>329815</v>
      </c>
      <c r="F105" s="90">
        <v>185073</v>
      </c>
      <c r="G105" s="90">
        <v>144742</v>
      </c>
      <c r="H105" s="90">
        <v>61965</v>
      </c>
      <c r="I105" s="90">
        <v>99718</v>
      </c>
      <c r="J105" s="90">
        <v>17532</v>
      </c>
      <c r="K105" s="90">
        <v>292756</v>
      </c>
      <c r="L105" s="90">
        <v>70323</v>
      </c>
      <c r="M105" s="90">
        <v>86481</v>
      </c>
      <c r="N105" s="90">
        <v>18020</v>
      </c>
      <c r="Q105" s="85"/>
      <c r="R105" s="89"/>
      <c r="S105" s="89"/>
      <c r="T105" s="89"/>
      <c r="U105" s="89"/>
      <c r="V105" s="89"/>
      <c r="W105" s="89"/>
      <c r="X105" s="89"/>
      <c r="Y105" s="89"/>
      <c r="Z105" s="89"/>
      <c r="AA105" s="89"/>
      <c r="AC105" s="26"/>
      <c r="AD105" s="15"/>
      <c r="AE105" s="15"/>
      <c r="AF105" s="15"/>
      <c r="AG105" s="15"/>
      <c r="AH105" s="15"/>
      <c r="AI105" s="15"/>
      <c r="AJ105" s="15"/>
      <c r="AK105" s="15"/>
      <c r="AL105" s="15"/>
      <c r="AM105" s="15"/>
      <c r="AN105" s="15"/>
    </row>
    <row r="106" spans="3:40" ht="17.399999999999999" hidden="1" outlineLevel="1">
      <c r="C106" s="34" t="s">
        <v>43</v>
      </c>
      <c r="D106" s="90">
        <v>217793</v>
      </c>
      <c r="E106" s="90">
        <v>98346</v>
      </c>
      <c r="F106" s="90">
        <v>67136</v>
      </c>
      <c r="G106" s="90">
        <v>31210</v>
      </c>
      <c r="H106" s="90">
        <v>21881</v>
      </c>
      <c r="I106" s="90">
        <v>27456</v>
      </c>
      <c r="J106" s="90">
        <v>3653</v>
      </c>
      <c r="K106" s="90">
        <v>35184</v>
      </c>
      <c r="L106" s="90">
        <v>12763</v>
      </c>
      <c r="M106" s="90">
        <v>15135</v>
      </c>
      <c r="N106" s="90">
        <v>3375</v>
      </c>
      <c r="Q106" s="85"/>
      <c r="R106" s="89"/>
      <c r="S106" s="89"/>
      <c r="T106" s="89"/>
      <c r="U106" s="89"/>
      <c r="V106" s="89"/>
      <c r="W106" s="89"/>
      <c r="X106" s="89"/>
      <c r="Y106" s="89"/>
      <c r="Z106" s="89"/>
      <c r="AA106" s="89"/>
      <c r="AC106" s="26"/>
      <c r="AD106" s="15"/>
      <c r="AE106" s="15"/>
      <c r="AF106" s="15"/>
      <c r="AG106" s="15"/>
      <c r="AH106" s="15"/>
      <c r="AI106" s="15"/>
      <c r="AJ106" s="15"/>
      <c r="AK106" s="15"/>
      <c r="AL106" s="15"/>
      <c r="AM106" s="15"/>
      <c r="AN106" s="15"/>
    </row>
    <row r="107" spans="3:40" ht="17.399999999999999" hidden="1" outlineLevel="1">
      <c r="C107" s="34" t="s">
        <v>44</v>
      </c>
      <c r="D107" s="90">
        <v>0</v>
      </c>
      <c r="E107" s="90">
        <v>0</v>
      </c>
      <c r="F107" s="90">
        <v>0</v>
      </c>
      <c r="G107" s="90">
        <v>0</v>
      </c>
      <c r="H107" s="90">
        <v>0</v>
      </c>
      <c r="I107" s="90">
        <v>0</v>
      </c>
      <c r="J107" s="90">
        <v>0</v>
      </c>
      <c r="K107" s="90">
        <v>0</v>
      </c>
      <c r="L107" s="90">
        <v>0</v>
      </c>
      <c r="M107" s="90">
        <v>0</v>
      </c>
      <c r="N107" s="90">
        <v>0</v>
      </c>
      <c r="Q107" s="85"/>
      <c r="R107" s="89"/>
      <c r="S107" s="89"/>
      <c r="T107" s="89"/>
      <c r="U107" s="89"/>
      <c r="V107" s="89"/>
      <c r="W107" s="89"/>
      <c r="X107" s="89"/>
      <c r="Y107" s="89"/>
      <c r="Z107" s="89"/>
      <c r="AA107" s="89"/>
      <c r="AC107" s="26"/>
      <c r="AD107" s="15"/>
      <c r="AE107" s="15"/>
      <c r="AF107" s="15"/>
      <c r="AG107" s="15"/>
      <c r="AH107" s="15"/>
      <c r="AI107" s="15"/>
      <c r="AJ107" s="15"/>
      <c r="AK107" s="15"/>
      <c r="AL107" s="15"/>
      <c r="AM107" s="15"/>
      <c r="AN107" s="15"/>
    </row>
    <row r="108" spans="3:40" ht="17.399999999999999" hidden="1" outlineLevel="1">
      <c r="C108" s="34" t="s">
        <v>45</v>
      </c>
      <c r="D108" s="90">
        <v>1462597</v>
      </c>
      <c r="E108" s="90">
        <v>487375</v>
      </c>
      <c r="F108" s="90">
        <v>262457</v>
      </c>
      <c r="G108" s="90">
        <v>224918</v>
      </c>
      <c r="H108" s="90">
        <v>107721</v>
      </c>
      <c r="I108" s="90">
        <v>196870</v>
      </c>
      <c r="J108" s="90">
        <v>31630</v>
      </c>
      <c r="K108" s="90">
        <v>279439</v>
      </c>
      <c r="L108" s="90">
        <v>110377</v>
      </c>
      <c r="M108" s="90">
        <v>205713</v>
      </c>
      <c r="N108" s="90">
        <v>43472</v>
      </c>
      <c r="Q108" s="85"/>
      <c r="R108" s="89"/>
      <c r="S108" s="89"/>
      <c r="T108" s="89"/>
      <c r="U108" s="89"/>
      <c r="V108" s="89"/>
      <c r="W108" s="89"/>
      <c r="X108" s="89"/>
      <c r="Y108" s="89"/>
      <c r="Z108" s="89"/>
      <c r="AA108" s="89"/>
      <c r="AC108" s="26"/>
      <c r="AD108" s="15"/>
      <c r="AE108" s="15"/>
      <c r="AF108" s="15"/>
      <c r="AG108" s="15"/>
      <c r="AH108" s="15"/>
      <c r="AI108" s="15"/>
      <c r="AJ108" s="15"/>
      <c r="AK108" s="15"/>
      <c r="AL108" s="15"/>
      <c r="AM108" s="15"/>
      <c r="AN108" s="15"/>
    </row>
    <row r="109" spans="3:40" ht="17.399999999999999" hidden="1" outlineLevel="1">
      <c r="C109" s="34" t="s">
        <v>46</v>
      </c>
      <c r="D109" s="90">
        <v>130709</v>
      </c>
      <c r="E109" s="90">
        <v>56038</v>
      </c>
      <c r="F109" s="90">
        <v>38974</v>
      </c>
      <c r="G109" s="90">
        <v>17064</v>
      </c>
      <c r="H109" s="90">
        <v>12318</v>
      </c>
      <c r="I109" s="90">
        <v>19004</v>
      </c>
      <c r="J109" s="90">
        <v>1891</v>
      </c>
      <c r="K109" s="90">
        <v>20950</v>
      </c>
      <c r="L109" s="90">
        <v>7703</v>
      </c>
      <c r="M109" s="90">
        <v>10553</v>
      </c>
      <c r="N109" s="90">
        <v>2252</v>
      </c>
      <c r="Q109" s="85"/>
      <c r="R109" s="89"/>
      <c r="S109" s="89"/>
      <c r="T109" s="89"/>
      <c r="U109" s="89"/>
      <c r="V109" s="89"/>
      <c r="W109" s="89"/>
      <c r="X109" s="89"/>
      <c r="Y109" s="89"/>
      <c r="Z109" s="89"/>
      <c r="AA109" s="89"/>
      <c r="AC109" s="26"/>
      <c r="AD109" s="15"/>
      <c r="AE109" s="15"/>
      <c r="AF109" s="15"/>
      <c r="AG109" s="15"/>
      <c r="AH109" s="15"/>
      <c r="AI109" s="15"/>
      <c r="AJ109" s="15"/>
      <c r="AK109" s="15"/>
      <c r="AL109" s="15"/>
      <c r="AM109" s="15"/>
      <c r="AN109" s="15"/>
    </row>
    <row r="110" spans="3:40" ht="17.399999999999999" hidden="1" outlineLevel="1">
      <c r="C110" s="34" t="s">
        <v>47</v>
      </c>
      <c r="D110" s="90">
        <v>9132</v>
      </c>
      <c r="E110" s="90">
        <v>4383</v>
      </c>
      <c r="F110" s="90">
        <v>2934</v>
      </c>
      <c r="G110" s="90">
        <v>1449</v>
      </c>
      <c r="H110" s="90">
        <v>915</v>
      </c>
      <c r="I110" s="90">
        <v>966</v>
      </c>
      <c r="J110" s="90">
        <v>149</v>
      </c>
      <c r="K110" s="90">
        <v>1265</v>
      </c>
      <c r="L110" s="90">
        <v>615</v>
      </c>
      <c r="M110" s="90">
        <v>727</v>
      </c>
      <c r="N110" s="90">
        <v>112</v>
      </c>
      <c r="Q110" s="85"/>
      <c r="R110" s="89"/>
      <c r="S110" s="89"/>
      <c r="T110" s="89"/>
      <c r="U110" s="89"/>
      <c r="V110" s="89"/>
      <c r="W110" s="89"/>
      <c r="X110" s="89"/>
      <c r="Y110" s="89"/>
      <c r="Z110" s="89"/>
      <c r="AA110" s="89"/>
      <c r="AC110" s="26"/>
      <c r="AD110" s="15"/>
      <c r="AE110" s="15"/>
      <c r="AF110" s="15"/>
      <c r="AG110" s="15"/>
      <c r="AH110" s="15"/>
      <c r="AI110" s="15"/>
      <c r="AJ110" s="15"/>
      <c r="AK110" s="15"/>
      <c r="AL110" s="15"/>
      <c r="AM110" s="15"/>
      <c r="AN110" s="15"/>
    </row>
    <row r="111" spans="3:40" ht="17.399999999999999" hidden="1" outlineLevel="1">
      <c r="C111" s="34" t="s">
        <v>48</v>
      </c>
      <c r="D111" s="91">
        <v>262671</v>
      </c>
      <c r="E111" s="91">
        <v>120046</v>
      </c>
      <c r="F111" s="91">
        <v>82373</v>
      </c>
      <c r="G111" s="91">
        <v>37673</v>
      </c>
      <c r="H111" s="91">
        <v>27299</v>
      </c>
      <c r="I111" s="91">
        <v>30793</v>
      </c>
      <c r="J111" s="91">
        <v>4229</v>
      </c>
      <c r="K111" s="91">
        <v>40170</v>
      </c>
      <c r="L111" s="91">
        <v>16159</v>
      </c>
      <c r="M111" s="91">
        <v>19491</v>
      </c>
      <c r="N111" s="91">
        <v>4484</v>
      </c>
      <c r="Q111" s="85"/>
      <c r="R111" s="89"/>
      <c r="S111" s="89"/>
      <c r="T111" s="89"/>
      <c r="U111" s="89"/>
      <c r="V111" s="89"/>
      <c r="W111" s="89"/>
      <c r="X111" s="89"/>
      <c r="Y111" s="89"/>
      <c r="Z111" s="89"/>
      <c r="AA111" s="89"/>
      <c r="AC111" s="26"/>
      <c r="AD111" s="15"/>
      <c r="AE111" s="15"/>
      <c r="AF111" s="15"/>
      <c r="AG111" s="15"/>
      <c r="AH111" s="15"/>
      <c r="AI111" s="15"/>
      <c r="AJ111" s="15"/>
      <c r="AK111" s="15"/>
      <c r="AL111" s="15"/>
      <c r="AM111" s="15"/>
      <c r="AN111" s="15"/>
    </row>
    <row r="112" spans="3:40" ht="17.399999999999999" hidden="1" outlineLevel="1">
      <c r="C112" s="34" t="s">
        <v>100</v>
      </c>
      <c r="D112" s="91">
        <v>93686</v>
      </c>
      <c r="E112" s="91">
        <v>44556</v>
      </c>
      <c r="F112" s="91">
        <v>31150</v>
      </c>
      <c r="G112" s="91">
        <v>13406</v>
      </c>
      <c r="H112" s="91">
        <v>9309</v>
      </c>
      <c r="I112" s="91">
        <v>9774</v>
      </c>
      <c r="J112" s="91">
        <v>1548</v>
      </c>
      <c r="K112" s="91">
        <v>14799</v>
      </c>
      <c r="L112" s="91">
        <v>5652</v>
      </c>
      <c r="M112" s="91">
        <v>6556</v>
      </c>
      <c r="N112" s="91">
        <v>1492</v>
      </c>
      <c r="Q112" s="85"/>
      <c r="R112" s="89"/>
      <c r="S112" s="89"/>
      <c r="T112" s="89"/>
      <c r="U112" s="89"/>
      <c r="V112" s="89"/>
      <c r="W112" s="89"/>
      <c r="X112" s="89"/>
      <c r="Y112" s="89"/>
      <c r="Z112" s="89"/>
      <c r="AA112" s="89"/>
      <c r="AC112" s="26"/>
      <c r="AD112" s="15"/>
      <c r="AE112" s="15"/>
      <c r="AF112" s="15"/>
      <c r="AG112" s="15"/>
      <c r="AH112" s="15"/>
      <c r="AI112" s="15"/>
      <c r="AJ112" s="15"/>
      <c r="AK112" s="15"/>
      <c r="AL112" s="15"/>
      <c r="AM112" s="15"/>
      <c r="AN112" s="15"/>
    </row>
    <row r="113" spans="3:40" ht="17.399999999999999" hidden="1" outlineLevel="1">
      <c r="C113" s="34" t="s">
        <v>101</v>
      </c>
      <c r="D113" s="91">
        <v>168985</v>
      </c>
      <c r="E113" s="91">
        <v>75490</v>
      </c>
      <c r="F113" s="91">
        <v>51223</v>
      </c>
      <c r="G113" s="91">
        <v>24267</v>
      </c>
      <c r="H113" s="91">
        <v>17990</v>
      </c>
      <c r="I113" s="91">
        <v>21019</v>
      </c>
      <c r="J113" s="91">
        <v>2681</v>
      </c>
      <c r="K113" s="91">
        <v>25371</v>
      </c>
      <c r="L113" s="91">
        <v>10507</v>
      </c>
      <c r="M113" s="91">
        <v>12935</v>
      </c>
      <c r="N113" s="91">
        <v>2992</v>
      </c>
      <c r="Q113" s="85"/>
      <c r="R113" s="89"/>
      <c r="S113" s="89"/>
      <c r="T113" s="89"/>
      <c r="U113" s="89"/>
      <c r="V113" s="89"/>
      <c r="W113" s="89"/>
      <c r="X113" s="89"/>
      <c r="Y113" s="89"/>
      <c r="Z113" s="89"/>
      <c r="AA113" s="89"/>
      <c r="AC113" s="26"/>
      <c r="AD113" s="15"/>
      <c r="AE113" s="15"/>
      <c r="AF113" s="15"/>
      <c r="AG113" s="15"/>
      <c r="AH113" s="15"/>
      <c r="AI113" s="15"/>
      <c r="AJ113" s="15"/>
      <c r="AK113" s="15"/>
      <c r="AL113" s="15"/>
      <c r="AM113" s="15"/>
      <c r="AN113" s="15"/>
    </row>
    <row r="114" spans="3:40" ht="17.399999999999999" hidden="1" outlineLevel="1">
      <c r="C114" s="34" t="s">
        <v>51</v>
      </c>
      <c r="D114" s="91">
        <v>237</v>
      </c>
      <c r="E114" s="91">
        <v>25</v>
      </c>
      <c r="F114" s="91">
        <v>21</v>
      </c>
      <c r="G114" s="91">
        <v>4</v>
      </c>
      <c r="H114" s="91">
        <v>189</v>
      </c>
      <c r="I114" s="91">
        <v>9</v>
      </c>
      <c r="J114" s="91">
        <v>1</v>
      </c>
      <c r="K114" s="91">
        <v>9</v>
      </c>
      <c r="L114" s="91">
        <v>2</v>
      </c>
      <c r="M114" s="91">
        <v>1</v>
      </c>
      <c r="N114" s="91">
        <v>1</v>
      </c>
      <c r="Q114" s="85"/>
      <c r="R114" s="89"/>
      <c r="S114" s="89"/>
      <c r="T114" s="89"/>
      <c r="U114" s="89"/>
      <c r="V114" s="89"/>
      <c r="W114" s="89"/>
      <c r="X114" s="89"/>
      <c r="Y114" s="89"/>
      <c r="Z114" s="89"/>
      <c r="AA114" s="89"/>
      <c r="AC114" s="26"/>
      <c r="AD114" s="15"/>
      <c r="AE114" s="15"/>
      <c r="AF114" s="15"/>
      <c r="AG114" s="15"/>
      <c r="AH114" s="15"/>
      <c r="AI114" s="15"/>
      <c r="AJ114" s="15"/>
      <c r="AK114" s="15"/>
      <c r="AL114" s="15"/>
      <c r="AM114" s="15"/>
      <c r="AN114" s="15"/>
    </row>
    <row r="115" spans="3:40" ht="17.399999999999999" hidden="1" outlineLevel="1">
      <c r="C115" s="34" t="s">
        <v>52</v>
      </c>
      <c r="D115" s="91">
        <v>4162</v>
      </c>
      <c r="E115" s="91">
        <v>2224</v>
      </c>
      <c r="F115" s="91">
        <v>1578</v>
      </c>
      <c r="G115" s="91">
        <v>646</v>
      </c>
      <c r="H115" s="91">
        <v>486</v>
      </c>
      <c r="I115" s="91">
        <v>294</v>
      </c>
      <c r="J115" s="91">
        <v>59</v>
      </c>
      <c r="K115" s="91">
        <v>577</v>
      </c>
      <c r="L115" s="91">
        <v>144</v>
      </c>
      <c r="M115" s="91">
        <v>312</v>
      </c>
      <c r="N115" s="91">
        <v>66</v>
      </c>
      <c r="Q115" s="85"/>
      <c r="R115" s="89"/>
      <c r="S115" s="89"/>
      <c r="T115" s="89"/>
      <c r="U115" s="89"/>
      <c r="V115" s="89"/>
      <c r="W115" s="89"/>
      <c r="X115" s="89"/>
      <c r="Y115" s="89"/>
      <c r="Z115" s="89"/>
      <c r="AA115" s="89"/>
      <c r="AC115" s="26"/>
      <c r="AD115" s="15"/>
      <c r="AE115" s="15"/>
      <c r="AF115" s="15"/>
      <c r="AG115" s="15"/>
      <c r="AH115" s="15"/>
      <c r="AI115" s="15"/>
      <c r="AJ115" s="15"/>
      <c r="AK115" s="15"/>
      <c r="AL115" s="15"/>
      <c r="AM115" s="15"/>
      <c r="AN115" s="15"/>
    </row>
    <row r="116" spans="3:40" ht="17.399999999999999" hidden="1" outlineLevel="1">
      <c r="C116" s="34" t="s">
        <v>53</v>
      </c>
      <c r="D116" s="91">
        <v>8</v>
      </c>
      <c r="E116" s="91">
        <v>5</v>
      </c>
      <c r="F116" s="91">
        <v>4</v>
      </c>
      <c r="G116" s="91">
        <v>1</v>
      </c>
      <c r="H116" s="91">
        <v>1</v>
      </c>
      <c r="I116" s="91">
        <v>2</v>
      </c>
      <c r="J116" s="91">
        <v>0</v>
      </c>
      <c r="K116" s="91">
        <v>0</v>
      </c>
      <c r="L116" s="91">
        <v>0</v>
      </c>
      <c r="M116" s="91">
        <v>0</v>
      </c>
      <c r="N116" s="91">
        <v>0</v>
      </c>
      <c r="Q116" s="85"/>
      <c r="R116" s="89"/>
      <c r="S116" s="89"/>
      <c r="T116" s="89"/>
      <c r="U116" s="89"/>
      <c r="V116" s="89"/>
      <c r="W116" s="89"/>
      <c r="X116" s="89"/>
      <c r="Y116" s="89"/>
      <c r="Z116" s="89"/>
      <c r="AA116" s="89"/>
      <c r="AC116" s="26"/>
      <c r="AD116" s="15"/>
      <c r="AE116" s="15"/>
      <c r="AF116" s="15"/>
      <c r="AG116" s="15"/>
      <c r="AH116" s="15"/>
      <c r="AI116" s="15"/>
      <c r="AJ116" s="15"/>
      <c r="AK116" s="15"/>
      <c r="AL116" s="15"/>
      <c r="AM116" s="15"/>
      <c r="AN116" s="15"/>
    </row>
    <row r="117" spans="3:40" ht="17.399999999999999" hidden="1" outlineLevel="1">
      <c r="C117" s="34" t="s">
        <v>54</v>
      </c>
      <c r="D117" s="91">
        <v>44428</v>
      </c>
      <c r="E117" s="91">
        <v>23601</v>
      </c>
      <c r="F117" s="91">
        <v>18503</v>
      </c>
      <c r="G117" s="91">
        <v>5098</v>
      </c>
      <c r="H117" s="91">
        <v>4255</v>
      </c>
      <c r="I117" s="91">
        <v>3360</v>
      </c>
      <c r="J117" s="91">
        <v>547</v>
      </c>
      <c r="K117" s="91">
        <v>5912</v>
      </c>
      <c r="L117" s="91">
        <v>2606</v>
      </c>
      <c r="M117" s="91">
        <v>3424</v>
      </c>
      <c r="N117" s="91">
        <v>723</v>
      </c>
      <c r="Q117" s="85"/>
      <c r="R117" s="89"/>
      <c r="S117" s="89"/>
      <c r="T117" s="89"/>
      <c r="U117" s="89"/>
      <c r="V117" s="89"/>
      <c r="W117" s="89"/>
      <c r="X117" s="89"/>
      <c r="Y117" s="89"/>
      <c r="Z117" s="89"/>
      <c r="AA117" s="89"/>
      <c r="AC117" s="26"/>
      <c r="AD117" s="15"/>
      <c r="AE117" s="15"/>
      <c r="AF117" s="15"/>
      <c r="AG117" s="15"/>
      <c r="AH117" s="15"/>
      <c r="AI117" s="15"/>
      <c r="AJ117" s="15"/>
      <c r="AK117" s="15"/>
      <c r="AL117" s="15"/>
      <c r="AM117" s="15"/>
      <c r="AN117" s="15"/>
    </row>
    <row r="118" spans="3:40" ht="17.399999999999999" hidden="1" outlineLevel="1">
      <c r="C118" s="34" t="s">
        <v>55</v>
      </c>
      <c r="D118" s="91">
        <v>3605</v>
      </c>
      <c r="E118" s="91">
        <v>1834</v>
      </c>
      <c r="F118" s="91">
        <v>1385</v>
      </c>
      <c r="G118" s="91">
        <v>449</v>
      </c>
      <c r="H118" s="91">
        <v>407</v>
      </c>
      <c r="I118" s="91">
        <v>189</v>
      </c>
      <c r="J118" s="91">
        <v>42</v>
      </c>
      <c r="K118" s="91">
        <v>583</v>
      </c>
      <c r="L118" s="91">
        <v>187</v>
      </c>
      <c r="M118" s="91">
        <v>275</v>
      </c>
      <c r="N118" s="91">
        <v>88</v>
      </c>
      <c r="Q118" s="85"/>
      <c r="R118" s="89"/>
      <c r="S118" s="89"/>
      <c r="T118" s="89"/>
      <c r="U118" s="89"/>
      <c r="V118" s="89"/>
      <c r="W118" s="89"/>
      <c r="X118" s="89"/>
      <c r="Y118" s="89"/>
      <c r="Z118" s="89"/>
      <c r="AA118" s="89"/>
      <c r="AC118" s="26"/>
      <c r="AD118" s="15"/>
      <c r="AE118" s="15"/>
      <c r="AF118" s="15"/>
      <c r="AG118" s="15"/>
      <c r="AH118" s="15"/>
      <c r="AI118" s="15"/>
      <c r="AJ118" s="15"/>
      <c r="AK118" s="15"/>
      <c r="AL118" s="15"/>
      <c r="AM118" s="15"/>
      <c r="AN118" s="15"/>
    </row>
    <row r="119" spans="3:40" ht="17.399999999999999" hidden="1" outlineLevel="1">
      <c r="C119" s="42" t="s">
        <v>56</v>
      </c>
      <c r="D119" s="103">
        <v>203077</v>
      </c>
      <c r="E119" s="103">
        <v>97824</v>
      </c>
      <c r="F119" s="103">
        <v>67605</v>
      </c>
      <c r="G119" s="103">
        <v>30219</v>
      </c>
      <c r="H119" s="103">
        <v>21457</v>
      </c>
      <c r="I119" s="103">
        <v>16501</v>
      </c>
      <c r="J119" s="103">
        <v>3033</v>
      </c>
      <c r="K119" s="103">
        <v>32248</v>
      </c>
      <c r="L119" s="103">
        <v>12177</v>
      </c>
      <c r="M119" s="103">
        <v>15574</v>
      </c>
      <c r="N119" s="103">
        <v>4263</v>
      </c>
      <c r="Q119" s="85"/>
      <c r="R119" s="89"/>
      <c r="S119" s="89"/>
      <c r="T119" s="89"/>
      <c r="U119" s="89"/>
      <c r="V119" s="89"/>
      <c r="W119" s="89"/>
      <c r="X119" s="89"/>
      <c r="Y119" s="89"/>
      <c r="Z119" s="89"/>
      <c r="AA119" s="89"/>
      <c r="AC119" s="26"/>
      <c r="AD119" s="15"/>
      <c r="AE119" s="15"/>
      <c r="AF119" s="15"/>
      <c r="AG119" s="15"/>
      <c r="AH119" s="15"/>
      <c r="AI119" s="15"/>
      <c r="AJ119" s="15"/>
      <c r="AK119" s="15"/>
      <c r="AL119" s="15"/>
      <c r="AM119" s="15"/>
      <c r="AN119" s="15"/>
    </row>
    <row r="120" spans="3:40" ht="17.399999999999999" hidden="1" outlineLevel="1">
      <c r="C120" s="34" t="s">
        <v>57</v>
      </c>
      <c r="D120" s="91">
        <v>203077</v>
      </c>
      <c r="E120" s="91">
        <v>97824</v>
      </c>
      <c r="F120" s="91">
        <v>67605</v>
      </c>
      <c r="G120" s="91">
        <v>30219</v>
      </c>
      <c r="H120" s="91">
        <v>21457</v>
      </c>
      <c r="I120" s="91">
        <v>16501</v>
      </c>
      <c r="J120" s="91">
        <v>3033</v>
      </c>
      <c r="K120" s="91">
        <v>32248</v>
      </c>
      <c r="L120" s="91">
        <v>12177</v>
      </c>
      <c r="M120" s="91">
        <v>15574</v>
      </c>
      <c r="N120" s="91">
        <v>4263</v>
      </c>
      <c r="Q120" s="85"/>
      <c r="R120" s="89"/>
      <c r="S120" s="89"/>
      <c r="T120" s="89"/>
      <c r="U120" s="89"/>
      <c r="V120" s="89"/>
      <c r="W120" s="89"/>
      <c r="X120" s="89"/>
      <c r="Y120" s="89"/>
      <c r="Z120" s="89"/>
      <c r="AA120" s="89"/>
      <c r="AC120" s="26"/>
      <c r="AD120" s="15"/>
      <c r="AE120" s="15"/>
      <c r="AF120" s="15"/>
      <c r="AG120" s="15"/>
      <c r="AH120" s="15"/>
      <c r="AI120" s="15"/>
      <c r="AJ120" s="15"/>
      <c r="AK120" s="15"/>
      <c r="AL120" s="15"/>
      <c r="AM120" s="15"/>
      <c r="AN120" s="15"/>
    </row>
    <row r="121" spans="3:40" ht="5.0999999999999996" customHeight="1" collapsed="1">
      <c r="C121" s="41"/>
      <c r="D121" s="91"/>
      <c r="E121" s="91"/>
      <c r="F121" s="91"/>
      <c r="G121" s="91"/>
      <c r="H121" s="91"/>
      <c r="I121" s="91"/>
      <c r="J121" s="91"/>
      <c r="K121" s="91"/>
      <c r="L121" s="91"/>
      <c r="M121" s="91"/>
      <c r="N121" s="91"/>
      <c r="Q121" s="85"/>
      <c r="R121" s="89"/>
      <c r="S121" s="89"/>
      <c r="T121" s="89"/>
      <c r="U121" s="89"/>
      <c r="V121" s="89"/>
      <c r="W121" s="89"/>
      <c r="X121" s="89"/>
      <c r="Y121" s="89"/>
      <c r="Z121" s="89"/>
      <c r="AA121" s="89"/>
      <c r="AC121" s="26"/>
      <c r="AD121" s="15"/>
      <c r="AE121" s="15"/>
      <c r="AF121" s="15"/>
      <c r="AG121" s="15"/>
      <c r="AH121" s="15"/>
      <c r="AI121" s="15"/>
      <c r="AJ121" s="15"/>
      <c r="AK121" s="15"/>
      <c r="AL121" s="15"/>
      <c r="AM121" s="15"/>
      <c r="AN121" s="15"/>
    </row>
    <row r="122" spans="3:40" ht="19.2">
      <c r="C122" s="30" t="s">
        <v>98</v>
      </c>
      <c r="D122" s="87">
        <v>72937483</v>
      </c>
      <c r="E122" s="87">
        <v>18694952</v>
      </c>
      <c r="F122" s="87">
        <v>7732619</v>
      </c>
      <c r="G122" s="87">
        <v>10962333</v>
      </c>
      <c r="H122" s="87">
        <v>6051545</v>
      </c>
      <c r="I122" s="87">
        <v>8200103</v>
      </c>
      <c r="J122" s="87">
        <v>1562175</v>
      </c>
      <c r="K122" s="87">
        <v>11438009</v>
      </c>
      <c r="L122" s="87">
        <v>5833428</v>
      </c>
      <c r="M122" s="87">
        <v>16714234</v>
      </c>
      <c r="N122" s="87">
        <v>4443037</v>
      </c>
      <c r="Q122" s="85"/>
      <c r="R122" s="89"/>
      <c r="S122" s="89"/>
      <c r="T122" s="89"/>
      <c r="U122" s="89"/>
      <c r="V122" s="89"/>
      <c r="W122" s="89"/>
      <c r="X122" s="89"/>
      <c r="Y122" s="89"/>
      <c r="Z122" s="89"/>
      <c r="AA122" s="89"/>
      <c r="AC122" s="26"/>
      <c r="AD122" s="15"/>
      <c r="AE122" s="15"/>
      <c r="AF122" s="15"/>
      <c r="AG122" s="15"/>
      <c r="AH122" s="15"/>
      <c r="AI122" s="15"/>
      <c r="AJ122" s="15"/>
      <c r="AK122" s="15"/>
      <c r="AL122" s="15"/>
      <c r="AM122" s="15"/>
      <c r="AN122" s="15"/>
    </row>
    <row r="123" spans="3:40" ht="5.0999999999999996" customHeight="1">
      <c r="C123" s="32"/>
      <c r="D123" s="88"/>
      <c r="E123" s="88"/>
      <c r="F123" s="88"/>
      <c r="G123" s="88"/>
      <c r="H123" s="88"/>
      <c r="I123" s="88"/>
      <c r="J123" s="88"/>
      <c r="K123" s="88"/>
      <c r="L123" s="88"/>
      <c r="M123" s="88"/>
      <c r="N123" s="88"/>
      <c r="Q123" s="85"/>
      <c r="R123" s="89"/>
      <c r="S123" s="89"/>
      <c r="T123" s="89"/>
      <c r="U123" s="89"/>
      <c r="V123" s="89"/>
      <c r="W123" s="89"/>
      <c r="X123" s="89"/>
      <c r="Y123" s="89"/>
      <c r="Z123" s="89"/>
      <c r="AA123" s="89"/>
      <c r="AC123" s="26"/>
      <c r="AD123" s="15"/>
      <c r="AE123" s="15"/>
      <c r="AF123" s="15"/>
      <c r="AG123" s="15"/>
      <c r="AH123" s="15"/>
      <c r="AI123" s="15"/>
      <c r="AJ123" s="15"/>
      <c r="AK123" s="15"/>
      <c r="AL123" s="15"/>
      <c r="AM123" s="15"/>
      <c r="AN123" s="15"/>
    </row>
    <row r="124" spans="3:40" ht="24">
      <c r="C124" s="60" t="s">
        <v>102</v>
      </c>
      <c r="D124" s="106">
        <v>15295945</v>
      </c>
      <c r="E124" s="106">
        <v>7410315</v>
      </c>
      <c r="F124" s="106">
        <v>4483294</v>
      </c>
      <c r="G124" s="106">
        <v>2927021</v>
      </c>
      <c r="H124" s="106">
        <v>1955989</v>
      </c>
      <c r="I124" s="106">
        <v>1146243</v>
      </c>
      <c r="J124" s="106">
        <v>187176</v>
      </c>
      <c r="K124" s="106">
        <v>1898327</v>
      </c>
      <c r="L124" s="106">
        <v>921931</v>
      </c>
      <c r="M124" s="106">
        <v>1455330</v>
      </c>
      <c r="N124" s="106">
        <v>320634</v>
      </c>
      <c r="Q124" s="85"/>
      <c r="R124" s="89"/>
      <c r="S124" s="89"/>
      <c r="T124" s="89"/>
      <c r="U124" s="89"/>
      <c r="V124" s="89"/>
      <c r="W124" s="89"/>
      <c r="X124" s="89"/>
      <c r="Y124" s="89"/>
      <c r="Z124" s="89"/>
      <c r="AA124" s="89"/>
      <c r="AC124" s="26"/>
      <c r="AD124" s="15"/>
      <c r="AE124" s="15"/>
      <c r="AF124" s="15"/>
      <c r="AG124" s="15"/>
      <c r="AH124" s="15"/>
      <c r="AI124" s="15"/>
      <c r="AJ124" s="15"/>
      <c r="AK124" s="15"/>
      <c r="AL124" s="15"/>
      <c r="AM124" s="15"/>
      <c r="AN124" s="15"/>
    </row>
    <row r="125" spans="3:40" ht="5.0999999999999996" customHeight="1">
      <c r="C125" s="32"/>
      <c r="D125" s="88"/>
      <c r="E125" s="88"/>
      <c r="F125" s="88"/>
      <c r="G125" s="88"/>
      <c r="H125" s="88"/>
      <c r="I125" s="88"/>
      <c r="J125" s="88"/>
      <c r="K125" s="88"/>
      <c r="L125" s="88"/>
      <c r="M125" s="88"/>
      <c r="N125" s="88"/>
      <c r="Q125" s="85"/>
      <c r="R125" s="89"/>
      <c r="S125" s="89"/>
      <c r="T125" s="89"/>
      <c r="U125" s="89"/>
      <c r="V125" s="89"/>
      <c r="W125" s="89"/>
      <c r="X125" s="89"/>
      <c r="Y125" s="89"/>
      <c r="Z125" s="89"/>
      <c r="AA125" s="89"/>
      <c r="AC125" s="26"/>
      <c r="AD125" s="15"/>
      <c r="AE125" s="15"/>
      <c r="AF125" s="15"/>
      <c r="AG125" s="15"/>
      <c r="AH125" s="15"/>
      <c r="AI125" s="15"/>
      <c r="AJ125" s="15"/>
      <c r="AK125" s="15"/>
      <c r="AL125" s="15"/>
      <c r="AM125" s="15"/>
      <c r="AN125" s="15"/>
    </row>
    <row r="126" spans="3:40" ht="21" customHeight="1" collapsed="1">
      <c r="C126" s="30" t="s">
        <v>16</v>
      </c>
      <c r="D126" s="87">
        <v>1786882</v>
      </c>
      <c r="E126" s="87">
        <v>823147</v>
      </c>
      <c r="F126" s="87">
        <v>526937</v>
      </c>
      <c r="G126" s="87">
        <v>296210</v>
      </c>
      <c r="H126" s="87">
        <v>240792</v>
      </c>
      <c r="I126" s="87">
        <v>136900</v>
      </c>
      <c r="J126" s="87">
        <v>21845</v>
      </c>
      <c r="K126" s="87">
        <v>239569</v>
      </c>
      <c r="L126" s="87">
        <v>118698</v>
      </c>
      <c r="M126" s="87">
        <v>172746</v>
      </c>
      <c r="N126" s="87">
        <v>33185</v>
      </c>
      <c r="Q126" s="85"/>
      <c r="R126" s="89"/>
      <c r="S126" s="89"/>
      <c r="T126" s="89"/>
      <c r="U126" s="89"/>
      <c r="V126" s="89"/>
      <c r="W126" s="89"/>
      <c r="X126" s="89"/>
      <c r="Y126" s="89"/>
      <c r="Z126" s="89"/>
      <c r="AA126" s="89"/>
      <c r="AC126" s="26"/>
      <c r="AD126" s="15"/>
      <c r="AE126" s="15"/>
      <c r="AF126" s="15"/>
      <c r="AG126" s="15"/>
      <c r="AH126" s="15"/>
      <c r="AI126" s="15"/>
      <c r="AJ126" s="15"/>
      <c r="AK126" s="15"/>
      <c r="AL126" s="15"/>
      <c r="AM126" s="15"/>
      <c r="AN126" s="15"/>
    </row>
    <row r="127" spans="3:40" ht="3" hidden="1" customHeight="1" outlineLevel="1">
      <c r="C127" s="32"/>
      <c r="D127" s="88"/>
      <c r="E127" s="88"/>
      <c r="F127" s="88"/>
      <c r="G127" s="88"/>
      <c r="H127" s="88"/>
      <c r="I127" s="88"/>
      <c r="J127" s="88"/>
      <c r="K127" s="88"/>
      <c r="L127" s="88"/>
      <c r="M127" s="88"/>
      <c r="N127" s="88"/>
      <c r="Q127" s="85"/>
      <c r="R127" s="89"/>
      <c r="S127" s="89"/>
      <c r="T127" s="89"/>
      <c r="U127" s="89"/>
      <c r="V127" s="89"/>
      <c r="W127" s="89"/>
      <c r="X127" s="89"/>
      <c r="Y127" s="89"/>
      <c r="Z127" s="89"/>
      <c r="AA127" s="89"/>
      <c r="AC127" s="26"/>
      <c r="AD127" s="15"/>
      <c r="AE127" s="15"/>
      <c r="AF127" s="15"/>
      <c r="AG127" s="15"/>
      <c r="AH127" s="15"/>
      <c r="AI127" s="15"/>
      <c r="AJ127" s="15"/>
      <c r="AK127" s="15"/>
      <c r="AL127" s="15"/>
      <c r="AM127" s="15"/>
      <c r="AN127" s="15"/>
    </row>
    <row r="128" spans="3:40" ht="19.8" hidden="1" outlineLevel="1">
      <c r="C128" s="34" t="s">
        <v>89</v>
      </c>
      <c r="D128" s="90">
        <v>1732470</v>
      </c>
      <c r="E128" s="90">
        <v>787068</v>
      </c>
      <c r="F128" s="90">
        <v>490516</v>
      </c>
      <c r="G128" s="90">
        <v>296552</v>
      </c>
      <c r="H128" s="90">
        <v>235577</v>
      </c>
      <c r="I128" s="90">
        <v>134319</v>
      </c>
      <c r="J128" s="90">
        <v>22029</v>
      </c>
      <c r="K128" s="90">
        <v>235705</v>
      </c>
      <c r="L128" s="90">
        <v>115197</v>
      </c>
      <c r="M128" s="90">
        <v>171574</v>
      </c>
      <c r="N128" s="90">
        <v>31001</v>
      </c>
      <c r="Q128" s="85"/>
      <c r="R128" s="89"/>
      <c r="S128" s="89"/>
      <c r="T128" s="89"/>
      <c r="U128" s="89"/>
      <c r="V128" s="89"/>
      <c r="W128" s="89"/>
      <c r="X128" s="89"/>
      <c r="Y128" s="89"/>
      <c r="Z128" s="89"/>
      <c r="AA128" s="89"/>
      <c r="AC128" s="26"/>
      <c r="AD128" s="15"/>
      <c r="AE128" s="15"/>
      <c r="AF128" s="15"/>
      <c r="AG128" s="15"/>
      <c r="AH128" s="15"/>
      <c r="AI128" s="15"/>
      <c r="AJ128" s="15"/>
      <c r="AK128" s="15"/>
      <c r="AL128" s="15"/>
      <c r="AM128" s="15"/>
      <c r="AN128" s="15"/>
    </row>
    <row r="129" spans="3:40" ht="17.399999999999999" hidden="1" outlineLevel="1">
      <c r="C129" s="38" t="s">
        <v>18</v>
      </c>
      <c r="D129" s="90">
        <v>1283723</v>
      </c>
      <c r="E129" s="90">
        <v>583127</v>
      </c>
      <c r="F129" s="90">
        <v>357114</v>
      </c>
      <c r="G129" s="90">
        <v>226013</v>
      </c>
      <c r="H129" s="90">
        <v>172806</v>
      </c>
      <c r="I129" s="90">
        <v>98691</v>
      </c>
      <c r="J129" s="90">
        <v>15928</v>
      </c>
      <c r="K129" s="90">
        <v>174084</v>
      </c>
      <c r="L129" s="90">
        <v>86647</v>
      </c>
      <c r="M129" s="90">
        <v>129069</v>
      </c>
      <c r="N129" s="90">
        <v>23371</v>
      </c>
      <c r="Q129" s="85"/>
      <c r="R129" s="89"/>
      <c r="S129" s="89"/>
      <c r="T129" s="89"/>
      <c r="U129" s="89"/>
      <c r="V129" s="89"/>
      <c r="W129" s="89"/>
      <c r="X129" s="89"/>
      <c r="Y129" s="89"/>
      <c r="Z129" s="89"/>
      <c r="AA129" s="89"/>
      <c r="AC129" s="26"/>
      <c r="AD129" s="15"/>
      <c r="AE129" s="15"/>
      <c r="AF129" s="15"/>
      <c r="AG129" s="15"/>
      <c r="AH129" s="15"/>
      <c r="AI129" s="15"/>
      <c r="AJ129" s="15"/>
      <c r="AK129" s="15"/>
      <c r="AL129" s="15"/>
      <c r="AM129" s="15"/>
      <c r="AN129" s="15"/>
    </row>
    <row r="130" spans="3:40" ht="17.399999999999999" hidden="1" outlineLevel="1">
      <c r="C130" s="38" t="s">
        <v>19</v>
      </c>
      <c r="D130" s="90">
        <v>841129</v>
      </c>
      <c r="E130" s="90">
        <v>392559</v>
      </c>
      <c r="F130" s="90">
        <v>261513</v>
      </c>
      <c r="G130" s="90">
        <v>131046</v>
      </c>
      <c r="H130" s="90">
        <v>123150</v>
      </c>
      <c r="I130" s="90">
        <v>63030</v>
      </c>
      <c r="J130" s="90">
        <v>10747</v>
      </c>
      <c r="K130" s="90">
        <v>113907</v>
      </c>
      <c r="L130" s="90">
        <v>48944</v>
      </c>
      <c r="M130" s="90">
        <v>76344</v>
      </c>
      <c r="N130" s="90">
        <v>12448</v>
      </c>
      <c r="Q130" s="85"/>
      <c r="R130" s="89"/>
      <c r="S130" s="89"/>
      <c r="T130" s="89"/>
      <c r="U130" s="89"/>
      <c r="V130" s="89"/>
      <c r="W130" s="89"/>
      <c r="X130" s="89"/>
      <c r="Y130" s="89"/>
      <c r="Z130" s="89"/>
      <c r="AA130" s="89"/>
      <c r="AC130" s="26"/>
      <c r="AD130" s="15"/>
      <c r="AE130" s="15"/>
      <c r="AF130" s="15"/>
      <c r="AG130" s="15"/>
      <c r="AH130" s="15"/>
      <c r="AI130" s="15"/>
      <c r="AJ130" s="15"/>
      <c r="AK130" s="15"/>
      <c r="AL130" s="15"/>
      <c r="AM130" s="15"/>
      <c r="AN130" s="15"/>
    </row>
    <row r="131" spans="3:40" ht="17.399999999999999" hidden="1" outlineLevel="1">
      <c r="C131" s="34" t="s">
        <v>20</v>
      </c>
      <c r="D131" s="90">
        <v>700860</v>
      </c>
      <c r="E131" s="90">
        <v>345573</v>
      </c>
      <c r="F131" s="90">
        <v>246430</v>
      </c>
      <c r="G131" s="90">
        <v>99143</v>
      </c>
      <c r="H131" s="90">
        <v>99433</v>
      </c>
      <c r="I131" s="90">
        <v>50625</v>
      </c>
      <c r="J131" s="90">
        <v>7853</v>
      </c>
      <c r="K131" s="90">
        <v>91863</v>
      </c>
      <c r="L131" s="90">
        <v>37884</v>
      </c>
      <c r="M131" s="90">
        <v>57585</v>
      </c>
      <c r="N131" s="90">
        <v>10044</v>
      </c>
      <c r="Q131" s="85"/>
      <c r="R131" s="89"/>
      <c r="S131" s="89"/>
      <c r="T131" s="89"/>
      <c r="U131" s="89"/>
      <c r="V131" s="89"/>
      <c r="W131" s="89"/>
      <c r="X131" s="89"/>
      <c r="Y131" s="89"/>
      <c r="Z131" s="89"/>
      <c r="AA131" s="89"/>
      <c r="AC131" s="26"/>
      <c r="AD131" s="15"/>
      <c r="AE131" s="15"/>
      <c r="AF131" s="15"/>
      <c r="AG131" s="15"/>
      <c r="AH131" s="15"/>
      <c r="AI131" s="15"/>
      <c r="AJ131" s="15"/>
      <c r="AK131" s="15"/>
      <c r="AL131" s="15"/>
      <c r="AM131" s="15"/>
      <c r="AN131" s="15"/>
    </row>
    <row r="132" spans="3:40" ht="19.8" hidden="1" outlineLevel="1">
      <c r="C132" s="34" t="s">
        <v>90</v>
      </c>
      <c r="D132" s="90">
        <v>341977</v>
      </c>
      <c r="E132" s="90">
        <v>164800</v>
      </c>
      <c r="F132" s="90">
        <v>115655</v>
      </c>
      <c r="G132" s="90">
        <v>49145</v>
      </c>
      <c r="H132" s="90">
        <v>50170</v>
      </c>
      <c r="I132" s="90">
        <v>22842</v>
      </c>
      <c r="J132" s="90">
        <v>4293</v>
      </c>
      <c r="K132" s="90">
        <v>45333</v>
      </c>
      <c r="L132" s="90">
        <v>19433</v>
      </c>
      <c r="M132" s="90">
        <v>30243</v>
      </c>
      <c r="N132" s="90">
        <v>4863</v>
      </c>
      <c r="Q132" s="85"/>
      <c r="R132" s="89"/>
      <c r="S132" s="89"/>
      <c r="T132" s="89"/>
      <c r="U132" s="89"/>
      <c r="V132" s="89"/>
      <c r="W132" s="89"/>
      <c r="X132" s="89"/>
      <c r="Y132" s="89"/>
      <c r="Z132" s="89"/>
      <c r="AA132" s="89"/>
      <c r="AC132" s="26"/>
      <c r="AD132" s="15"/>
      <c r="AE132" s="15"/>
      <c r="AF132" s="15"/>
      <c r="AG132" s="15"/>
      <c r="AH132" s="15"/>
      <c r="AI132" s="15"/>
      <c r="AJ132" s="15"/>
      <c r="AK132" s="15"/>
      <c r="AL132" s="15"/>
      <c r="AM132" s="15"/>
      <c r="AN132" s="15"/>
    </row>
    <row r="133" spans="3:40" ht="17.399999999999999" hidden="1" outlineLevel="1">
      <c r="C133" s="34" t="s">
        <v>22</v>
      </c>
      <c r="D133" s="90">
        <v>65875</v>
      </c>
      <c r="E133" s="90">
        <v>34281</v>
      </c>
      <c r="F133" s="90">
        <v>23597</v>
      </c>
      <c r="G133" s="90">
        <v>10684</v>
      </c>
      <c r="H133" s="90">
        <v>9197</v>
      </c>
      <c r="I133" s="90">
        <v>3899</v>
      </c>
      <c r="J133" s="90">
        <v>818</v>
      </c>
      <c r="K133" s="90">
        <v>6912</v>
      </c>
      <c r="L133" s="90">
        <v>4773</v>
      </c>
      <c r="M133" s="90">
        <v>4853</v>
      </c>
      <c r="N133" s="90">
        <v>1142</v>
      </c>
      <c r="Q133" s="85"/>
      <c r="R133" s="89"/>
      <c r="S133" s="89"/>
      <c r="T133" s="89"/>
      <c r="U133" s="89"/>
      <c r="V133" s="89"/>
      <c r="W133" s="89"/>
      <c r="X133" s="89"/>
      <c r="Y133" s="89"/>
      <c r="Z133" s="89"/>
      <c r="AA133" s="89"/>
      <c r="AC133" s="26"/>
      <c r="AD133" s="15"/>
      <c r="AE133" s="15"/>
      <c r="AF133" s="15"/>
      <c r="AG133" s="15"/>
      <c r="AH133" s="15"/>
      <c r="AI133" s="15"/>
      <c r="AJ133" s="15"/>
      <c r="AK133" s="15"/>
      <c r="AL133" s="15"/>
      <c r="AM133" s="15"/>
      <c r="AN133" s="15"/>
    </row>
    <row r="134" spans="3:40" ht="17.399999999999999" hidden="1" outlineLevel="1">
      <c r="C134" s="34" t="s">
        <v>23</v>
      </c>
      <c r="D134" s="90">
        <v>22434</v>
      </c>
      <c r="E134" s="90">
        <v>10753</v>
      </c>
      <c r="F134" s="90">
        <v>7685</v>
      </c>
      <c r="G134" s="90">
        <v>3068</v>
      </c>
      <c r="H134" s="90">
        <v>3252</v>
      </c>
      <c r="I134" s="90">
        <v>1439</v>
      </c>
      <c r="J134" s="90">
        <v>294</v>
      </c>
      <c r="K134" s="90">
        <v>2923</v>
      </c>
      <c r="L134" s="90">
        <v>1479</v>
      </c>
      <c r="M134" s="90">
        <v>1994</v>
      </c>
      <c r="N134" s="90">
        <v>300</v>
      </c>
      <c r="Q134" s="85"/>
      <c r="R134" s="89"/>
      <c r="S134" s="89"/>
      <c r="T134" s="89"/>
      <c r="U134" s="89"/>
      <c r="V134" s="89"/>
      <c r="W134" s="89"/>
      <c r="X134" s="89"/>
      <c r="Y134" s="89"/>
      <c r="Z134" s="89"/>
      <c r="AA134" s="89"/>
      <c r="AC134" s="26"/>
      <c r="AD134" s="15"/>
      <c r="AE134" s="15"/>
      <c r="AF134" s="15"/>
      <c r="AG134" s="15"/>
      <c r="AH134" s="15"/>
      <c r="AI134" s="15"/>
      <c r="AJ134" s="15"/>
      <c r="AK134" s="15"/>
      <c r="AL134" s="15"/>
      <c r="AM134" s="15"/>
      <c r="AN134" s="15"/>
    </row>
    <row r="135" spans="3:40" ht="5.0999999999999996" hidden="1" customHeight="1" outlineLevel="1">
      <c r="C135" s="34"/>
      <c r="D135" s="90"/>
      <c r="E135" s="90"/>
      <c r="F135" s="90"/>
      <c r="G135" s="90"/>
      <c r="H135" s="90"/>
      <c r="I135" s="90"/>
      <c r="J135" s="90"/>
      <c r="K135" s="90"/>
      <c r="L135" s="90"/>
      <c r="M135" s="90"/>
      <c r="N135" s="90"/>
      <c r="Q135" s="85"/>
      <c r="R135" s="89"/>
      <c r="S135" s="89"/>
      <c r="T135" s="89"/>
      <c r="U135" s="89"/>
      <c r="V135" s="89"/>
      <c r="W135" s="89"/>
      <c r="X135" s="89"/>
      <c r="Y135" s="89"/>
      <c r="Z135" s="89"/>
      <c r="AA135" s="89"/>
      <c r="AC135" s="26"/>
      <c r="AD135" s="15"/>
      <c r="AE135" s="15"/>
      <c r="AF135" s="15"/>
      <c r="AG135" s="15"/>
      <c r="AH135" s="15"/>
      <c r="AI135" s="15"/>
      <c r="AJ135" s="15"/>
      <c r="AK135" s="15"/>
      <c r="AL135" s="15"/>
      <c r="AM135" s="15"/>
      <c r="AN135" s="15"/>
    </row>
    <row r="136" spans="3:40" ht="17.399999999999999" hidden="1" outlineLevel="1">
      <c r="C136" s="92" t="s">
        <v>91</v>
      </c>
      <c r="D136" s="93">
        <v>392382</v>
      </c>
      <c r="E136" s="93">
        <v>188618</v>
      </c>
      <c r="F136" s="93">
        <v>128111</v>
      </c>
      <c r="G136" s="93">
        <v>60507</v>
      </c>
      <c r="H136" s="93">
        <v>60379</v>
      </c>
      <c r="I136" s="93">
        <v>27402</v>
      </c>
      <c r="J136" s="93">
        <v>4646</v>
      </c>
      <c r="K136" s="93">
        <v>52286</v>
      </c>
      <c r="L136" s="93">
        <v>20394</v>
      </c>
      <c r="M136" s="93">
        <v>33839</v>
      </c>
      <c r="N136" s="93">
        <v>4818</v>
      </c>
      <c r="Q136" s="85"/>
      <c r="R136" s="89"/>
      <c r="S136" s="89"/>
      <c r="T136" s="89"/>
      <c r="U136" s="89"/>
      <c r="V136" s="89"/>
      <c r="W136" s="89"/>
      <c r="X136" s="89"/>
      <c r="Y136" s="89"/>
      <c r="Z136" s="89"/>
      <c r="AA136" s="89"/>
      <c r="AC136" s="26"/>
      <c r="AD136" s="15"/>
      <c r="AE136" s="15"/>
      <c r="AF136" s="15"/>
      <c r="AG136" s="15"/>
      <c r="AH136" s="15"/>
      <c r="AI136" s="15"/>
      <c r="AJ136" s="15"/>
      <c r="AK136" s="15"/>
      <c r="AL136" s="15"/>
      <c r="AM136" s="15"/>
      <c r="AN136" s="15"/>
    </row>
    <row r="137" spans="3:40" ht="5.0999999999999996" hidden="1" customHeight="1" outlineLevel="1">
      <c r="C137" s="34"/>
      <c r="D137" s="91"/>
      <c r="E137" s="91"/>
      <c r="F137" s="91"/>
      <c r="G137" s="91"/>
      <c r="H137" s="91"/>
      <c r="I137" s="91"/>
      <c r="J137" s="91"/>
      <c r="K137" s="91"/>
      <c r="L137" s="91"/>
      <c r="M137" s="91"/>
      <c r="N137" s="91"/>
      <c r="Q137" s="85"/>
      <c r="R137" s="89"/>
      <c r="S137" s="89"/>
      <c r="T137" s="89"/>
      <c r="U137" s="89"/>
      <c r="V137" s="89"/>
      <c r="W137" s="89"/>
      <c r="X137" s="89"/>
      <c r="Y137" s="89"/>
      <c r="Z137" s="89"/>
      <c r="AA137" s="89"/>
      <c r="AC137" s="26"/>
      <c r="AD137" s="15"/>
      <c r="AE137" s="15"/>
      <c r="AF137" s="15"/>
      <c r="AG137" s="15"/>
      <c r="AH137" s="15"/>
      <c r="AI137" s="15"/>
      <c r="AJ137" s="15"/>
      <c r="AK137" s="15"/>
      <c r="AL137" s="15"/>
      <c r="AM137" s="15"/>
      <c r="AN137" s="15"/>
    </row>
    <row r="138" spans="3:40" ht="17.399999999999999" hidden="1" outlineLevel="1">
      <c r="C138" s="92" t="s">
        <v>92</v>
      </c>
      <c r="D138" s="93">
        <v>1076734</v>
      </c>
      <c r="E138" s="93">
        <v>519328</v>
      </c>
      <c r="F138" s="93">
        <v>356946</v>
      </c>
      <c r="G138" s="93">
        <v>162382</v>
      </c>
      <c r="H138" s="93">
        <v>156837</v>
      </c>
      <c r="I138" s="93">
        <v>76224</v>
      </c>
      <c r="J138" s="93">
        <v>13442</v>
      </c>
      <c r="K138" s="93">
        <v>143167</v>
      </c>
      <c r="L138" s="93">
        <v>60068</v>
      </c>
      <c r="M138" s="93">
        <v>93503</v>
      </c>
      <c r="N138" s="93">
        <v>14165</v>
      </c>
      <c r="Q138" s="85"/>
      <c r="R138" s="89"/>
      <c r="S138" s="89"/>
      <c r="T138" s="89"/>
      <c r="U138" s="89"/>
      <c r="V138" s="89"/>
      <c r="W138" s="89"/>
      <c r="X138" s="89"/>
      <c r="Y138" s="89"/>
      <c r="Z138" s="89"/>
      <c r="AA138" s="89"/>
      <c r="AC138" s="26"/>
      <c r="AD138" s="15"/>
      <c r="AE138" s="15"/>
      <c r="AF138" s="15"/>
      <c r="AG138" s="15"/>
      <c r="AH138" s="15"/>
      <c r="AI138" s="15"/>
      <c r="AJ138" s="15"/>
      <c r="AK138" s="15"/>
      <c r="AL138" s="15"/>
      <c r="AM138" s="15"/>
      <c r="AN138" s="15"/>
    </row>
    <row r="139" spans="3:40" ht="5.0999999999999996" customHeight="1">
      <c r="C139" s="94"/>
      <c r="D139" s="91"/>
      <c r="E139" s="91"/>
      <c r="F139" s="91"/>
      <c r="G139" s="91"/>
      <c r="H139" s="91"/>
      <c r="I139" s="91"/>
      <c r="J139" s="91"/>
      <c r="K139" s="91"/>
      <c r="L139" s="91"/>
      <c r="M139" s="91"/>
      <c r="N139" s="91"/>
      <c r="Q139" s="85"/>
      <c r="R139" s="89"/>
      <c r="S139" s="89"/>
      <c r="T139" s="89"/>
      <c r="U139" s="89"/>
      <c r="V139" s="89"/>
      <c r="W139" s="89"/>
      <c r="X139" s="89"/>
      <c r="Y139" s="89"/>
      <c r="Z139" s="89"/>
      <c r="AA139" s="89"/>
      <c r="AC139" s="26"/>
      <c r="AD139" s="15"/>
      <c r="AE139" s="15"/>
      <c r="AF139" s="15"/>
      <c r="AG139" s="15"/>
      <c r="AH139" s="15"/>
      <c r="AI139" s="15"/>
      <c r="AJ139" s="15"/>
      <c r="AK139" s="15"/>
      <c r="AL139" s="15"/>
      <c r="AM139" s="15"/>
      <c r="AN139" s="15"/>
    </row>
    <row r="140" spans="3:40" ht="21" customHeight="1" collapsed="1">
      <c r="C140" s="30" t="s">
        <v>24</v>
      </c>
      <c r="D140" s="87">
        <v>412521</v>
      </c>
      <c r="E140" s="87">
        <v>209757</v>
      </c>
      <c r="F140" s="87">
        <v>153463</v>
      </c>
      <c r="G140" s="87">
        <v>56294</v>
      </c>
      <c r="H140" s="87">
        <v>52402</v>
      </c>
      <c r="I140" s="87">
        <v>28296</v>
      </c>
      <c r="J140" s="87">
        <v>6370</v>
      </c>
      <c r="K140" s="87">
        <v>57177</v>
      </c>
      <c r="L140" s="87">
        <v>22512</v>
      </c>
      <c r="M140" s="87">
        <v>30655</v>
      </c>
      <c r="N140" s="87">
        <v>5352</v>
      </c>
      <c r="Q140" s="85"/>
      <c r="R140" s="89"/>
      <c r="S140" s="89"/>
      <c r="T140" s="89"/>
      <c r="U140" s="89"/>
      <c r="V140" s="89"/>
      <c r="W140" s="89"/>
      <c r="X140" s="89"/>
      <c r="Y140" s="89"/>
      <c r="Z140" s="89"/>
      <c r="AA140" s="89"/>
      <c r="AC140" s="26"/>
      <c r="AD140" s="15"/>
      <c r="AE140" s="15"/>
      <c r="AF140" s="15"/>
      <c r="AG140" s="15"/>
      <c r="AH140" s="15"/>
      <c r="AI140" s="15"/>
      <c r="AJ140" s="15"/>
      <c r="AK140" s="15"/>
      <c r="AL140" s="15"/>
      <c r="AM140" s="15"/>
      <c r="AN140" s="15"/>
    </row>
    <row r="141" spans="3:40" ht="5.0999999999999996" hidden="1" customHeight="1" outlineLevel="1">
      <c r="C141" s="42"/>
      <c r="D141" s="104"/>
      <c r="E141" s="104"/>
      <c r="F141" s="104"/>
      <c r="G141" s="104"/>
      <c r="H141" s="104"/>
      <c r="I141" s="104"/>
      <c r="J141" s="104"/>
      <c r="K141" s="104"/>
      <c r="L141" s="104"/>
      <c r="M141" s="104"/>
      <c r="N141" s="104"/>
      <c r="Q141" s="85"/>
      <c r="R141" s="89"/>
      <c r="S141" s="89"/>
      <c r="T141" s="89"/>
      <c r="U141" s="89"/>
      <c r="V141" s="89"/>
      <c r="W141" s="89"/>
      <c r="X141" s="89"/>
      <c r="Y141" s="89"/>
      <c r="Z141" s="89"/>
      <c r="AA141" s="89"/>
      <c r="AC141" s="26"/>
      <c r="AD141" s="15"/>
      <c r="AE141" s="15"/>
      <c r="AF141" s="15"/>
      <c r="AG141" s="15"/>
      <c r="AH141" s="15"/>
      <c r="AI141" s="15"/>
      <c r="AJ141" s="15"/>
      <c r="AK141" s="15"/>
      <c r="AL141" s="15"/>
      <c r="AM141" s="15"/>
      <c r="AN141" s="15"/>
    </row>
    <row r="142" spans="3:40" ht="17.399999999999999" hidden="1" outlineLevel="1">
      <c r="C142" s="43" t="s">
        <v>25</v>
      </c>
      <c r="D142" s="91">
        <v>7150</v>
      </c>
      <c r="E142" s="91">
        <v>3397</v>
      </c>
      <c r="F142" s="90">
        <v>2508</v>
      </c>
      <c r="G142" s="90">
        <v>889</v>
      </c>
      <c r="H142" s="90">
        <v>687</v>
      </c>
      <c r="I142" s="90">
        <v>758</v>
      </c>
      <c r="J142" s="90">
        <v>60</v>
      </c>
      <c r="K142" s="90">
        <v>1256</v>
      </c>
      <c r="L142" s="90">
        <v>412</v>
      </c>
      <c r="M142" s="90">
        <v>516</v>
      </c>
      <c r="N142" s="90">
        <v>64</v>
      </c>
      <c r="Q142" s="85"/>
      <c r="R142" s="89"/>
      <c r="S142" s="89"/>
      <c r="T142" s="89"/>
      <c r="U142" s="89"/>
      <c r="V142" s="89"/>
      <c r="W142" s="89"/>
      <c r="X142" s="89"/>
      <c r="Y142" s="89"/>
      <c r="Z142" s="89"/>
      <c r="AA142" s="89"/>
      <c r="AC142" s="26"/>
      <c r="AD142" s="15"/>
      <c r="AE142" s="15"/>
      <c r="AF142" s="15"/>
      <c r="AG142" s="15"/>
      <c r="AH142" s="15"/>
      <c r="AI142" s="15"/>
      <c r="AJ142" s="15"/>
      <c r="AK142" s="15"/>
      <c r="AL142" s="15"/>
      <c r="AM142" s="15"/>
      <c r="AN142" s="15"/>
    </row>
    <row r="143" spans="3:40" ht="17.399999999999999" hidden="1" outlineLevel="1">
      <c r="C143" s="34" t="s">
        <v>26</v>
      </c>
      <c r="D143" s="91">
        <v>327148</v>
      </c>
      <c r="E143" s="91">
        <v>166026</v>
      </c>
      <c r="F143" s="90">
        <v>121299</v>
      </c>
      <c r="G143" s="90">
        <v>44727</v>
      </c>
      <c r="H143" s="90">
        <v>41636</v>
      </c>
      <c r="I143" s="90">
        <v>22317</v>
      </c>
      <c r="J143" s="90">
        <v>5254</v>
      </c>
      <c r="K143" s="90">
        <v>45507</v>
      </c>
      <c r="L143" s="90">
        <v>17518</v>
      </c>
      <c r="M143" s="90">
        <v>24519</v>
      </c>
      <c r="N143" s="90">
        <v>4371</v>
      </c>
      <c r="Q143" s="85"/>
      <c r="R143" s="89"/>
      <c r="S143" s="89"/>
      <c r="T143" s="89"/>
      <c r="U143" s="89"/>
      <c r="V143" s="89"/>
      <c r="W143" s="89"/>
      <c r="X143" s="89"/>
      <c r="Y143" s="89"/>
      <c r="Z143" s="89"/>
      <c r="AA143" s="89"/>
      <c r="AC143" s="26"/>
      <c r="AD143" s="15"/>
      <c r="AE143" s="15"/>
      <c r="AF143" s="15"/>
      <c r="AG143" s="15"/>
      <c r="AH143" s="15"/>
      <c r="AI143" s="15"/>
      <c r="AJ143" s="15"/>
      <c r="AK143" s="15"/>
      <c r="AL143" s="15"/>
      <c r="AM143" s="15"/>
      <c r="AN143" s="15"/>
    </row>
    <row r="144" spans="3:40" ht="17.399999999999999" hidden="1" outlineLevel="1">
      <c r="C144" s="34" t="s">
        <v>27</v>
      </c>
      <c r="D144" s="91">
        <v>1001</v>
      </c>
      <c r="E144" s="91">
        <v>469</v>
      </c>
      <c r="F144" s="90">
        <v>365</v>
      </c>
      <c r="G144" s="90">
        <v>104</v>
      </c>
      <c r="H144" s="90">
        <v>137</v>
      </c>
      <c r="I144" s="90">
        <v>72</v>
      </c>
      <c r="J144" s="90">
        <v>6</v>
      </c>
      <c r="K144" s="90">
        <v>200</v>
      </c>
      <c r="L144" s="90">
        <v>57</v>
      </c>
      <c r="M144" s="90">
        <v>54</v>
      </c>
      <c r="N144" s="90">
        <v>6</v>
      </c>
      <c r="Q144" s="85"/>
      <c r="R144" s="89"/>
      <c r="S144" s="89"/>
      <c r="T144" s="89"/>
      <c r="U144" s="89"/>
      <c r="V144" s="89"/>
      <c r="W144" s="89"/>
      <c r="X144" s="89"/>
      <c r="Y144" s="89"/>
      <c r="Z144" s="89"/>
      <c r="AA144" s="89"/>
      <c r="AC144" s="26"/>
      <c r="AD144" s="15"/>
      <c r="AE144" s="15"/>
      <c r="AF144" s="15"/>
      <c r="AG144" s="15"/>
      <c r="AH144" s="15"/>
      <c r="AI144" s="15"/>
      <c r="AJ144" s="15"/>
      <c r="AK144" s="15"/>
      <c r="AL144" s="15"/>
      <c r="AM144" s="15"/>
      <c r="AN144" s="15"/>
    </row>
    <row r="145" spans="1:40" ht="17.399999999999999" hidden="1" outlineLevel="1">
      <c r="A145" s="109"/>
      <c r="C145" s="34" t="s">
        <v>28</v>
      </c>
      <c r="D145" s="91">
        <v>77222</v>
      </c>
      <c r="E145" s="91">
        <v>39865</v>
      </c>
      <c r="F145" s="91">
        <v>29291</v>
      </c>
      <c r="G145" s="91">
        <v>10574</v>
      </c>
      <c r="H145" s="91">
        <v>9942</v>
      </c>
      <c r="I145" s="91">
        <v>5149</v>
      </c>
      <c r="J145" s="91">
        <v>1050</v>
      </c>
      <c r="K145" s="91">
        <v>10214</v>
      </c>
      <c r="L145" s="91">
        <v>4525</v>
      </c>
      <c r="M145" s="91">
        <v>5566</v>
      </c>
      <c r="N145" s="91">
        <v>911</v>
      </c>
      <c r="Q145" s="85"/>
      <c r="R145" s="89"/>
      <c r="S145" s="89"/>
      <c r="T145" s="89"/>
      <c r="U145" s="89"/>
      <c r="V145" s="89"/>
      <c r="W145" s="89"/>
      <c r="X145" s="89"/>
      <c r="Y145" s="89"/>
      <c r="Z145" s="89"/>
      <c r="AA145" s="89"/>
      <c r="AC145" s="26"/>
      <c r="AD145" s="15"/>
      <c r="AE145" s="15"/>
      <c r="AF145" s="15"/>
      <c r="AG145" s="15"/>
      <c r="AH145" s="15"/>
      <c r="AI145" s="15"/>
      <c r="AJ145" s="15"/>
      <c r="AK145" s="15"/>
      <c r="AL145" s="15"/>
      <c r="AM145" s="15"/>
      <c r="AN145" s="15"/>
    </row>
    <row r="146" spans="1:40" ht="17.399999999999999" hidden="1" outlineLevel="1">
      <c r="C146" s="34" t="s">
        <v>29</v>
      </c>
      <c r="D146" s="91">
        <v>3095</v>
      </c>
      <c r="E146" s="91">
        <v>1780</v>
      </c>
      <c r="F146" s="90">
        <v>1344</v>
      </c>
      <c r="G146" s="90">
        <v>436</v>
      </c>
      <c r="H146" s="90">
        <v>430</v>
      </c>
      <c r="I146" s="90">
        <v>188</v>
      </c>
      <c r="J146" s="90">
        <v>49</v>
      </c>
      <c r="K146" s="90">
        <v>320</v>
      </c>
      <c r="L146" s="90">
        <v>130</v>
      </c>
      <c r="M146" s="90">
        <v>175</v>
      </c>
      <c r="N146" s="90">
        <v>23</v>
      </c>
      <c r="Q146" s="85"/>
      <c r="R146" s="89"/>
      <c r="S146" s="89"/>
      <c r="T146" s="89"/>
      <c r="U146" s="89"/>
      <c r="V146" s="89"/>
      <c r="W146" s="89"/>
      <c r="X146" s="89"/>
      <c r="Y146" s="89"/>
      <c r="Z146" s="89"/>
      <c r="AA146" s="89"/>
      <c r="AC146" s="26"/>
      <c r="AD146" s="15"/>
      <c r="AE146" s="15"/>
      <c r="AF146" s="15"/>
      <c r="AG146" s="15"/>
      <c r="AH146" s="15"/>
      <c r="AI146" s="15"/>
      <c r="AJ146" s="15"/>
      <c r="AK146" s="15"/>
      <c r="AL146" s="15"/>
      <c r="AM146" s="15"/>
      <c r="AN146" s="15"/>
    </row>
    <row r="147" spans="1:40" ht="17.399999999999999" hidden="1" outlineLevel="1">
      <c r="C147" s="34" t="s">
        <v>30</v>
      </c>
      <c r="D147" s="91">
        <v>74127</v>
      </c>
      <c r="E147" s="91">
        <v>38085</v>
      </c>
      <c r="F147" s="90">
        <v>27947</v>
      </c>
      <c r="G147" s="90">
        <v>10138</v>
      </c>
      <c r="H147" s="90">
        <v>9512</v>
      </c>
      <c r="I147" s="90">
        <v>4961</v>
      </c>
      <c r="J147" s="90">
        <v>1001</v>
      </c>
      <c r="K147" s="90">
        <v>9894</v>
      </c>
      <c r="L147" s="90">
        <v>4395</v>
      </c>
      <c r="M147" s="90">
        <v>5391</v>
      </c>
      <c r="N147" s="90">
        <v>888</v>
      </c>
      <c r="Q147" s="85"/>
      <c r="R147" s="89"/>
      <c r="S147" s="89"/>
      <c r="T147" s="89"/>
      <c r="U147" s="89"/>
      <c r="V147" s="89"/>
      <c r="W147" s="89"/>
      <c r="X147" s="89"/>
      <c r="Y147" s="89"/>
      <c r="Z147" s="89"/>
      <c r="AA147" s="89"/>
      <c r="AC147" s="26"/>
      <c r="AD147" s="15"/>
      <c r="AE147" s="15"/>
      <c r="AF147" s="15"/>
      <c r="AG147" s="15"/>
      <c r="AH147" s="15"/>
      <c r="AI147" s="15"/>
      <c r="AJ147" s="15"/>
      <c r="AK147" s="15"/>
      <c r="AL147" s="15"/>
      <c r="AM147" s="15"/>
      <c r="AN147" s="15"/>
    </row>
    <row r="148" spans="1:40" ht="7.5" customHeight="1">
      <c r="C148" s="41"/>
      <c r="D148" s="101"/>
      <c r="E148" s="101"/>
      <c r="F148" s="101"/>
      <c r="G148" s="101"/>
      <c r="H148" s="101"/>
      <c r="I148" s="101"/>
      <c r="J148" s="101"/>
      <c r="K148" s="101"/>
      <c r="L148" s="101"/>
      <c r="M148" s="101"/>
      <c r="N148" s="101"/>
      <c r="Q148" s="85"/>
      <c r="R148" s="89"/>
      <c r="S148" s="89"/>
      <c r="T148" s="89"/>
      <c r="U148" s="89"/>
      <c r="V148" s="89"/>
      <c r="W148" s="89"/>
      <c r="X148" s="89"/>
      <c r="Y148" s="89"/>
      <c r="Z148" s="89"/>
      <c r="AA148" s="89"/>
      <c r="AC148" s="26"/>
      <c r="AD148" s="15"/>
      <c r="AE148" s="15"/>
      <c r="AF148" s="15"/>
      <c r="AG148" s="15"/>
      <c r="AH148" s="15"/>
      <c r="AI148" s="15"/>
      <c r="AJ148" s="15"/>
      <c r="AK148" s="15"/>
      <c r="AL148" s="15"/>
      <c r="AM148" s="15"/>
      <c r="AN148" s="15"/>
    </row>
    <row r="149" spans="1:40" ht="21" customHeight="1" collapsed="1">
      <c r="C149" s="30" t="s">
        <v>31</v>
      </c>
      <c r="D149" s="87">
        <v>10262469</v>
      </c>
      <c r="E149" s="87">
        <v>5097779</v>
      </c>
      <c r="F149" s="87">
        <v>3378717</v>
      </c>
      <c r="G149" s="87">
        <v>1719062</v>
      </c>
      <c r="H149" s="87">
        <v>1269001</v>
      </c>
      <c r="I149" s="87">
        <v>768127</v>
      </c>
      <c r="J149" s="87">
        <v>128513</v>
      </c>
      <c r="K149" s="87">
        <v>1279151</v>
      </c>
      <c r="L149" s="87">
        <v>598518</v>
      </c>
      <c r="M149" s="87">
        <v>921200</v>
      </c>
      <c r="N149" s="87">
        <v>200180</v>
      </c>
      <c r="Q149" s="85"/>
      <c r="R149" s="89"/>
      <c r="S149" s="89"/>
      <c r="T149" s="89"/>
      <c r="U149" s="89"/>
      <c r="V149" s="89"/>
      <c r="W149" s="89"/>
      <c r="X149" s="89"/>
      <c r="Y149" s="89"/>
      <c r="Z149" s="89"/>
      <c r="AA149" s="89"/>
      <c r="AC149" s="26"/>
      <c r="AD149" s="15"/>
      <c r="AE149" s="15"/>
      <c r="AF149" s="15"/>
      <c r="AG149" s="15"/>
      <c r="AH149" s="15"/>
      <c r="AI149" s="15"/>
      <c r="AJ149" s="15"/>
      <c r="AK149" s="15"/>
      <c r="AL149" s="15"/>
      <c r="AM149" s="15"/>
      <c r="AN149" s="15"/>
    </row>
    <row r="150" spans="1:40" ht="5.0999999999999996" hidden="1" customHeight="1" outlineLevel="1">
      <c r="C150" s="32"/>
      <c r="D150" s="88"/>
      <c r="E150" s="88"/>
      <c r="F150" s="88"/>
      <c r="G150" s="88"/>
      <c r="H150" s="88"/>
      <c r="I150" s="88"/>
      <c r="J150" s="88"/>
      <c r="K150" s="88"/>
      <c r="L150" s="88"/>
      <c r="M150" s="88"/>
      <c r="N150" s="88"/>
      <c r="Q150" s="85"/>
      <c r="R150" s="89"/>
      <c r="S150" s="89"/>
      <c r="T150" s="89"/>
      <c r="U150" s="89"/>
      <c r="V150" s="89"/>
      <c r="W150" s="89"/>
      <c r="X150" s="89"/>
      <c r="Y150" s="89"/>
      <c r="Z150" s="89"/>
      <c r="AA150" s="89"/>
      <c r="AC150" s="26"/>
      <c r="AD150" s="15"/>
      <c r="AE150" s="15"/>
      <c r="AF150" s="15"/>
      <c r="AG150" s="15"/>
      <c r="AH150" s="15"/>
      <c r="AI150" s="15"/>
      <c r="AJ150" s="15"/>
      <c r="AK150" s="15"/>
      <c r="AL150" s="15"/>
      <c r="AM150" s="15"/>
      <c r="AN150" s="15"/>
    </row>
    <row r="151" spans="1:40" ht="17.399999999999999" hidden="1" outlineLevel="1">
      <c r="C151" s="42" t="s">
        <v>32</v>
      </c>
      <c r="D151" s="103">
        <v>555660</v>
      </c>
      <c r="E151" s="103">
        <v>261487</v>
      </c>
      <c r="F151" s="103">
        <v>182773</v>
      </c>
      <c r="G151" s="103">
        <v>78714</v>
      </c>
      <c r="H151" s="103">
        <v>71680</v>
      </c>
      <c r="I151" s="103">
        <v>40689</v>
      </c>
      <c r="J151" s="103">
        <v>9068</v>
      </c>
      <c r="K151" s="103">
        <v>81945</v>
      </c>
      <c r="L151" s="103">
        <v>35486</v>
      </c>
      <c r="M151" s="103">
        <v>46881</v>
      </c>
      <c r="N151" s="103">
        <v>8424</v>
      </c>
      <c r="Q151" s="85"/>
      <c r="R151" s="89"/>
      <c r="S151" s="89"/>
      <c r="T151" s="89"/>
      <c r="U151" s="89"/>
      <c r="V151" s="89"/>
      <c r="W151" s="89"/>
      <c r="X151" s="89"/>
      <c r="Y151" s="89"/>
      <c r="Z151" s="89"/>
      <c r="AA151" s="89"/>
      <c r="AC151" s="26"/>
      <c r="AD151" s="15"/>
      <c r="AE151" s="15"/>
      <c r="AF151" s="15"/>
      <c r="AG151" s="15"/>
      <c r="AH151" s="15"/>
      <c r="AI151" s="15"/>
      <c r="AJ151" s="15"/>
      <c r="AK151" s="15"/>
      <c r="AL151" s="15"/>
      <c r="AM151" s="15"/>
      <c r="AN151" s="15"/>
    </row>
    <row r="152" spans="1:40" ht="17.399999999999999" hidden="1" outlineLevel="1">
      <c r="C152" s="34" t="s">
        <v>33</v>
      </c>
      <c r="D152" s="90">
        <v>555660</v>
      </c>
      <c r="E152" s="90">
        <v>261487</v>
      </c>
      <c r="F152" s="90">
        <v>182773</v>
      </c>
      <c r="G152" s="90">
        <v>78714</v>
      </c>
      <c r="H152" s="90">
        <v>71680</v>
      </c>
      <c r="I152" s="90">
        <v>40689</v>
      </c>
      <c r="J152" s="90">
        <v>9068</v>
      </c>
      <c r="K152" s="90">
        <v>81945</v>
      </c>
      <c r="L152" s="90">
        <v>35486</v>
      </c>
      <c r="M152" s="90">
        <v>46881</v>
      </c>
      <c r="N152" s="90">
        <v>8424</v>
      </c>
      <c r="Q152" s="85"/>
      <c r="R152" s="89"/>
      <c r="S152" s="89"/>
      <c r="T152" s="89"/>
      <c r="U152" s="89"/>
      <c r="V152" s="89"/>
      <c r="W152" s="89"/>
      <c r="X152" s="89"/>
      <c r="Y152" s="89"/>
      <c r="Z152" s="89"/>
      <c r="AA152" s="89"/>
      <c r="AC152" s="26"/>
      <c r="AD152" s="15"/>
      <c r="AE152" s="15"/>
      <c r="AF152" s="15"/>
      <c r="AG152" s="15"/>
      <c r="AH152" s="15"/>
      <c r="AI152" s="15"/>
      <c r="AJ152" s="15"/>
      <c r="AK152" s="15"/>
      <c r="AL152" s="15"/>
      <c r="AM152" s="15"/>
      <c r="AN152" s="15"/>
    </row>
    <row r="153" spans="1:40" ht="17.399999999999999" hidden="1" outlineLevel="1">
      <c r="C153" s="42" t="s">
        <v>34</v>
      </c>
      <c r="D153" s="107">
        <v>9380081</v>
      </c>
      <c r="E153" s="107">
        <v>4660099</v>
      </c>
      <c r="F153" s="107">
        <v>3071859</v>
      </c>
      <c r="G153" s="107">
        <v>1588240</v>
      </c>
      <c r="H153" s="107">
        <v>1152303</v>
      </c>
      <c r="I153" s="107">
        <v>704858</v>
      </c>
      <c r="J153" s="107">
        <v>115427</v>
      </c>
      <c r="K153" s="107">
        <v>1156643</v>
      </c>
      <c r="L153" s="107">
        <v>549420</v>
      </c>
      <c r="M153" s="107">
        <v>853473</v>
      </c>
      <c r="N153" s="107">
        <v>187858</v>
      </c>
      <c r="Q153" s="85"/>
      <c r="R153" s="89"/>
      <c r="S153" s="89"/>
      <c r="T153" s="89"/>
      <c r="U153" s="89"/>
      <c r="V153" s="89"/>
      <c r="W153" s="89"/>
      <c r="X153" s="89"/>
      <c r="Y153" s="89"/>
      <c r="Z153" s="89"/>
      <c r="AA153" s="89"/>
      <c r="AC153" s="26"/>
      <c r="AD153" s="15"/>
      <c r="AE153" s="15"/>
      <c r="AF153" s="15"/>
      <c r="AG153" s="15"/>
      <c r="AH153" s="15"/>
      <c r="AI153" s="15"/>
      <c r="AJ153" s="15"/>
      <c r="AK153" s="15"/>
      <c r="AL153" s="15"/>
      <c r="AM153" s="15"/>
      <c r="AN153" s="15"/>
    </row>
    <row r="154" spans="1:40" ht="17.399999999999999" hidden="1" outlineLevel="1">
      <c r="C154" s="42" t="s">
        <v>35</v>
      </c>
      <c r="D154" s="108">
        <v>657721</v>
      </c>
      <c r="E154" s="108">
        <v>320445</v>
      </c>
      <c r="F154" s="108">
        <v>227606</v>
      </c>
      <c r="G154" s="108">
        <v>92839</v>
      </c>
      <c r="H154" s="108">
        <v>91117</v>
      </c>
      <c r="I154" s="108">
        <v>46869</v>
      </c>
      <c r="J154" s="108">
        <v>9206</v>
      </c>
      <c r="K154" s="108">
        <v>80756</v>
      </c>
      <c r="L154" s="108">
        <v>43545</v>
      </c>
      <c r="M154" s="108">
        <v>56167</v>
      </c>
      <c r="N154" s="108">
        <v>9616</v>
      </c>
      <c r="Q154" s="85"/>
      <c r="R154" s="89"/>
      <c r="S154" s="89"/>
      <c r="T154" s="89"/>
      <c r="U154" s="89"/>
      <c r="V154" s="89"/>
      <c r="W154" s="89"/>
      <c r="X154" s="89"/>
      <c r="Y154" s="89"/>
      <c r="Z154" s="89"/>
      <c r="AA154" s="89"/>
      <c r="AC154" s="26"/>
      <c r="AD154" s="15"/>
      <c r="AE154" s="15"/>
      <c r="AF154" s="15"/>
      <c r="AG154" s="15"/>
      <c r="AH154" s="15"/>
      <c r="AI154" s="15"/>
      <c r="AJ154" s="15"/>
      <c r="AK154" s="15"/>
      <c r="AL154" s="15"/>
      <c r="AM154" s="15"/>
      <c r="AN154" s="15"/>
    </row>
    <row r="155" spans="1:40" ht="17.399999999999999" hidden="1" outlineLevel="1">
      <c r="C155" s="34" t="s">
        <v>36</v>
      </c>
      <c r="D155" s="90">
        <v>152608</v>
      </c>
      <c r="E155" s="90">
        <v>74745</v>
      </c>
      <c r="F155" s="90">
        <v>52705</v>
      </c>
      <c r="G155" s="90">
        <v>22040</v>
      </c>
      <c r="H155" s="90">
        <v>20940</v>
      </c>
      <c r="I155" s="90">
        <v>10629</v>
      </c>
      <c r="J155" s="90">
        <v>2058</v>
      </c>
      <c r="K155" s="90">
        <v>18550</v>
      </c>
      <c r="L155" s="90">
        <v>10470</v>
      </c>
      <c r="M155" s="90">
        <v>12871</v>
      </c>
      <c r="N155" s="90">
        <v>2345</v>
      </c>
      <c r="Q155" s="85"/>
      <c r="R155" s="89"/>
      <c r="S155" s="89"/>
      <c r="T155" s="89"/>
      <c r="U155" s="89"/>
      <c r="V155" s="89"/>
      <c r="W155" s="89"/>
      <c r="X155" s="89"/>
      <c r="Y155" s="89"/>
      <c r="Z155" s="89"/>
      <c r="AA155" s="89"/>
      <c r="AC155" s="26"/>
      <c r="AD155" s="15"/>
      <c r="AE155" s="15"/>
      <c r="AF155" s="15"/>
      <c r="AG155" s="15"/>
      <c r="AH155" s="15"/>
      <c r="AI155" s="15"/>
      <c r="AJ155" s="15"/>
      <c r="AK155" s="15"/>
      <c r="AL155" s="15"/>
      <c r="AM155" s="15"/>
      <c r="AN155" s="15"/>
    </row>
    <row r="156" spans="1:40" ht="17.399999999999999" hidden="1" outlineLevel="1">
      <c r="C156" s="34" t="s">
        <v>37</v>
      </c>
      <c r="D156" s="90">
        <v>197056</v>
      </c>
      <c r="E156" s="90">
        <v>94821</v>
      </c>
      <c r="F156" s="90">
        <v>65818</v>
      </c>
      <c r="G156" s="90">
        <v>29003</v>
      </c>
      <c r="H156" s="90">
        <v>27253</v>
      </c>
      <c r="I156" s="90">
        <v>14072</v>
      </c>
      <c r="J156" s="90">
        <v>2737</v>
      </c>
      <c r="K156" s="90">
        <v>22321</v>
      </c>
      <c r="L156" s="90">
        <v>14159</v>
      </c>
      <c r="M156" s="90">
        <v>18542</v>
      </c>
      <c r="N156" s="90">
        <v>3151</v>
      </c>
      <c r="Q156" s="85"/>
      <c r="R156" s="89"/>
      <c r="S156" s="89"/>
      <c r="T156" s="89"/>
      <c r="U156" s="89"/>
      <c r="V156" s="89"/>
      <c r="W156" s="89"/>
      <c r="X156" s="89"/>
      <c r="Y156" s="89"/>
      <c r="Z156" s="89"/>
      <c r="AA156" s="89"/>
      <c r="AC156" s="26"/>
      <c r="AD156" s="15"/>
      <c r="AE156" s="15"/>
      <c r="AF156" s="15"/>
      <c r="AG156" s="15"/>
      <c r="AH156" s="15"/>
      <c r="AI156" s="15"/>
      <c r="AJ156" s="15"/>
      <c r="AK156" s="15"/>
      <c r="AL156" s="15"/>
      <c r="AM156" s="15"/>
      <c r="AN156" s="15"/>
    </row>
    <row r="157" spans="1:40" ht="18.75" hidden="1" customHeight="1" outlineLevel="1">
      <c r="C157" s="34" t="s">
        <v>38</v>
      </c>
      <c r="D157" s="90">
        <v>308057</v>
      </c>
      <c r="E157" s="90">
        <v>150879</v>
      </c>
      <c r="F157" s="90">
        <v>109083</v>
      </c>
      <c r="G157" s="90">
        <v>41796</v>
      </c>
      <c r="H157" s="90">
        <v>42924</v>
      </c>
      <c r="I157" s="90">
        <v>22168</v>
      </c>
      <c r="J157" s="90">
        <v>4411</v>
      </c>
      <c r="K157" s="90">
        <v>39885</v>
      </c>
      <c r="L157" s="90">
        <v>18916</v>
      </c>
      <c r="M157" s="90">
        <v>24754</v>
      </c>
      <c r="N157" s="90">
        <v>4120</v>
      </c>
      <c r="Q157" s="85"/>
      <c r="R157" s="89"/>
      <c r="S157" s="89"/>
      <c r="T157" s="89"/>
      <c r="U157" s="89"/>
      <c r="V157" s="89"/>
      <c r="W157" s="89"/>
      <c r="X157" s="89"/>
      <c r="Y157" s="89"/>
      <c r="Z157" s="89"/>
      <c r="AA157" s="89"/>
      <c r="AC157" s="26"/>
      <c r="AD157" s="15"/>
      <c r="AE157" s="15"/>
      <c r="AF157" s="15"/>
      <c r="AG157" s="15"/>
      <c r="AH157" s="15"/>
      <c r="AI157" s="15"/>
      <c r="AJ157" s="15"/>
      <c r="AK157" s="15"/>
      <c r="AL157" s="15"/>
      <c r="AM157" s="15"/>
      <c r="AN157" s="15"/>
    </row>
    <row r="158" spans="1:40" ht="17.399999999999999" hidden="1" outlineLevel="1">
      <c r="C158" s="42" t="s">
        <v>39</v>
      </c>
      <c r="D158" s="108">
        <v>8722360</v>
      </c>
      <c r="E158" s="108">
        <v>4339654</v>
      </c>
      <c r="F158" s="108">
        <v>2844253</v>
      </c>
      <c r="G158" s="108">
        <v>1495401</v>
      </c>
      <c r="H158" s="108">
        <v>1061186</v>
      </c>
      <c r="I158" s="108">
        <v>657989</v>
      </c>
      <c r="J158" s="108">
        <v>106221</v>
      </c>
      <c r="K158" s="108">
        <v>1075887</v>
      </c>
      <c r="L158" s="108">
        <v>505875</v>
      </c>
      <c r="M158" s="108">
        <v>797306</v>
      </c>
      <c r="N158" s="108">
        <v>178242</v>
      </c>
      <c r="Q158" s="85"/>
      <c r="R158" s="89"/>
      <c r="S158" s="89"/>
      <c r="T158" s="89"/>
      <c r="U158" s="89"/>
      <c r="V158" s="89"/>
      <c r="W158" s="89"/>
      <c r="X158" s="89"/>
      <c r="Y158" s="89"/>
      <c r="Z158" s="89"/>
      <c r="AA158" s="89"/>
      <c r="AC158" s="26"/>
      <c r="AD158" s="15"/>
      <c r="AE158" s="15"/>
      <c r="AF158" s="15"/>
      <c r="AG158" s="15"/>
      <c r="AH158" s="15"/>
      <c r="AI158" s="15"/>
      <c r="AJ158" s="15"/>
      <c r="AK158" s="15"/>
      <c r="AL158" s="15"/>
      <c r="AM158" s="15"/>
      <c r="AN158" s="15"/>
    </row>
    <row r="159" spans="1:40" ht="17.399999999999999" hidden="1" outlineLevel="1">
      <c r="C159" s="34" t="s">
        <v>40</v>
      </c>
      <c r="D159" s="90">
        <v>6959617</v>
      </c>
      <c r="E159" s="90">
        <v>3509595</v>
      </c>
      <c r="F159" s="90">
        <v>2290032</v>
      </c>
      <c r="G159" s="90">
        <v>1219563</v>
      </c>
      <c r="H159" s="90">
        <v>848219</v>
      </c>
      <c r="I159" s="90">
        <v>513094</v>
      </c>
      <c r="J159" s="90">
        <v>78604</v>
      </c>
      <c r="K159" s="90">
        <v>816652</v>
      </c>
      <c r="L159" s="90">
        <v>399376</v>
      </c>
      <c r="M159" s="90">
        <v>639521</v>
      </c>
      <c r="N159" s="90">
        <v>154556</v>
      </c>
      <c r="Q159" s="85"/>
      <c r="R159" s="89"/>
      <c r="S159" s="89"/>
      <c r="T159" s="89"/>
      <c r="U159" s="89"/>
      <c r="V159" s="89"/>
      <c r="W159" s="89"/>
      <c r="X159" s="89"/>
      <c r="Y159" s="89"/>
      <c r="Z159" s="89"/>
      <c r="AA159" s="89"/>
      <c r="AC159" s="26"/>
      <c r="AD159" s="15"/>
      <c r="AE159" s="15"/>
      <c r="AF159" s="15"/>
      <c r="AG159" s="15"/>
      <c r="AH159" s="15"/>
      <c r="AI159" s="15"/>
      <c r="AJ159" s="15"/>
      <c r="AK159" s="15"/>
      <c r="AL159" s="15"/>
      <c r="AM159" s="15"/>
      <c r="AN159" s="15"/>
    </row>
    <row r="160" spans="1:40" ht="17.399999999999999" hidden="1" outlineLevel="1">
      <c r="C160" s="34" t="s">
        <v>41</v>
      </c>
      <c r="D160" s="90">
        <v>6677</v>
      </c>
      <c r="E160" s="90">
        <v>3856</v>
      </c>
      <c r="F160" s="90">
        <v>3373</v>
      </c>
      <c r="G160" s="90">
        <v>483</v>
      </c>
      <c r="H160" s="90">
        <v>1373</v>
      </c>
      <c r="I160" s="90">
        <v>394</v>
      </c>
      <c r="J160" s="90">
        <v>18</v>
      </c>
      <c r="K160" s="90">
        <v>600</v>
      </c>
      <c r="L160" s="90">
        <v>180</v>
      </c>
      <c r="M160" s="90">
        <v>246</v>
      </c>
      <c r="N160" s="90">
        <v>10</v>
      </c>
      <c r="Q160" s="85"/>
      <c r="R160" s="89"/>
      <c r="S160" s="89"/>
      <c r="T160" s="89"/>
      <c r="U160" s="89"/>
      <c r="V160" s="89"/>
      <c r="W160" s="89"/>
      <c r="X160" s="89"/>
      <c r="Y160" s="89"/>
      <c r="Z160" s="89"/>
      <c r="AA160" s="89"/>
      <c r="AC160" s="26"/>
      <c r="AD160" s="15"/>
      <c r="AE160" s="15"/>
      <c r="AF160" s="15"/>
      <c r="AG160" s="15"/>
      <c r="AH160" s="15"/>
      <c r="AI160" s="15"/>
      <c r="AJ160" s="15"/>
      <c r="AK160" s="15"/>
      <c r="AL160" s="15"/>
      <c r="AM160" s="15"/>
      <c r="AN160" s="15"/>
    </row>
    <row r="161" spans="3:40" ht="17.399999999999999" hidden="1" outlineLevel="1">
      <c r="C161" s="34" t="s">
        <v>42</v>
      </c>
      <c r="D161" s="90">
        <v>696531</v>
      </c>
      <c r="E161" s="90">
        <v>308194</v>
      </c>
      <c r="F161" s="90">
        <v>184570</v>
      </c>
      <c r="G161" s="90">
        <v>123624</v>
      </c>
      <c r="H161" s="90">
        <v>77960</v>
      </c>
      <c r="I161" s="90">
        <v>59147</v>
      </c>
      <c r="J161" s="90">
        <v>10899</v>
      </c>
      <c r="K161" s="90">
        <v>104221</v>
      </c>
      <c r="L161" s="90">
        <v>48558</v>
      </c>
      <c r="M161" s="90">
        <v>75482</v>
      </c>
      <c r="N161" s="90">
        <v>12070</v>
      </c>
      <c r="Q161" s="85"/>
      <c r="R161" s="89"/>
      <c r="S161" s="89"/>
      <c r="T161" s="89"/>
      <c r="U161" s="89"/>
      <c r="V161" s="89"/>
      <c r="W161" s="89"/>
      <c r="X161" s="89"/>
      <c r="Y161" s="89"/>
      <c r="Z161" s="89"/>
      <c r="AA161" s="89"/>
      <c r="AC161" s="26"/>
      <c r="AD161" s="15"/>
      <c r="AE161" s="15"/>
      <c r="AF161" s="15"/>
      <c r="AG161" s="15"/>
      <c r="AH161" s="15"/>
      <c r="AI161" s="15"/>
      <c r="AJ161" s="15"/>
      <c r="AK161" s="15"/>
      <c r="AL161" s="15"/>
      <c r="AM161" s="15"/>
      <c r="AN161" s="15"/>
    </row>
    <row r="162" spans="3:40" ht="17.399999999999999" hidden="1" outlineLevel="1">
      <c r="C162" s="34" t="s">
        <v>43</v>
      </c>
      <c r="D162" s="90">
        <v>233806</v>
      </c>
      <c r="E162" s="90">
        <v>113047</v>
      </c>
      <c r="F162" s="90">
        <v>80738</v>
      </c>
      <c r="G162" s="90">
        <v>32309</v>
      </c>
      <c r="H162" s="90">
        <v>29510</v>
      </c>
      <c r="I162" s="90">
        <v>18782</v>
      </c>
      <c r="J162" s="90">
        <v>4287</v>
      </c>
      <c r="K162" s="90">
        <v>36089</v>
      </c>
      <c r="L162" s="90">
        <v>13247</v>
      </c>
      <c r="M162" s="90">
        <v>16431</v>
      </c>
      <c r="N162" s="90">
        <v>2413</v>
      </c>
      <c r="Q162" s="85"/>
      <c r="R162" s="89"/>
      <c r="S162" s="89"/>
      <c r="T162" s="89"/>
      <c r="U162" s="89"/>
      <c r="V162" s="89"/>
      <c r="W162" s="89"/>
      <c r="X162" s="89"/>
      <c r="Y162" s="89"/>
      <c r="Z162" s="89"/>
      <c r="AA162" s="89"/>
      <c r="AC162" s="26"/>
      <c r="AD162" s="15"/>
      <c r="AE162" s="15"/>
      <c r="AF162" s="15"/>
      <c r="AG162" s="15"/>
      <c r="AH162" s="15"/>
      <c r="AI162" s="15"/>
      <c r="AJ162" s="15"/>
      <c r="AK162" s="15"/>
      <c r="AL162" s="15"/>
      <c r="AM162" s="15"/>
      <c r="AN162" s="15"/>
    </row>
    <row r="163" spans="3:40" ht="17.399999999999999" hidden="1" outlineLevel="1">
      <c r="C163" s="34" t="s">
        <v>44</v>
      </c>
      <c r="D163" s="90">
        <v>17</v>
      </c>
      <c r="E163" s="90">
        <v>8</v>
      </c>
      <c r="F163" s="90">
        <v>6</v>
      </c>
      <c r="G163" s="90">
        <v>2</v>
      </c>
      <c r="H163" s="90">
        <v>0</v>
      </c>
      <c r="I163" s="90">
        <v>0</v>
      </c>
      <c r="J163" s="90">
        <v>0</v>
      </c>
      <c r="K163" s="90">
        <v>2</v>
      </c>
      <c r="L163" s="90">
        <v>1</v>
      </c>
      <c r="M163" s="90">
        <v>5</v>
      </c>
      <c r="N163" s="90">
        <v>1</v>
      </c>
      <c r="Q163" s="85"/>
      <c r="R163" s="89"/>
      <c r="S163" s="89"/>
      <c r="T163" s="89"/>
      <c r="U163" s="89"/>
      <c r="V163" s="89"/>
      <c r="W163" s="89"/>
      <c r="X163" s="89"/>
      <c r="Y163" s="89"/>
      <c r="Z163" s="89"/>
      <c r="AA163" s="89"/>
      <c r="AC163" s="26"/>
      <c r="AD163" s="15"/>
      <c r="AE163" s="15"/>
      <c r="AF163" s="15"/>
      <c r="AG163" s="15"/>
      <c r="AH163" s="15"/>
      <c r="AI163" s="15"/>
      <c r="AJ163" s="15"/>
      <c r="AK163" s="15"/>
      <c r="AL163" s="15"/>
      <c r="AM163" s="15"/>
      <c r="AN163" s="15"/>
    </row>
    <row r="164" spans="3:40" ht="17.399999999999999" hidden="1" outlineLevel="1">
      <c r="C164" s="34" t="s">
        <v>45</v>
      </c>
      <c r="D164" s="90">
        <v>318837</v>
      </c>
      <c r="E164" s="90">
        <v>156373</v>
      </c>
      <c r="F164" s="90">
        <v>105728</v>
      </c>
      <c r="G164" s="90">
        <v>50645</v>
      </c>
      <c r="H164" s="90">
        <v>39550</v>
      </c>
      <c r="I164" s="90">
        <v>24685</v>
      </c>
      <c r="J164" s="90">
        <v>4066</v>
      </c>
      <c r="K164" s="90">
        <v>42484</v>
      </c>
      <c r="L164" s="90">
        <v>17541</v>
      </c>
      <c r="M164" s="90">
        <v>29545</v>
      </c>
      <c r="N164" s="90">
        <v>4593</v>
      </c>
      <c r="Q164" s="85"/>
      <c r="R164" s="89"/>
      <c r="S164" s="89"/>
      <c r="T164" s="89"/>
      <c r="U164" s="89"/>
      <c r="V164" s="89"/>
      <c r="W164" s="89"/>
      <c r="X164" s="89"/>
      <c r="Y164" s="89"/>
      <c r="Z164" s="89"/>
      <c r="AA164" s="89"/>
      <c r="AC164" s="26"/>
      <c r="AD164" s="15"/>
      <c r="AE164" s="15"/>
      <c r="AF164" s="15"/>
      <c r="AG164" s="15"/>
      <c r="AH164" s="15"/>
      <c r="AI164" s="15"/>
      <c r="AJ164" s="15"/>
      <c r="AK164" s="15"/>
      <c r="AL164" s="15"/>
      <c r="AM164" s="15"/>
      <c r="AN164" s="15"/>
    </row>
    <row r="165" spans="3:40" ht="17.399999999999999" hidden="1" outlineLevel="1">
      <c r="C165" s="34" t="s">
        <v>46</v>
      </c>
      <c r="D165" s="90">
        <v>155371</v>
      </c>
      <c r="E165" s="90">
        <v>76318</v>
      </c>
      <c r="F165" s="90">
        <v>54672</v>
      </c>
      <c r="G165" s="90">
        <v>21646</v>
      </c>
      <c r="H165" s="90">
        <v>19451</v>
      </c>
      <c r="I165" s="90">
        <v>12372</v>
      </c>
      <c r="J165" s="90">
        <v>2601</v>
      </c>
      <c r="K165" s="90">
        <v>23246</v>
      </c>
      <c r="L165" s="90">
        <v>8706</v>
      </c>
      <c r="M165" s="90">
        <v>11270</v>
      </c>
      <c r="N165" s="90">
        <v>1407</v>
      </c>
      <c r="Q165" s="85"/>
      <c r="R165" s="89"/>
      <c r="S165" s="89"/>
      <c r="T165" s="89"/>
      <c r="U165" s="89"/>
      <c r="V165" s="89"/>
      <c r="W165" s="89"/>
      <c r="X165" s="89"/>
      <c r="Y165" s="89"/>
      <c r="Z165" s="89"/>
      <c r="AA165" s="89"/>
      <c r="AC165" s="26"/>
      <c r="AD165" s="15"/>
      <c r="AE165" s="15"/>
      <c r="AF165" s="15"/>
      <c r="AG165" s="15"/>
      <c r="AH165" s="15"/>
      <c r="AI165" s="15"/>
      <c r="AJ165" s="15"/>
      <c r="AK165" s="15"/>
      <c r="AL165" s="15"/>
      <c r="AM165" s="15"/>
      <c r="AN165" s="15"/>
    </row>
    <row r="166" spans="3:40" ht="17.399999999999999" hidden="1" outlineLevel="1">
      <c r="C166" s="34" t="s">
        <v>47</v>
      </c>
      <c r="D166" s="90">
        <v>28671</v>
      </c>
      <c r="E166" s="90">
        <v>13783</v>
      </c>
      <c r="F166" s="90">
        <v>9890</v>
      </c>
      <c r="G166" s="90">
        <v>3893</v>
      </c>
      <c r="H166" s="90">
        <v>2964</v>
      </c>
      <c r="I166" s="90">
        <v>2494</v>
      </c>
      <c r="J166" s="90">
        <v>511</v>
      </c>
      <c r="K166" s="90">
        <v>5321</v>
      </c>
      <c r="L166" s="90">
        <v>1431</v>
      </c>
      <c r="M166" s="90">
        <v>1946</v>
      </c>
      <c r="N166" s="90">
        <v>221</v>
      </c>
      <c r="Q166" s="85"/>
      <c r="R166" s="89"/>
      <c r="S166" s="89"/>
      <c r="T166" s="89"/>
      <c r="U166" s="89"/>
      <c r="V166" s="89"/>
      <c r="W166" s="89"/>
      <c r="X166" s="89"/>
      <c r="Y166" s="89"/>
      <c r="Z166" s="89"/>
      <c r="AA166" s="89"/>
      <c r="AC166" s="26"/>
      <c r="AD166" s="15"/>
      <c r="AE166" s="15"/>
      <c r="AF166" s="15"/>
      <c r="AG166" s="15"/>
      <c r="AH166" s="15"/>
      <c r="AI166" s="15"/>
      <c r="AJ166" s="15"/>
      <c r="AK166" s="15"/>
      <c r="AL166" s="15"/>
      <c r="AM166" s="15"/>
      <c r="AN166" s="15"/>
    </row>
    <row r="167" spans="3:40" ht="17.399999999999999" hidden="1" outlineLevel="1">
      <c r="C167" s="34" t="s">
        <v>48</v>
      </c>
      <c r="D167" s="91">
        <v>267406</v>
      </c>
      <c r="E167" s="91">
        <v>127907</v>
      </c>
      <c r="F167" s="91">
        <v>91941</v>
      </c>
      <c r="G167" s="91">
        <v>35966</v>
      </c>
      <c r="H167" s="91">
        <v>35430</v>
      </c>
      <c r="I167" s="91">
        <v>23718</v>
      </c>
      <c r="J167" s="91">
        <v>4577</v>
      </c>
      <c r="K167" s="91">
        <v>39915</v>
      </c>
      <c r="L167" s="91">
        <v>14288</v>
      </c>
      <c r="M167" s="91">
        <v>19016</v>
      </c>
      <c r="N167" s="91">
        <v>2555</v>
      </c>
      <c r="Q167" s="85"/>
      <c r="R167" s="89"/>
      <c r="S167" s="89"/>
      <c r="T167" s="89"/>
      <c r="U167" s="89"/>
      <c r="V167" s="89"/>
      <c r="W167" s="89"/>
      <c r="X167" s="89"/>
      <c r="Y167" s="89"/>
      <c r="Z167" s="89"/>
      <c r="AA167" s="89"/>
      <c r="AC167" s="26"/>
      <c r="AD167" s="15"/>
      <c r="AE167" s="15"/>
      <c r="AF167" s="15"/>
      <c r="AG167" s="15"/>
      <c r="AH167" s="15"/>
      <c r="AI167" s="15"/>
      <c r="AJ167" s="15"/>
      <c r="AK167" s="15"/>
      <c r="AL167" s="15"/>
      <c r="AM167" s="15"/>
      <c r="AN167" s="15"/>
    </row>
    <row r="168" spans="3:40" ht="17.399999999999999" hidden="1" outlineLevel="1">
      <c r="C168" s="34" t="s">
        <v>49</v>
      </c>
      <c r="D168" s="90">
        <v>119208</v>
      </c>
      <c r="E168" s="90">
        <v>57430</v>
      </c>
      <c r="F168" s="90">
        <v>41530</v>
      </c>
      <c r="G168" s="90">
        <v>15900</v>
      </c>
      <c r="H168" s="90">
        <v>14736</v>
      </c>
      <c r="I168" s="90">
        <v>10780</v>
      </c>
      <c r="J168" s="90">
        <v>2040</v>
      </c>
      <c r="K168" s="90">
        <v>18774</v>
      </c>
      <c r="L168" s="90">
        <v>6245</v>
      </c>
      <c r="M168" s="90">
        <v>8008</v>
      </c>
      <c r="N168" s="90">
        <v>1195</v>
      </c>
      <c r="Q168" s="85"/>
      <c r="R168" s="89"/>
      <c r="S168" s="89"/>
      <c r="T168" s="89"/>
      <c r="U168" s="89"/>
      <c r="V168" s="89"/>
      <c r="W168" s="89"/>
      <c r="X168" s="89"/>
      <c r="Y168" s="89"/>
      <c r="Z168" s="89"/>
      <c r="AA168" s="89"/>
      <c r="AC168" s="26"/>
      <c r="AD168" s="15"/>
      <c r="AE168" s="15"/>
      <c r="AF168" s="15"/>
      <c r="AG168" s="15"/>
      <c r="AH168" s="15"/>
      <c r="AI168" s="15"/>
      <c r="AJ168" s="15"/>
      <c r="AK168" s="15"/>
      <c r="AL168" s="15"/>
      <c r="AM168" s="15"/>
      <c r="AN168" s="15"/>
    </row>
    <row r="169" spans="3:40" ht="17.399999999999999" hidden="1" outlineLevel="1">
      <c r="C169" s="34" t="s">
        <v>50</v>
      </c>
      <c r="D169" s="90">
        <v>148198</v>
      </c>
      <c r="E169" s="90">
        <v>70477</v>
      </c>
      <c r="F169" s="90">
        <v>50411</v>
      </c>
      <c r="G169" s="90">
        <v>20066</v>
      </c>
      <c r="H169" s="90">
        <v>20694</v>
      </c>
      <c r="I169" s="90">
        <v>12938</v>
      </c>
      <c r="J169" s="90">
        <v>2537</v>
      </c>
      <c r="K169" s="90">
        <v>21141</v>
      </c>
      <c r="L169" s="90">
        <v>8043</v>
      </c>
      <c r="M169" s="90">
        <v>11008</v>
      </c>
      <c r="N169" s="90">
        <v>1360</v>
      </c>
      <c r="Q169" s="85"/>
      <c r="R169" s="89"/>
      <c r="S169" s="89"/>
      <c r="T169" s="89"/>
      <c r="U169" s="89"/>
      <c r="V169" s="89"/>
      <c r="W169" s="89"/>
      <c r="X169" s="89"/>
      <c r="Y169" s="89"/>
      <c r="Z169" s="89"/>
      <c r="AA169" s="89"/>
      <c r="AC169" s="26"/>
      <c r="AD169" s="15"/>
      <c r="AE169" s="15"/>
      <c r="AF169" s="15"/>
      <c r="AG169" s="15"/>
      <c r="AH169" s="15"/>
      <c r="AI169" s="15"/>
      <c r="AJ169" s="15"/>
      <c r="AK169" s="15"/>
      <c r="AL169" s="15"/>
      <c r="AM169" s="15"/>
      <c r="AN169" s="15"/>
    </row>
    <row r="170" spans="3:40" ht="17.399999999999999" hidden="1" outlineLevel="1">
      <c r="C170" s="34" t="s">
        <v>51</v>
      </c>
      <c r="D170" s="91">
        <v>319</v>
      </c>
      <c r="E170" s="91">
        <v>130</v>
      </c>
      <c r="F170" s="91">
        <v>99</v>
      </c>
      <c r="G170" s="91">
        <v>31</v>
      </c>
      <c r="H170" s="91">
        <v>11</v>
      </c>
      <c r="I170" s="91">
        <v>6</v>
      </c>
      <c r="J170" s="91">
        <v>8</v>
      </c>
      <c r="K170" s="91">
        <v>50</v>
      </c>
      <c r="L170" s="91">
        <v>49</v>
      </c>
      <c r="M170" s="91">
        <v>59</v>
      </c>
      <c r="N170" s="91">
        <v>6</v>
      </c>
      <c r="Q170" s="85"/>
      <c r="R170" s="89"/>
      <c r="S170" s="89"/>
      <c r="T170" s="89"/>
      <c r="U170" s="89"/>
      <c r="V170" s="89"/>
      <c r="W170" s="89"/>
      <c r="X170" s="89"/>
      <c r="Y170" s="89"/>
      <c r="Z170" s="89"/>
      <c r="AA170" s="89"/>
      <c r="AC170" s="26"/>
      <c r="AD170" s="15"/>
      <c r="AE170" s="15"/>
      <c r="AF170" s="15"/>
      <c r="AG170" s="15"/>
      <c r="AH170" s="15"/>
      <c r="AI170" s="15"/>
      <c r="AJ170" s="15"/>
      <c r="AK170" s="15"/>
      <c r="AL170" s="15"/>
      <c r="AM170" s="15"/>
      <c r="AN170" s="15"/>
    </row>
    <row r="171" spans="3:40" ht="17.399999999999999" hidden="1" outlineLevel="1">
      <c r="C171" s="34" t="s">
        <v>52</v>
      </c>
      <c r="D171" s="90">
        <v>41082</v>
      </c>
      <c r="E171" s="90">
        <v>23679</v>
      </c>
      <c r="F171" s="90">
        <v>18090</v>
      </c>
      <c r="G171" s="90">
        <v>5589</v>
      </c>
      <c r="H171" s="90">
        <v>5170</v>
      </c>
      <c r="I171" s="90">
        <v>2279</v>
      </c>
      <c r="J171" s="90">
        <v>462</v>
      </c>
      <c r="K171" s="90">
        <v>4783</v>
      </c>
      <c r="L171" s="90">
        <v>1795</v>
      </c>
      <c r="M171" s="90">
        <v>2652</v>
      </c>
      <c r="N171" s="90">
        <v>262</v>
      </c>
      <c r="Q171" s="85"/>
      <c r="R171" s="89"/>
      <c r="S171" s="89"/>
      <c r="T171" s="89"/>
      <c r="U171" s="89"/>
      <c r="V171" s="89"/>
      <c r="W171" s="89"/>
      <c r="X171" s="89"/>
      <c r="Y171" s="89"/>
      <c r="Z171" s="89"/>
      <c r="AA171" s="89"/>
      <c r="AC171" s="26"/>
      <c r="AD171" s="15"/>
      <c r="AE171" s="15"/>
      <c r="AF171" s="15"/>
      <c r="AG171" s="15"/>
      <c r="AH171" s="15"/>
      <c r="AI171" s="15"/>
      <c r="AJ171" s="15"/>
      <c r="AK171" s="15"/>
      <c r="AL171" s="15"/>
      <c r="AM171" s="15"/>
      <c r="AN171" s="15"/>
    </row>
    <row r="172" spans="3:40" ht="17.399999999999999" hidden="1" outlineLevel="1">
      <c r="C172" s="34" t="s">
        <v>53</v>
      </c>
      <c r="D172" s="90">
        <v>3</v>
      </c>
      <c r="E172" s="90">
        <v>1</v>
      </c>
      <c r="F172" s="90">
        <v>1</v>
      </c>
      <c r="G172" s="90">
        <v>0</v>
      </c>
      <c r="H172" s="90">
        <v>0</v>
      </c>
      <c r="I172" s="90">
        <v>1</v>
      </c>
      <c r="J172" s="90">
        <v>0</v>
      </c>
      <c r="K172" s="90">
        <v>1</v>
      </c>
      <c r="L172" s="90">
        <v>0</v>
      </c>
      <c r="M172" s="90">
        <v>0</v>
      </c>
      <c r="N172" s="90">
        <v>0</v>
      </c>
      <c r="Q172" s="85"/>
      <c r="R172" s="89"/>
      <c r="S172" s="89"/>
      <c r="T172" s="89"/>
      <c r="U172" s="89"/>
      <c r="V172" s="89"/>
      <c r="W172" s="89"/>
      <c r="X172" s="89"/>
      <c r="Y172" s="89"/>
      <c r="Z172" s="89"/>
      <c r="AA172" s="89"/>
      <c r="AC172" s="26"/>
      <c r="AD172" s="15"/>
      <c r="AE172" s="15"/>
      <c r="AF172" s="15"/>
      <c r="AG172" s="15"/>
      <c r="AH172" s="15"/>
      <c r="AI172" s="15"/>
      <c r="AJ172" s="15"/>
      <c r="AK172" s="15"/>
      <c r="AL172" s="15"/>
      <c r="AM172" s="15"/>
      <c r="AN172" s="15"/>
    </row>
    <row r="173" spans="3:40" ht="17.399999999999999" hidden="1" outlineLevel="1">
      <c r="C173" s="34" t="s">
        <v>54</v>
      </c>
      <c r="D173" s="90">
        <v>12789</v>
      </c>
      <c r="E173" s="90">
        <v>6147</v>
      </c>
      <c r="F173" s="90">
        <v>4664</v>
      </c>
      <c r="G173" s="90">
        <v>1483</v>
      </c>
      <c r="H173" s="90">
        <v>1398</v>
      </c>
      <c r="I173" s="90">
        <v>930</v>
      </c>
      <c r="J173" s="90">
        <v>174</v>
      </c>
      <c r="K173" s="90">
        <v>2357</v>
      </c>
      <c r="L173" s="90">
        <v>625</v>
      </c>
      <c r="M173" s="90">
        <v>1027</v>
      </c>
      <c r="N173" s="90">
        <v>131</v>
      </c>
      <c r="Q173" s="85"/>
      <c r="R173" s="89"/>
      <c r="S173" s="89"/>
      <c r="T173" s="89"/>
      <c r="U173" s="89"/>
      <c r="V173" s="89"/>
      <c r="W173" s="89"/>
      <c r="X173" s="89"/>
      <c r="Y173" s="89"/>
      <c r="Z173" s="89"/>
      <c r="AA173" s="89"/>
      <c r="AC173" s="26"/>
      <c r="AD173" s="15"/>
      <c r="AE173" s="15"/>
      <c r="AF173" s="15"/>
      <c r="AG173" s="15"/>
      <c r="AH173" s="15"/>
      <c r="AI173" s="15"/>
      <c r="AJ173" s="15"/>
      <c r="AK173" s="15"/>
      <c r="AL173" s="15"/>
      <c r="AM173" s="15"/>
      <c r="AN173" s="15"/>
    </row>
    <row r="174" spans="3:40" ht="17.399999999999999" hidden="1" outlineLevel="1">
      <c r="C174" s="34" t="s">
        <v>55</v>
      </c>
      <c r="D174" s="91">
        <v>1234</v>
      </c>
      <c r="E174" s="91">
        <v>616</v>
      </c>
      <c r="F174" s="91">
        <v>449</v>
      </c>
      <c r="G174" s="91">
        <v>167</v>
      </c>
      <c r="H174" s="91">
        <v>150</v>
      </c>
      <c r="I174" s="91">
        <v>87</v>
      </c>
      <c r="J174" s="91">
        <v>14</v>
      </c>
      <c r="K174" s="91">
        <v>166</v>
      </c>
      <c r="L174" s="91">
        <v>78</v>
      </c>
      <c r="M174" s="91">
        <v>106</v>
      </c>
      <c r="N174" s="91">
        <v>17</v>
      </c>
      <c r="Q174" s="85"/>
      <c r="R174" s="89"/>
      <c r="S174" s="89"/>
      <c r="T174" s="89"/>
      <c r="U174" s="89"/>
      <c r="V174" s="89"/>
      <c r="W174" s="89"/>
      <c r="X174" s="89"/>
      <c r="Y174" s="89"/>
      <c r="Z174" s="89"/>
      <c r="AA174" s="89"/>
      <c r="AC174" s="26"/>
      <c r="AD174" s="15"/>
      <c r="AE174" s="15"/>
      <c r="AF174" s="15"/>
      <c r="AG174" s="15"/>
      <c r="AH174" s="15"/>
      <c r="AI174" s="15"/>
      <c r="AJ174" s="15"/>
      <c r="AK174" s="15"/>
      <c r="AL174" s="15"/>
      <c r="AM174" s="15"/>
      <c r="AN174" s="15"/>
    </row>
    <row r="175" spans="3:40" ht="17.399999999999999" hidden="1" outlineLevel="1">
      <c r="C175" s="42" t="s">
        <v>56</v>
      </c>
      <c r="D175" s="103">
        <v>326728</v>
      </c>
      <c r="E175" s="103">
        <v>176193</v>
      </c>
      <c r="F175" s="103">
        <v>124085</v>
      </c>
      <c r="G175" s="103">
        <v>52108</v>
      </c>
      <c r="H175" s="103">
        <v>45018</v>
      </c>
      <c r="I175" s="103">
        <v>22580</v>
      </c>
      <c r="J175" s="103">
        <v>4018</v>
      </c>
      <c r="K175" s="103">
        <v>40563</v>
      </c>
      <c r="L175" s="103">
        <v>13612</v>
      </c>
      <c r="M175" s="103">
        <v>20846</v>
      </c>
      <c r="N175" s="103">
        <v>3898</v>
      </c>
      <c r="Q175" s="85"/>
      <c r="R175" s="89"/>
      <c r="S175" s="89"/>
      <c r="T175" s="89"/>
      <c r="U175" s="89"/>
      <c r="V175" s="89"/>
      <c r="W175" s="89"/>
      <c r="X175" s="89"/>
      <c r="Y175" s="89"/>
      <c r="Z175" s="89"/>
      <c r="AA175" s="89"/>
      <c r="AC175" s="26"/>
      <c r="AD175" s="15"/>
      <c r="AE175" s="15"/>
      <c r="AF175" s="15"/>
      <c r="AG175" s="15"/>
      <c r="AH175" s="15"/>
      <c r="AI175" s="15"/>
      <c r="AJ175" s="15"/>
      <c r="AK175" s="15"/>
      <c r="AL175" s="15"/>
      <c r="AM175" s="15"/>
      <c r="AN175" s="15"/>
    </row>
    <row r="176" spans="3:40" ht="17.399999999999999" hidden="1" outlineLevel="1">
      <c r="C176" s="34" t="s">
        <v>57</v>
      </c>
      <c r="D176" s="91">
        <v>326728</v>
      </c>
      <c r="E176" s="91">
        <v>176193</v>
      </c>
      <c r="F176" s="91">
        <v>124085</v>
      </c>
      <c r="G176" s="91">
        <v>52108</v>
      </c>
      <c r="H176" s="91">
        <v>45018</v>
      </c>
      <c r="I176" s="91">
        <v>22580</v>
      </c>
      <c r="J176" s="91">
        <v>4018</v>
      </c>
      <c r="K176" s="91">
        <v>40563</v>
      </c>
      <c r="L176" s="91">
        <v>13612</v>
      </c>
      <c r="M176" s="91">
        <v>20846</v>
      </c>
      <c r="N176" s="91">
        <v>3898</v>
      </c>
      <c r="Q176" s="85"/>
      <c r="R176" s="89"/>
      <c r="S176" s="89"/>
      <c r="T176" s="89"/>
      <c r="U176" s="89"/>
      <c r="V176" s="89"/>
      <c r="W176" s="89"/>
      <c r="X176" s="89"/>
      <c r="Y176" s="89"/>
      <c r="Z176" s="89"/>
      <c r="AA176" s="89"/>
      <c r="AC176" s="26"/>
      <c r="AD176" s="15"/>
      <c r="AE176" s="15"/>
      <c r="AF176" s="15"/>
      <c r="AG176" s="15"/>
      <c r="AH176" s="15"/>
      <c r="AI176" s="15"/>
      <c r="AJ176" s="15"/>
      <c r="AK176" s="15"/>
      <c r="AL176" s="15"/>
      <c r="AM176" s="15"/>
      <c r="AN176" s="15"/>
    </row>
    <row r="177" spans="3:40" ht="5.0999999999999996" customHeight="1">
      <c r="C177" s="41"/>
      <c r="D177" s="62"/>
      <c r="E177" s="62"/>
      <c r="F177" s="62"/>
      <c r="G177" s="62"/>
      <c r="H177" s="62"/>
      <c r="I177" s="62"/>
      <c r="J177" s="62"/>
      <c r="K177" s="62"/>
      <c r="L177" s="62"/>
      <c r="M177" s="62"/>
      <c r="N177" s="62"/>
      <c r="Q177" s="85"/>
      <c r="R177" s="89"/>
      <c r="S177" s="89"/>
      <c r="T177" s="89"/>
      <c r="U177" s="89"/>
      <c r="V177" s="89"/>
      <c r="W177" s="89"/>
      <c r="X177" s="89"/>
      <c r="Y177" s="89"/>
      <c r="Z177" s="89"/>
      <c r="AA177" s="89"/>
      <c r="AC177" s="26"/>
      <c r="AD177" s="15"/>
      <c r="AE177" s="15"/>
      <c r="AF177" s="15"/>
      <c r="AG177" s="15"/>
      <c r="AH177" s="15"/>
      <c r="AI177" s="15"/>
      <c r="AJ177" s="15"/>
      <c r="AK177" s="15"/>
      <c r="AL177" s="15"/>
      <c r="AM177" s="15"/>
      <c r="AN177" s="15"/>
    </row>
    <row r="178" spans="3:40" ht="19.2">
      <c r="C178" s="30" t="s">
        <v>98</v>
      </c>
      <c r="D178" s="87">
        <v>2834073</v>
      </c>
      <c r="E178" s="87">
        <v>1279632</v>
      </c>
      <c r="F178" s="87">
        <v>424177</v>
      </c>
      <c r="G178" s="87">
        <v>855455</v>
      </c>
      <c r="H178" s="87">
        <v>393794</v>
      </c>
      <c r="I178" s="87">
        <v>212920</v>
      </c>
      <c r="J178" s="87">
        <v>30448</v>
      </c>
      <c r="K178" s="87">
        <v>322430</v>
      </c>
      <c r="L178" s="87">
        <v>182203</v>
      </c>
      <c r="M178" s="87">
        <v>330729</v>
      </c>
      <c r="N178" s="87">
        <v>81917</v>
      </c>
      <c r="Q178" s="85"/>
      <c r="R178" s="89"/>
      <c r="S178" s="89"/>
      <c r="T178" s="89"/>
      <c r="U178" s="89"/>
      <c r="V178" s="89"/>
      <c r="W178" s="89"/>
      <c r="X178" s="89"/>
      <c r="Y178" s="89"/>
      <c r="Z178" s="89"/>
      <c r="AA178" s="89"/>
      <c r="AC178" s="26"/>
      <c r="AD178" s="15"/>
      <c r="AE178" s="15"/>
      <c r="AF178" s="15"/>
      <c r="AG178" s="15"/>
      <c r="AH178" s="15"/>
      <c r="AI178" s="15"/>
      <c r="AJ178" s="15"/>
      <c r="AK178" s="15"/>
      <c r="AL178" s="15"/>
      <c r="AM178" s="15"/>
      <c r="AN178" s="15"/>
    </row>
    <row r="179" spans="3:40" ht="7.2" customHeight="1">
      <c r="C179" s="42"/>
      <c r="D179" s="103"/>
      <c r="E179" s="103"/>
      <c r="F179" s="103"/>
      <c r="G179" s="103"/>
      <c r="H179" s="103"/>
      <c r="I179" s="103"/>
      <c r="J179" s="103"/>
      <c r="K179" s="103"/>
      <c r="L179" s="103"/>
      <c r="M179" s="103"/>
      <c r="N179" s="103"/>
      <c r="Q179" s="89"/>
      <c r="R179" s="89"/>
      <c r="S179" s="89"/>
      <c r="T179" s="89"/>
      <c r="U179" s="89"/>
      <c r="V179" s="89"/>
      <c r="W179" s="89"/>
      <c r="X179" s="89"/>
      <c r="Y179" s="89"/>
      <c r="Z179" s="89"/>
      <c r="AA179" s="89"/>
      <c r="AC179" s="26"/>
      <c r="AD179" s="15"/>
      <c r="AE179" s="15"/>
      <c r="AF179" s="15"/>
      <c r="AG179" s="15"/>
      <c r="AH179" s="15"/>
      <c r="AI179" s="15"/>
      <c r="AJ179" s="15"/>
      <c r="AK179" s="15"/>
      <c r="AL179" s="15"/>
      <c r="AM179" s="15"/>
    </row>
    <row r="180" spans="3:40" ht="7.2" customHeight="1">
      <c r="C180" s="18"/>
      <c r="D180" s="19"/>
      <c r="E180" s="19"/>
      <c r="F180" s="19"/>
      <c r="G180" s="19"/>
      <c r="H180" s="19"/>
      <c r="I180" s="19"/>
      <c r="J180" s="19"/>
      <c r="K180" s="19"/>
      <c r="L180" s="19"/>
      <c r="M180" s="19"/>
      <c r="N180" s="19"/>
      <c r="Q180" s="89"/>
      <c r="R180" s="89"/>
      <c r="S180" s="89"/>
      <c r="T180" s="89"/>
      <c r="U180" s="89"/>
      <c r="V180" s="89"/>
      <c r="W180" s="89"/>
      <c r="X180" s="89"/>
      <c r="Y180" s="89"/>
      <c r="Z180" s="89"/>
      <c r="AA180" s="89"/>
      <c r="AC180" s="26"/>
      <c r="AD180" s="15"/>
      <c r="AE180" s="15"/>
      <c r="AF180" s="15"/>
      <c r="AG180" s="15"/>
      <c r="AH180" s="15"/>
      <c r="AI180" s="15"/>
      <c r="AJ180" s="15"/>
      <c r="AK180" s="15"/>
      <c r="AL180" s="15"/>
      <c r="AM180" s="15"/>
    </row>
    <row r="181" spans="3:40" ht="7.2" customHeight="1">
      <c r="C181" s="42"/>
      <c r="D181" s="103"/>
      <c r="E181" s="103"/>
      <c r="F181" s="103"/>
      <c r="G181" s="103"/>
      <c r="H181" s="103"/>
      <c r="I181" s="103"/>
      <c r="J181" s="103"/>
      <c r="K181" s="103"/>
      <c r="L181" s="103"/>
      <c r="M181" s="103"/>
      <c r="N181" s="103"/>
      <c r="Q181" s="89"/>
      <c r="R181" s="89"/>
      <c r="S181" s="89"/>
      <c r="T181" s="89"/>
      <c r="U181" s="89"/>
      <c r="V181" s="89"/>
      <c r="W181" s="89"/>
      <c r="X181" s="89"/>
      <c r="Y181" s="89"/>
      <c r="Z181" s="89"/>
      <c r="AA181" s="89"/>
      <c r="AC181" s="26"/>
      <c r="AD181" s="15"/>
      <c r="AE181" s="15"/>
      <c r="AF181" s="15"/>
      <c r="AG181" s="15"/>
      <c r="AH181" s="15"/>
      <c r="AI181" s="15"/>
      <c r="AJ181" s="15"/>
      <c r="AK181" s="15"/>
      <c r="AL181" s="15"/>
      <c r="AM181" s="15"/>
    </row>
    <row r="182" spans="3:40" ht="26.25" customHeight="1">
      <c r="C182" s="23" t="s">
        <v>103</v>
      </c>
      <c r="D182" s="84">
        <v>110834</v>
      </c>
      <c r="E182" s="84">
        <v>38229</v>
      </c>
      <c r="F182" s="84">
        <v>21715</v>
      </c>
      <c r="G182" s="84">
        <v>16514</v>
      </c>
      <c r="H182" s="84">
        <v>10773</v>
      </c>
      <c r="I182" s="84">
        <v>10113</v>
      </c>
      <c r="J182" s="84">
        <v>1827</v>
      </c>
      <c r="K182" s="84">
        <v>17855</v>
      </c>
      <c r="L182" s="84">
        <v>9267</v>
      </c>
      <c r="M182" s="84">
        <v>17412</v>
      </c>
      <c r="N182" s="84">
        <v>5358</v>
      </c>
      <c r="O182" s="83"/>
      <c r="P182" s="83"/>
    </row>
    <row r="183" spans="3:40" ht="5.0999999999999996" customHeight="1">
      <c r="C183" s="110"/>
      <c r="D183" s="111"/>
      <c r="E183" s="111"/>
      <c r="F183" s="111"/>
      <c r="G183" s="111"/>
      <c r="H183" s="111"/>
      <c r="I183" s="111"/>
      <c r="J183" s="111"/>
      <c r="K183" s="111"/>
      <c r="L183" s="111"/>
      <c r="M183" s="111"/>
      <c r="N183" s="111"/>
    </row>
    <row r="184" spans="3:40" ht="18" customHeight="1">
      <c r="C184" s="34" t="s">
        <v>104</v>
      </c>
      <c r="D184" s="90">
        <v>49408</v>
      </c>
      <c r="E184" s="90">
        <v>17606</v>
      </c>
      <c r="F184" s="90">
        <v>10274</v>
      </c>
      <c r="G184" s="90">
        <v>7332</v>
      </c>
      <c r="H184" s="90">
        <v>5134</v>
      </c>
      <c r="I184" s="90">
        <v>4454</v>
      </c>
      <c r="J184" s="90">
        <v>676</v>
      </c>
      <c r="K184" s="90">
        <v>6971</v>
      </c>
      <c r="L184" s="90">
        <v>3780</v>
      </c>
      <c r="M184" s="90">
        <v>8154</v>
      </c>
      <c r="N184" s="90">
        <v>2633</v>
      </c>
    </row>
    <row r="185" spans="3:40" ht="18" customHeight="1">
      <c r="C185" s="34" t="s">
        <v>105</v>
      </c>
      <c r="D185" s="90">
        <v>61426</v>
      </c>
      <c r="E185" s="90">
        <v>20623</v>
      </c>
      <c r="F185" s="90">
        <v>11441</v>
      </c>
      <c r="G185" s="90">
        <v>9182</v>
      </c>
      <c r="H185" s="90">
        <v>5639</v>
      </c>
      <c r="I185" s="90">
        <v>5659</v>
      </c>
      <c r="J185" s="90">
        <v>1151</v>
      </c>
      <c r="K185" s="90">
        <v>10884</v>
      </c>
      <c r="L185" s="90">
        <v>5487</v>
      </c>
      <c r="M185" s="90">
        <v>9258</v>
      </c>
      <c r="N185" s="90">
        <v>2725</v>
      </c>
    </row>
    <row r="186" spans="3:40" ht="6" customHeight="1">
      <c r="D186" s="73"/>
      <c r="E186" s="73"/>
      <c r="F186" s="73"/>
      <c r="G186" s="73"/>
      <c r="H186" s="73"/>
      <c r="I186" s="73"/>
      <c r="J186" s="73"/>
      <c r="K186" s="73"/>
      <c r="L186" s="73"/>
      <c r="M186" s="73"/>
      <c r="N186" s="73"/>
    </row>
    <row r="187" spans="3:40">
      <c r="C187" s="64"/>
      <c r="D187" s="65"/>
      <c r="E187" s="65"/>
      <c r="F187" s="65"/>
      <c r="G187" s="65"/>
      <c r="H187" s="65"/>
      <c r="I187" s="65"/>
      <c r="J187" s="65"/>
      <c r="K187" s="65"/>
      <c r="L187" s="65"/>
      <c r="M187" s="65"/>
      <c r="N187" s="66"/>
    </row>
    <row r="188" spans="3:40">
      <c r="C188" s="67"/>
      <c r="N188" s="68"/>
    </row>
    <row r="189" spans="3:40">
      <c r="C189" s="67"/>
      <c r="N189" s="68"/>
    </row>
    <row r="190" spans="3:40">
      <c r="C190" s="67"/>
      <c r="N190" s="68"/>
    </row>
    <row r="191" spans="3:40">
      <c r="C191" s="67"/>
      <c r="N191" s="68"/>
    </row>
    <row r="192" spans="3:40">
      <c r="C192" s="67"/>
      <c r="N192" s="68"/>
    </row>
    <row r="193" spans="3:14">
      <c r="C193" s="67"/>
      <c r="N193" s="68"/>
    </row>
    <row r="194" spans="3:14">
      <c r="C194" s="67"/>
      <c r="N194" s="68"/>
    </row>
    <row r="195" spans="3:14">
      <c r="C195" s="67"/>
      <c r="N195" s="68"/>
    </row>
    <row r="196" spans="3:14">
      <c r="C196" s="67"/>
      <c r="N196" s="68"/>
    </row>
    <row r="197" spans="3:14">
      <c r="C197" s="67"/>
      <c r="N197" s="68"/>
    </row>
    <row r="198" spans="3:14">
      <c r="C198" s="67"/>
      <c r="N198" s="68"/>
    </row>
    <row r="199" spans="3:14">
      <c r="C199" s="67"/>
      <c r="N199" s="68"/>
    </row>
    <row r="200" spans="3:14">
      <c r="C200" s="67"/>
      <c r="N200" s="68"/>
    </row>
    <row r="201" spans="3:14">
      <c r="C201" s="67"/>
      <c r="N201" s="68"/>
    </row>
    <row r="202" spans="3:14">
      <c r="C202" s="67"/>
      <c r="N202" s="68"/>
    </row>
    <row r="203" spans="3:14">
      <c r="C203" s="67"/>
      <c r="N203" s="68"/>
    </row>
    <row r="204" spans="3:14">
      <c r="C204" s="67"/>
      <c r="N204" s="68"/>
    </row>
    <row r="205" spans="3:14">
      <c r="C205" s="67"/>
      <c r="N205" s="68"/>
    </row>
    <row r="206" spans="3:14">
      <c r="C206" s="67"/>
      <c r="N206" s="68"/>
    </row>
    <row r="207" spans="3:14">
      <c r="C207" s="67"/>
      <c r="N207" s="68"/>
    </row>
    <row r="208" spans="3:14">
      <c r="C208" s="67"/>
      <c r="N208" s="68"/>
    </row>
    <row r="209" spans="3:14">
      <c r="C209" s="67"/>
      <c r="N209" s="68"/>
    </row>
    <row r="210" spans="3:14">
      <c r="C210" s="67"/>
      <c r="N210" s="68"/>
    </row>
    <row r="211" spans="3:14">
      <c r="C211" s="67"/>
      <c r="N211" s="68"/>
    </row>
    <row r="212" spans="3:14">
      <c r="C212" s="67"/>
      <c r="N212" s="68"/>
    </row>
    <row r="213" spans="3:14">
      <c r="C213" s="67"/>
      <c r="N213" s="68"/>
    </row>
    <row r="214" spans="3:14">
      <c r="C214" s="67"/>
      <c r="N214" s="68"/>
    </row>
    <row r="215" spans="3:14">
      <c r="C215" s="67"/>
      <c r="N215" s="68"/>
    </row>
    <row r="216" spans="3:14">
      <c r="C216" s="67"/>
      <c r="N216" s="68"/>
    </row>
    <row r="217" spans="3:14">
      <c r="C217" s="67"/>
      <c r="N217" s="68"/>
    </row>
    <row r="218" spans="3:14">
      <c r="C218" s="67"/>
      <c r="N218" s="68"/>
    </row>
    <row r="219" spans="3:14">
      <c r="C219" s="67"/>
      <c r="N219" s="68"/>
    </row>
    <row r="220" spans="3:14">
      <c r="C220" s="67"/>
      <c r="N220" s="68"/>
    </row>
    <row r="221" spans="3:14">
      <c r="C221" s="67"/>
      <c r="N221" s="68"/>
    </row>
    <row r="222" spans="3:14">
      <c r="C222" s="67"/>
      <c r="N222" s="68"/>
    </row>
    <row r="223" spans="3:14">
      <c r="C223" s="75"/>
      <c r="D223" s="76"/>
      <c r="E223" s="76"/>
      <c r="F223" s="76"/>
      <c r="G223" s="76"/>
      <c r="H223" s="76"/>
      <c r="I223" s="76"/>
      <c r="J223" s="76"/>
      <c r="K223" s="76"/>
      <c r="L223" s="76"/>
      <c r="M223" s="76"/>
      <c r="N223" s="77"/>
    </row>
    <row r="225" spans="3:14" ht="18" customHeight="1">
      <c r="C225" s="78" t="s">
        <v>106</v>
      </c>
      <c r="D225" s="78"/>
      <c r="E225" s="78"/>
      <c r="F225" s="78"/>
      <c r="G225" s="78"/>
      <c r="H225" s="78"/>
      <c r="I225" s="78"/>
      <c r="J225" s="78"/>
      <c r="K225" s="78"/>
      <c r="L225" s="78"/>
      <c r="M225" s="78"/>
      <c r="N225" s="78"/>
    </row>
    <row r="226" spans="3:14" ht="18" customHeight="1">
      <c r="C226" s="78" t="s">
        <v>82</v>
      </c>
      <c r="D226" s="78"/>
      <c r="E226" s="78"/>
      <c r="F226" s="78"/>
      <c r="G226" s="78"/>
      <c r="H226" s="78"/>
      <c r="I226" s="78"/>
      <c r="J226" s="78"/>
      <c r="K226" s="78"/>
      <c r="L226" s="78"/>
      <c r="M226" s="78"/>
      <c r="N226" s="78"/>
    </row>
    <row r="227" spans="3:14" ht="18" customHeight="1">
      <c r="C227" s="78" t="s">
        <v>107</v>
      </c>
      <c r="D227" s="78"/>
      <c r="E227" s="78"/>
      <c r="F227" s="78"/>
      <c r="G227" s="78"/>
      <c r="H227" s="78"/>
      <c r="I227" s="78"/>
      <c r="J227" s="78"/>
      <c r="K227" s="78"/>
      <c r="L227" s="78"/>
      <c r="M227" s="78"/>
      <c r="N227" s="78"/>
    </row>
    <row r="228" spans="3:14" ht="48" customHeight="1">
      <c r="C228" s="215" t="s">
        <v>108</v>
      </c>
      <c r="D228" s="215"/>
      <c r="E228" s="215"/>
      <c r="F228" s="215"/>
      <c r="G228" s="215"/>
      <c r="H228" s="215"/>
      <c r="I228" s="215"/>
      <c r="J228" s="215"/>
      <c r="K228" s="215"/>
      <c r="L228" s="215"/>
      <c r="M228" s="215"/>
      <c r="N228" s="215"/>
    </row>
    <row r="229" spans="3:14" ht="18" customHeight="1">
      <c r="C229" s="78" t="s">
        <v>109</v>
      </c>
      <c r="D229" s="78"/>
      <c r="E229" s="78"/>
      <c r="F229" s="78"/>
      <c r="G229" s="78"/>
      <c r="H229" s="78"/>
      <c r="I229" s="78"/>
      <c r="J229" s="78"/>
      <c r="K229" s="78"/>
      <c r="L229" s="78"/>
      <c r="M229" s="78"/>
      <c r="N229" s="78"/>
    </row>
    <row r="230" spans="3:14" ht="18" customHeight="1">
      <c r="C230" s="215" t="s">
        <v>110</v>
      </c>
      <c r="D230" s="215"/>
      <c r="E230" s="215"/>
      <c r="F230" s="215"/>
      <c r="G230" s="215"/>
      <c r="H230" s="215"/>
      <c r="I230" s="215"/>
      <c r="J230" s="215"/>
      <c r="K230" s="215"/>
      <c r="L230" s="215"/>
      <c r="M230" s="215"/>
      <c r="N230" s="215"/>
    </row>
    <row r="231" spans="3:14" ht="18" customHeight="1">
      <c r="C231" s="78" t="s">
        <v>111</v>
      </c>
      <c r="D231" s="79"/>
      <c r="E231" s="79"/>
      <c r="F231" s="79"/>
      <c r="G231" s="79"/>
      <c r="H231" s="79"/>
      <c r="I231" s="79"/>
      <c r="J231" s="79"/>
      <c r="K231" s="79"/>
      <c r="L231" s="79"/>
      <c r="M231" s="79"/>
      <c r="N231" s="79"/>
    </row>
    <row r="232" spans="3:14" ht="18" customHeight="1">
      <c r="C232" s="78" t="s">
        <v>112</v>
      </c>
      <c r="D232" s="79"/>
      <c r="E232" s="79"/>
      <c r="F232" s="79"/>
      <c r="G232" s="79"/>
      <c r="H232" s="79"/>
      <c r="I232" s="79"/>
      <c r="J232" s="79"/>
      <c r="K232" s="79"/>
      <c r="L232" s="79"/>
      <c r="M232" s="79"/>
      <c r="N232" s="79"/>
    </row>
    <row r="233" spans="3:14" ht="16.2">
      <c r="C233" s="78" t="s">
        <v>113</v>
      </c>
      <c r="D233" s="81"/>
      <c r="E233" s="81"/>
      <c r="F233" s="81"/>
      <c r="G233" s="81"/>
      <c r="H233" s="81"/>
      <c r="I233" s="81"/>
      <c r="J233" s="81"/>
      <c r="K233" s="81"/>
      <c r="L233" s="81"/>
      <c r="M233" s="81"/>
      <c r="N233" s="81"/>
    </row>
    <row r="234" spans="3:14" ht="6.75" customHeight="1">
      <c r="C234" s="80"/>
      <c r="D234" s="81"/>
      <c r="E234" s="81"/>
      <c r="F234" s="81"/>
      <c r="G234" s="81"/>
      <c r="H234" s="81"/>
      <c r="I234" s="81"/>
      <c r="J234" s="81"/>
      <c r="K234" s="81"/>
      <c r="L234" s="81"/>
      <c r="M234" s="81"/>
      <c r="N234" s="81"/>
    </row>
    <row r="235" spans="3:14">
      <c r="C235" s="79" t="s">
        <v>85</v>
      </c>
      <c r="D235" s="80"/>
      <c r="E235" s="80"/>
      <c r="F235" s="80"/>
      <c r="G235" s="80"/>
      <c r="H235" s="80"/>
      <c r="I235" s="80"/>
      <c r="J235" s="80"/>
      <c r="K235" s="80"/>
      <c r="L235" s="80"/>
      <c r="M235" s="80"/>
      <c r="N235" s="80"/>
    </row>
    <row r="236" spans="3:14">
      <c r="C236" s="215" t="s">
        <v>86</v>
      </c>
      <c r="D236" s="215"/>
      <c r="E236" s="215"/>
      <c r="F236" s="215"/>
      <c r="G236" s="215"/>
      <c r="H236" s="215"/>
      <c r="I236" s="215"/>
      <c r="J236" s="215"/>
      <c r="K236" s="215"/>
      <c r="L236" s="215"/>
      <c r="M236" s="215"/>
      <c r="N236" s="215"/>
    </row>
  </sheetData>
  <mergeCells count="4">
    <mergeCell ref="C1:N1"/>
    <mergeCell ref="C228:N228"/>
    <mergeCell ref="C230:N230"/>
    <mergeCell ref="C236:N236"/>
  </mergeCells>
  <pageMargins left="0.51181102362204722" right="0.51181102362204722" top="0.39370078740157483" bottom="0.39370078740157483" header="0.19685039370078741" footer="0.23622047244094491"/>
  <pageSetup paperSize="9" scale="23"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4B9EE-F7D5-44E9-825A-32B1F48AD0AE}">
  <sheetPr codeName="Planilha1">
    <pageSetUpPr fitToPage="1"/>
  </sheetPr>
  <dimension ref="A1:T44"/>
  <sheetViews>
    <sheetView showGridLines="0" zoomScale="80" zoomScaleNormal="80" workbookViewId="0">
      <selection sqref="A1:XFD1048576"/>
    </sheetView>
  </sheetViews>
  <sheetFormatPr defaultColWidth="9.21875" defaultRowHeight="13.2"/>
  <cols>
    <col min="1" max="1" width="17.77734375" style="153" customWidth="1"/>
    <col min="2" max="19" width="11.5546875" style="153" customWidth="1"/>
    <col min="20" max="20" width="10.77734375" style="148" customWidth="1"/>
    <col min="21" max="16384" width="9.21875" style="148"/>
  </cols>
  <sheetData>
    <row r="1" spans="1:20" s="113" customFormat="1" ht="25.8">
      <c r="A1" s="210" t="s">
        <v>0</v>
      </c>
      <c r="B1" s="210"/>
      <c r="C1" s="210"/>
      <c r="D1" s="210"/>
      <c r="E1" s="210"/>
      <c r="F1" s="210"/>
      <c r="G1" s="210"/>
      <c r="H1" s="210"/>
      <c r="I1" s="210"/>
      <c r="J1" s="210"/>
      <c r="K1" s="210"/>
      <c r="L1" s="210"/>
      <c r="M1" s="210"/>
      <c r="N1" s="210"/>
      <c r="O1" s="210"/>
      <c r="P1" s="210"/>
      <c r="Q1" s="210"/>
      <c r="R1" s="210"/>
      <c r="S1" s="210"/>
      <c r="T1" s="112"/>
    </row>
    <row r="2" spans="1:20" s="117" customFormat="1" ht="30" customHeight="1">
      <c r="A2" s="6" t="s">
        <v>1</v>
      </c>
      <c r="B2" s="114"/>
      <c r="C2" s="114"/>
      <c r="D2" s="114"/>
      <c r="E2" s="114"/>
      <c r="F2" s="114"/>
      <c r="G2" s="114"/>
      <c r="H2" s="114"/>
      <c r="I2" s="115"/>
      <c r="J2" s="115"/>
      <c r="K2" s="115"/>
      <c r="L2" s="115"/>
      <c r="M2" s="115"/>
      <c r="N2" s="115"/>
      <c r="O2" s="115"/>
      <c r="P2" s="116"/>
      <c r="Q2" s="116"/>
      <c r="R2" s="116"/>
      <c r="S2" s="116"/>
      <c r="T2" s="116"/>
    </row>
    <row r="3" spans="1:20" s="117" customFormat="1" ht="15" customHeight="1">
      <c r="A3" s="118"/>
      <c r="B3" s="118"/>
      <c r="C3" s="118"/>
      <c r="D3" s="118"/>
      <c r="E3" s="118"/>
      <c r="F3" s="118"/>
      <c r="G3" s="118"/>
      <c r="H3" s="118"/>
      <c r="I3" s="118"/>
      <c r="J3" s="118"/>
      <c r="K3" s="118"/>
      <c r="L3" s="118"/>
      <c r="M3" s="118"/>
      <c r="N3" s="118"/>
      <c r="O3" s="119"/>
      <c r="P3" s="116"/>
      <c r="Q3" s="116"/>
      <c r="R3" s="116"/>
      <c r="S3" s="116"/>
      <c r="T3" s="116"/>
    </row>
    <row r="4" spans="1:20" s="117" customFormat="1" ht="24" customHeight="1">
      <c r="A4" s="120" t="s">
        <v>114</v>
      </c>
      <c r="B4" s="120"/>
      <c r="C4" s="120"/>
      <c r="D4" s="120"/>
      <c r="E4" s="120"/>
      <c r="F4" s="120"/>
      <c r="G4" s="120"/>
      <c r="H4" s="120"/>
      <c r="I4" s="121"/>
      <c r="J4" s="122"/>
      <c r="K4" s="121"/>
      <c r="L4" s="121"/>
      <c r="M4" s="121"/>
      <c r="N4" s="116"/>
      <c r="O4" s="116"/>
      <c r="P4" s="116"/>
      <c r="Q4" s="116"/>
      <c r="R4" s="116"/>
      <c r="S4" s="116"/>
      <c r="T4" s="116"/>
    </row>
    <row r="5" spans="1:20" s="117" customFormat="1" ht="25.2" hidden="1" customHeight="1">
      <c r="A5" s="120"/>
      <c r="B5" s="123" t="s">
        <v>115</v>
      </c>
      <c r="C5" s="123" t="s">
        <v>116</v>
      </c>
      <c r="D5" s="123" t="s">
        <v>117</v>
      </c>
      <c r="E5" s="123" t="s">
        <v>118</v>
      </c>
      <c r="F5" s="123" t="s">
        <v>119</v>
      </c>
      <c r="G5" s="123" t="s">
        <v>120</v>
      </c>
      <c r="H5" s="123" t="s">
        <v>121</v>
      </c>
      <c r="I5" s="123" t="s">
        <v>122</v>
      </c>
      <c r="J5" s="123" t="s">
        <v>123</v>
      </c>
      <c r="K5" s="123" t="s">
        <v>124</v>
      </c>
      <c r="L5" s="123" t="s">
        <v>125</v>
      </c>
      <c r="M5" s="123" t="s">
        <v>126</v>
      </c>
      <c r="N5" s="123" t="s">
        <v>127</v>
      </c>
      <c r="O5" s="123" t="s">
        <v>128</v>
      </c>
      <c r="P5" s="123" t="s">
        <v>129</v>
      </c>
      <c r="Q5" s="123" t="s">
        <v>130</v>
      </c>
      <c r="R5" s="123" t="s">
        <v>131</v>
      </c>
      <c r="S5" s="123" t="s">
        <v>132</v>
      </c>
    </row>
    <row r="6" spans="1:20" s="117" customFormat="1" ht="17.7" customHeight="1">
      <c r="A6" s="124" t="s">
        <v>133</v>
      </c>
      <c r="B6" s="120"/>
      <c r="C6" s="120"/>
      <c r="D6" s="120"/>
      <c r="E6" s="120"/>
      <c r="F6" s="120"/>
      <c r="G6" s="120"/>
      <c r="H6" s="120"/>
      <c r="I6" s="121"/>
      <c r="J6" s="125"/>
      <c r="K6" s="121"/>
      <c r="L6" s="121"/>
      <c r="M6" s="121"/>
      <c r="N6" s="116"/>
      <c r="O6" s="116"/>
      <c r="P6" s="116"/>
      <c r="Q6" s="116"/>
      <c r="R6" s="116"/>
      <c r="S6" s="126" t="s">
        <v>190</v>
      </c>
      <c r="T6" s="116"/>
    </row>
    <row r="7" spans="1:20" s="117" customFormat="1" ht="17.7" hidden="1" customHeight="1">
      <c r="A7" s="124"/>
      <c r="B7" s="120"/>
      <c r="C7" s="120"/>
      <c r="D7" s="120"/>
      <c r="E7" s="120"/>
      <c r="F7" s="120"/>
      <c r="G7" s="120"/>
      <c r="H7" s="120"/>
      <c r="I7" s="121"/>
      <c r="J7" s="125"/>
      <c r="K7" s="121"/>
      <c r="L7" s="121"/>
      <c r="M7" s="121"/>
      <c r="N7" s="116"/>
      <c r="O7" s="116"/>
      <c r="P7" s="116"/>
      <c r="Q7" s="116"/>
      <c r="R7" s="116"/>
      <c r="S7" s="126"/>
      <c r="T7" s="116"/>
    </row>
    <row r="8" spans="1:20" s="117" customFormat="1" ht="17.7" customHeight="1">
      <c r="A8" s="216" t="s">
        <v>134</v>
      </c>
      <c r="B8" s="219" t="s">
        <v>62</v>
      </c>
      <c r="C8" s="220"/>
      <c r="D8" s="220"/>
      <c r="E8" s="220"/>
      <c r="F8" s="220"/>
      <c r="G8" s="221"/>
      <c r="H8" s="219" t="s">
        <v>63</v>
      </c>
      <c r="I8" s="220"/>
      <c r="J8" s="220"/>
      <c r="K8" s="220"/>
      <c r="L8" s="220"/>
      <c r="M8" s="221"/>
      <c r="N8" s="219" t="s">
        <v>69</v>
      </c>
      <c r="O8" s="220"/>
      <c r="P8" s="220"/>
      <c r="Q8" s="220"/>
      <c r="R8" s="220"/>
      <c r="S8" s="222"/>
      <c r="T8" s="116"/>
    </row>
    <row r="9" spans="1:20" s="117" customFormat="1" ht="17.7" customHeight="1">
      <c r="A9" s="217"/>
      <c r="B9" s="223" t="s">
        <v>135</v>
      </c>
      <c r="C9" s="224"/>
      <c r="D9" s="224"/>
      <c r="E9" s="224"/>
      <c r="F9" s="224"/>
      <c r="G9" s="225"/>
      <c r="H9" s="223" t="s">
        <v>136</v>
      </c>
      <c r="I9" s="224"/>
      <c r="J9" s="224"/>
      <c r="K9" s="224"/>
      <c r="L9" s="224"/>
      <c r="M9" s="225"/>
      <c r="N9" s="223" t="s">
        <v>136</v>
      </c>
      <c r="O9" s="224"/>
      <c r="P9" s="224"/>
      <c r="Q9" s="224"/>
      <c r="R9" s="224"/>
      <c r="S9" s="226"/>
      <c r="T9" s="116"/>
    </row>
    <row r="10" spans="1:20" s="117" customFormat="1" ht="43.5" customHeight="1">
      <c r="A10" s="218"/>
      <c r="B10" s="127" t="s">
        <v>137</v>
      </c>
      <c r="C10" s="127" t="s">
        <v>138</v>
      </c>
      <c r="D10" s="127" t="s">
        <v>139</v>
      </c>
      <c r="E10" s="127" t="s">
        <v>140</v>
      </c>
      <c r="F10" s="127" t="s">
        <v>141</v>
      </c>
      <c r="G10" s="127" t="s">
        <v>142</v>
      </c>
      <c r="H10" s="127" t="s">
        <v>143</v>
      </c>
      <c r="I10" s="127" t="s">
        <v>144</v>
      </c>
      <c r="J10" s="127" t="s">
        <v>145</v>
      </c>
      <c r="K10" s="127" t="s">
        <v>140</v>
      </c>
      <c r="L10" s="127" t="s">
        <v>141</v>
      </c>
      <c r="M10" s="127" t="s">
        <v>142</v>
      </c>
      <c r="N10" s="127" t="s">
        <v>143</v>
      </c>
      <c r="O10" s="127" t="s">
        <v>144</v>
      </c>
      <c r="P10" s="127" t="s">
        <v>145</v>
      </c>
      <c r="Q10" s="127" t="s">
        <v>140</v>
      </c>
      <c r="R10" s="127" t="s">
        <v>141</v>
      </c>
      <c r="S10" s="128" t="s">
        <v>142</v>
      </c>
      <c r="T10" s="116"/>
    </row>
    <row r="11" spans="1:20" s="117" customFormat="1" ht="32.25" customHeight="1">
      <c r="A11" s="129" t="s">
        <v>146</v>
      </c>
      <c r="B11" s="130">
        <v>1.6648359913514217</v>
      </c>
      <c r="C11" s="130">
        <v>1.0195722593888061</v>
      </c>
      <c r="D11" s="130">
        <v>0.70010994637876556</v>
      </c>
      <c r="E11" s="130">
        <v>0.43505545194271827</v>
      </c>
      <c r="F11" s="130">
        <v>1.1013264928205491</v>
      </c>
      <c r="G11" s="130">
        <v>0.92888591075664884</v>
      </c>
      <c r="H11" s="130">
        <v>1.1886554773980362</v>
      </c>
      <c r="I11" s="130">
        <v>1.9992148589340188</v>
      </c>
      <c r="J11" s="130">
        <v>2.0479537583207801</v>
      </c>
      <c r="K11" s="130">
        <v>1.093503091068516</v>
      </c>
      <c r="L11" s="130">
        <v>1.3250891976950676</v>
      </c>
      <c r="M11" s="130">
        <v>1.8713850289750218</v>
      </c>
      <c r="N11" s="130">
        <v>1.9650658149211746</v>
      </c>
      <c r="O11" s="130">
        <v>2.4760032753386771</v>
      </c>
      <c r="P11" s="130">
        <v>1.5804495386090895</v>
      </c>
      <c r="Q11" s="130">
        <v>2.0798043321898971</v>
      </c>
      <c r="R11" s="130">
        <v>1.8466735501447566</v>
      </c>
      <c r="S11" s="130">
        <v>2.1157305877097667</v>
      </c>
      <c r="T11" s="116"/>
    </row>
    <row r="12" spans="1:20" s="117" customFormat="1" ht="32.25" customHeight="1">
      <c r="A12" s="131" t="s">
        <v>147</v>
      </c>
      <c r="B12" s="132">
        <v>1.1121602916135176</v>
      </c>
      <c r="C12" s="132">
        <v>1.0481623209274806</v>
      </c>
      <c r="D12" s="132">
        <v>0.72400580892435462</v>
      </c>
      <c r="E12" s="132">
        <v>0.47508422410845369</v>
      </c>
      <c r="F12" s="132">
        <v>1.0382842133034198</v>
      </c>
      <c r="G12" s="132">
        <v>0.90473157625739453</v>
      </c>
      <c r="H12" s="132">
        <v>1.4305205011645665</v>
      </c>
      <c r="I12" s="132">
        <v>1.91146183009736</v>
      </c>
      <c r="J12" s="132">
        <v>1.9985494455889061</v>
      </c>
      <c r="K12" s="132">
        <v>0.93330362778625686</v>
      </c>
      <c r="L12" s="132">
        <v>1.55126418061258</v>
      </c>
      <c r="M12" s="132">
        <v>1.7299877397780878</v>
      </c>
      <c r="N12" s="132">
        <v>2.0335285173182136</v>
      </c>
      <c r="O12" s="132">
        <v>2.4362646594230921</v>
      </c>
      <c r="P12" s="132">
        <v>1.7204888578155642</v>
      </c>
      <c r="Q12" s="133">
        <v>1.9209057561261362</v>
      </c>
      <c r="R12" s="132">
        <v>1.8767881399663917</v>
      </c>
      <c r="S12" s="132">
        <v>2.059187265610289</v>
      </c>
      <c r="T12" s="116"/>
    </row>
    <row r="13" spans="1:20" s="117" customFormat="1" ht="32.25" customHeight="1">
      <c r="A13" s="134" t="s">
        <v>148</v>
      </c>
      <c r="B13" s="135">
        <v>0.8908461388615998</v>
      </c>
      <c r="C13" s="135">
        <v>0.98676987759203483</v>
      </c>
      <c r="D13" s="135">
        <v>0.65851690316864975</v>
      </c>
      <c r="E13" s="135">
        <v>0.43736876101333921</v>
      </c>
      <c r="F13" s="135">
        <v>1.0298423843980959</v>
      </c>
      <c r="G13" s="135">
        <v>0.84565369701284099</v>
      </c>
      <c r="H13" s="135">
        <v>1.4226709893975964</v>
      </c>
      <c r="I13" s="135">
        <v>1.6220430903441705</v>
      </c>
      <c r="J13" s="135">
        <v>1.7564431559448979</v>
      </c>
      <c r="K13" s="135">
        <v>0.72905274538767173</v>
      </c>
      <c r="L13" s="135">
        <v>0.66507635698131518</v>
      </c>
      <c r="M13" s="135">
        <v>1.3548163765208965</v>
      </c>
      <c r="N13" s="135">
        <v>1.7545242218736672</v>
      </c>
      <c r="O13" s="135">
        <v>2.0848127095107927</v>
      </c>
      <c r="P13" s="135">
        <v>1.568475547745277</v>
      </c>
      <c r="Q13" s="135">
        <v>1.9087290666696046</v>
      </c>
      <c r="R13" s="135">
        <v>1.719789861925493</v>
      </c>
      <c r="S13" s="135">
        <v>1.7821537739480118</v>
      </c>
      <c r="T13" s="116"/>
    </row>
    <row r="14" spans="1:20" s="117" customFormat="1" ht="32.25" customHeight="1">
      <c r="A14" s="131" t="s">
        <v>149</v>
      </c>
      <c r="B14" s="132">
        <v>0.67226554097861702</v>
      </c>
      <c r="C14" s="132">
        <v>0.98198858446600745</v>
      </c>
      <c r="D14" s="132">
        <v>0.58139842559565302</v>
      </c>
      <c r="E14" s="132">
        <v>0.49644859846607525</v>
      </c>
      <c r="F14" s="132">
        <v>0.82098211429184853</v>
      </c>
      <c r="G14" s="132">
        <v>0.70561235179437531</v>
      </c>
      <c r="H14" s="132">
        <v>1.6329265423924444</v>
      </c>
      <c r="I14" s="132">
        <v>1.9320855229059264</v>
      </c>
      <c r="J14" s="132">
        <v>1.9962446466369714</v>
      </c>
      <c r="K14" s="132">
        <v>0.653473592419612</v>
      </c>
      <c r="L14" s="132">
        <v>0.66432653530492014</v>
      </c>
      <c r="M14" s="132">
        <v>1.3744810739449596</v>
      </c>
      <c r="N14" s="132">
        <v>1.5802205099183071</v>
      </c>
      <c r="O14" s="132">
        <v>2.0366632424247304</v>
      </c>
      <c r="P14" s="132">
        <v>1.6151577001685862</v>
      </c>
      <c r="Q14" s="132">
        <v>1.6682760402576726</v>
      </c>
      <c r="R14" s="132">
        <v>1.7001705322274698</v>
      </c>
      <c r="S14" s="132">
        <v>1.667311023865278</v>
      </c>
      <c r="T14" s="116"/>
    </row>
    <row r="15" spans="1:20" s="117" customFormat="1" ht="32.25" customHeight="1">
      <c r="A15" s="134" t="s">
        <v>150</v>
      </c>
      <c r="B15" s="135">
        <v>0.72099125128986596</v>
      </c>
      <c r="C15" s="135">
        <v>0.72099125128986596</v>
      </c>
      <c r="D15" s="135">
        <v>0.79057831951685387</v>
      </c>
      <c r="E15" s="135">
        <v>0.59906424975326644</v>
      </c>
      <c r="F15" s="135">
        <v>0.41686961860439453</v>
      </c>
      <c r="G15" s="135">
        <v>0.82215135673865292</v>
      </c>
      <c r="H15" s="135">
        <v>1.6314677856208288</v>
      </c>
      <c r="I15" s="135">
        <v>1.9452803133099563</v>
      </c>
      <c r="J15" s="135">
        <v>1.9053224236186226</v>
      </c>
      <c r="K15" s="135">
        <v>0.63446525917142893</v>
      </c>
      <c r="L15" s="135">
        <v>0.5041238807538907</v>
      </c>
      <c r="M15" s="135">
        <v>1.2611322925058199</v>
      </c>
      <c r="N15" s="135">
        <v>1.6036077725474014</v>
      </c>
      <c r="O15" s="135">
        <v>2.0270336730963399</v>
      </c>
      <c r="P15" s="135">
        <v>1.6500931137777231</v>
      </c>
      <c r="Q15" s="135">
        <v>1.5983444052332065</v>
      </c>
      <c r="R15" s="135">
        <v>1.6653110822666752</v>
      </c>
      <c r="S15" s="135">
        <v>1.6712164532442186</v>
      </c>
      <c r="T15" s="116"/>
    </row>
    <row r="16" spans="1:20" s="117" customFormat="1" ht="32.25" customHeight="1">
      <c r="A16" s="131" t="s">
        <v>151</v>
      </c>
      <c r="B16" s="132">
        <v>0.71846944019854231</v>
      </c>
      <c r="C16" s="132">
        <v>0.71846944019854231</v>
      </c>
      <c r="D16" s="132">
        <v>0.68340432331575884</v>
      </c>
      <c r="E16" s="132">
        <v>0.64598417046987089</v>
      </c>
      <c r="F16" s="132">
        <v>0.41930353188612252</v>
      </c>
      <c r="G16" s="132">
        <v>0.78526853611207126</v>
      </c>
      <c r="H16" s="132">
        <v>1.6036874415019906</v>
      </c>
      <c r="I16" s="132">
        <v>1.9453914618509287</v>
      </c>
      <c r="J16" s="132">
        <v>1.936773417985459</v>
      </c>
      <c r="K16" s="132">
        <v>0.63951294470847642</v>
      </c>
      <c r="L16" s="132">
        <v>0.50096359552905134</v>
      </c>
      <c r="M16" s="132">
        <v>1.2334151874584911</v>
      </c>
      <c r="N16" s="132">
        <v>1.5880080451752989</v>
      </c>
      <c r="O16" s="132">
        <v>1.9904215330694917</v>
      </c>
      <c r="P16" s="132">
        <v>1.7071090164100657</v>
      </c>
      <c r="Q16" s="132">
        <v>0.83453855272667277</v>
      </c>
      <c r="R16" s="132">
        <v>1.6142272488169582</v>
      </c>
      <c r="S16" s="132">
        <v>1.640113363102413</v>
      </c>
      <c r="T16" s="116"/>
    </row>
    <row r="17" spans="1:20" s="113" customFormat="1" ht="32.25" customHeight="1">
      <c r="A17" s="136" t="s">
        <v>191</v>
      </c>
      <c r="B17" s="137">
        <v>0.71187952665317356</v>
      </c>
      <c r="C17" s="137">
        <v>0.70355970636536858</v>
      </c>
      <c r="D17" s="137">
        <v>0.62701784597271537</v>
      </c>
      <c r="E17" s="137">
        <v>0.41756932844412237</v>
      </c>
      <c r="F17" s="137">
        <v>0.77624783500283179</v>
      </c>
      <c r="G17" s="137">
        <v>0.69877358697207326</v>
      </c>
      <c r="H17" s="137">
        <v>1.5516824715910242</v>
      </c>
      <c r="I17" s="137">
        <v>1.9546297075165415</v>
      </c>
      <c r="J17" s="137">
        <v>1.8849885689075172</v>
      </c>
      <c r="K17" s="137">
        <v>0.65613611342134803</v>
      </c>
      <c r="L17" s="137">
        <v>0.48344290813846025</v>
      </c>
      <c r="M17" s="137">
        <v>1.2108606986777677</v>
      </c>
      <c r="N17" s="137">
        <v>1.5820375250435958</v>
      </c>
      <c r="O17" s="137">
        <v>1.9904972101059195</v>
      </c>
      <c r="P17" s="137">
        <v>1.7009248441913716</v>
      </c>
      <c r="Q17" s="137">
        <v>0.7729463979890252</v>
      </c>
      <c r="R17" s="137">
        <v>1.5995680132951808</v>
      </c>
      <c r="S17" s="137">
        <v>1.6294299562669525</v>
      </c>
      <c r="T17" s="138"/>
    </row>
    <row r="18" spans="1:20" s="117" customFormat="1" ht="6" customHeight="1">
      <c r="A18" s="139"/>
      <c r="B18" s="140"/>
      <c r="C18" s="140"/>
      <c r="D18" s="140"/>
      <c r="E18" s="140"/>
      <c r="F18" s="140"/>
      <c r="G18" s="140"/>
      <c r="H18" s="140"/>
      <c r="I18" s="140"/>
      <c r="J18" s="140"/>
      <c r="K18" s="140"/>
      <c r="L18" s="140"/>
      <c r="M18" s="140"/>
      <c r="N18" s="140"/>
      <c r="O18" s="140"/>
      <c r="P18" s="140"/>
      <c r="Q18" s="140"/>
      <c r="R18" s="140"/>
      <c r="S18" s="140"/>
      <c r="T18" s="116"/>
    </row>
    <row r="19" spans="1:20" s="117" customFormat="1" ht="17.7" customHeight="1">
      <c r="A19" s="141" t="s">
        <v>152</v>
      </c>
      <c r="B19" s="142"/>
      <c r="C19" s="143"/>
      <c r="D19" s="143"/>
      <c r="E19" s="143"/>
      <c r="F19" s="143"/>
      <c r="G19" s="143"/>
      <c r="H19" s="143"/>
      <c r="I19" s="143"/>
      <c r="J19" s="143"/>
      <c r="K19" s="143"/>
      <c r="L19" s="143"/>
      <c r="M19" s="143"/>
      <c r="N19" s="143"/>
      <c r="O19" s="143"/>
      <c r="P19" s="143"/>
      <c r="Q19" s="143"/>
      <c r="R19" s="143"/>
      <c r="S19" s="143"/>
      <c r="T19" s="116"/>
    </row>
    <row r="20" spans="1:20" s="117" customFormat="1" ht="17.7" customHeight="1">
      <c r="A20" s="141" t="s">
        <v>153</v>
      </c>
      <c r="B20" s="143"/>
      <c r="C20" s="143"/>
      <c r="D20" s="143"/>
      <c r="E20" s="143"/>
      <c r="F20" s="143"/>
      <c r="G20" s="143"/>
      <c r="H20" s="143"/>
      <c r="I20" s="143"/>
      <c r="J20" s="143"/>
      <c r="K20" s="143"/>
      <c r="L20" s="143"/>
      <c r="M20" s="143"/>
      <c r="N20" s="143"/>
      <c r="O20" s="143"/>
      <c r="P20" s="143"/>
      <c r="Q20" s="143"/>
      <c r="R20" s="143"/>
      <c r="S20" s="143"/>
      <c r="T20" s="116"/>
    </row>
    <row r="21" spans="1:20" s="117" customFormat="1" ht="17.7" customHeight="1">
      <c r="A21" s="141" t="s">
        <v>154</v>
      </c>
      <c r="B21" s="143"/>
      <c r="C21" s="143"/>
      <c r="D21" s="143"/>
      <c r="E21" s="143"/>
      <c r="F21" s="143"/>
      <c r="G21" s="143"/>
      <c r="H21" s="143"/>
      <c r="I21" s="143"/>
      <c r="J21" s="143"/>
      <c r="K21" s="143"/>
      <c r="L21" s="143"/>
      <c r="M21" s="143"/>
      <c r="N21" s="143"/>
      <c r="O21" s="143"/>
      <c r="P21" s="143"/>
      <c r="Q21" s="143"/>
      <c r="R21" s="143"/>
      <c r="S21" s="143"/>
      <c r="T21" s="116"/>
    </row>
    <row r="22" spans="1:20" s="117" customFormat="1" ht="17.7" customHeight="1">
      <c r="A22" s="141" t="s">
        <v>155</v>
      </c>
      <c r="B22" s="143"/>
      <c r="C22" s="143"/>
      <c r="D22" s="143"/>
      <c r="E22" s="143"/>
      <c r="F22" s="143"/>
      <c r="G22" s="143"/>
      <c r="H22" s="143"/>
      <c r="I22" s="143"/>
      <c r="J22" s="143"/>
      <c r="K22" s="143"/>
      <c r="L22" s="143"/>
      <c r="M22" s="143"/>
      <c r="N22" s="143"/>
      <c r="O22" s="143"/>
      <c r="P22" s="143"/>
      <c r="Q22" s="143"/>
      <c r="R22" s="143"/>
      <c r="S22" s="143"/>
      <c r="T22" s="116"/>
    </row>
    <row r="23" spans="1:20" s="117" customFormat="1" ht="17.7" customHeight="1">
      <c r="A23" s="141" t="s">
        <v>156</v>
      </c>
      <c r="B23" s="143"/>
      <c r="C23" s="143"/>
      <c r="D23" s="143"/>
      <c r="E23" s="143"/>
      <c r="F23" s="143"/>
      <c r="G23" s="143"/>
      <c r="H23" s="143"/>
      <c r="I23" s="143"/>
      <c r="J23" s="143"/>
      <c r="K23" s="143"/>
      <c r="L23" s="143"/>
      <c r="M23" s="143"/>
      <c r="N23" s="143"/>
      <c r="O23" s="143"/>
      <c r="P23" s="143"/>
      <c r="Q23" s="143"/>
      <c r="R23" s="143"/>
      <c r="S23" s="143"/>
      <c r="T23" s="116"/>
    </row>
    <row r="24" spans="1:20" s="117" customFormat="1" ht="17.7" customHeight="1">
      <c r="A24" s="141" t="s">
        <v>157</v>
      </c>
      <c r="B24" s="143"/>
      <c r="C24" s="143"/>
      <c r="D24" s="143"/>
      <c r="E24" s="143"/>
      <c r="F24" s="143"/>
      <c r="G24" s="143"/>
      <c r="H24" s="143"/>
      <c r="I24" s="143"/>
      <c r="J24" s="143"/>
      <c r="K24" s="143"/>
      <c r="L24" s="143"/>
      <c r="M24" s="143"/>
      <c r="N24" s="143"/>
      <c r="O24" s="143"/>
      <c r="P24" s="143"/>
      <c r="Q24" s="143"/>
      <c r="R24" s="143"/>
      <c r="S24" s="143"/>
      <c r="T24" s="116"/>
    </row>
    <row r="25" spans="1:20" s="117" customFormat="1" ht="17.7" customHeight="1">
      <c r="A25" s="144"/>
      <c r="B25" s="145"/>
      <c r="C25" s="145"/>
      <c r="D25" s="145"/>
      <c r="E25" s="145"/>
      <c r="F25" s="145"/>
      <c r="G25" s="145"/>
      <c r="H25" s="145"/>
      <c r="I25" s="145"/>
      <c r="J25" s="145"/>
      <c r="K25" s="145"/>
      <c r="L25" s="145"/>
      <c r="M25" s="145"/>
      <c r="N25" s="145"/>
      <c r="O25" s="145"/>
      <c r="P25" s="145"/>
      <c r="Q25" s="145"/>
      <c r="R25" s="145"/>
      <c r="S25" s="145"/>
      <c r="T25" s="116"/>
    </row>
    <row r="26" spans="1:20" s="117" customFormat="1" ht="17.7" customHeight="1">
      <c r="A26" s="124"/>
      <c r="B26" s="146"/>
      <c r="C26" s="146"/>
      <c r="D26" s="146"/>
      <c r="E26" s="146"/>
      <c r="F26" s="146"/>
      <c r="G26" s="146"/>
      <c r="H26" s="146"/>
      <c r="I26" s="146"/>
      <c r="J26" s="146"/>
      <c r="K26" s="146"/>
      <c r="L26" s="146"/>
      <c r="M26" s="146"/>
      <c r="N26" s="146"/>
      <c r="O26" s="146"/>
      <c r="P26" s="146"/>
      <c r="Q26" s="146"/>
      <c r="R26" s="146"/>
      <c r="S26" s="146"/>
      <c r="T26" s="116"/>
    </row>
    <row r="27" spans="1:20" ht="18.75" customHeight="1">
      <c r="A27" s="216" t="s">
        <v>158</v>
      </c>
      <c r="B27" s="219" t="s">
        <v>159</v>
      </c>
      <c r="C27" s="220"/>
      <c r="D27" s="220"/>
      <c r="E27" s="220"/>
      <c r="F27" s="220"/>
      <c r="G27" s="221"/>
      <c r="H27" s="219" t="s">
        <v>63</v>
      </c>
      <c r="I27" s="220"/>
      <c r="J27" s="220"/>
      <c r="K27" s="220"/>
      <c r="L27" s="220"/>
      <c r="M27" s="221"/>
      <c r="N27" s="219" t="s">
        <v>69</v>
      </c>
      <c r="O27" s="220"/>
      <c r="P27" s="220"/>
      <c r="Q27" s="220"/>
      <c r="R27" s="220"/>
      <c r="S27" s="222"/>
      <c r="T27" s="147"/>
    </row>
    <row r="28" spans="1:20" ht="18" customHeight="1">
      <c r="A28" s="217"/>
      <c r="B28" s="223" t="s">
        <v>135</v>
      </c>
      <c r="C28" s="224"/>
      <c r="D28" s="224"/>
      <c r="E28" s="224"/>
      <c r="F28" s="224"/>
      <c r="G28" s="225"/>
      <c r="H28" s="223" t="s">
        <v>136</v>
      </c>
      <c r="I28" s="224"/>
      <c r="J28" s="224"/>
      <c r="K28" s="224"/>
      <c r="L28" s="224"/>
      <c r="M28" s="225"/>
      <c r="N28" s="223" t="s">
        <v>136</v>
      </c>
      <c r="O28" s="224"/>
      <c r="P28" s="224"/>
      <c r="Q28" s="224"/>
      <c r="R28" s="224"/>
      <c r="S28" s="226"/>
      <c r="T28" s="147"/>
    </row>
    <row r="29" spans="1:20" ht="48" customHeight="1">
      <c r="A29" s="218"/>
      <c r="B29" s="149" t="s">
        <v>143</v>
      </c>
      <c r="C29" s="149" t="s">
        <v>144</v>
      </c>
      <c r="D29" s="149" t="s">
        <v>145</v>
      </c>
      <c r="E29" s="149" t="s">
        <v>140</v>
      </c>
      <c r="F29" s="149" t="s">
        <v>141</v>
      </c>
      <c r="G29" s="149" t="s">
        <v>142</v>
      </c>
      <c r="H29" s="149" t="s">
        <v>143</v>
      </c>
      <c r="I29" s="149" t="s">
        <v>144</v>
      </c>
      <c r="J29" s="149" t="s">
        <v>145</v>
      </c>
      <c r="K29" s="149" t="s">
        <v>140</v>
      </c>
      <c r="L29" s="149" t="s">
        <v>141</v>
      </c>
      <c r="M29" s="149" t="s">
        <v>142</v>
      </c>
      <c r="N29" s="149" t="s">
        <v>143</v>
      </c>
      <c r="O29" s="149" t="s">
        <v>144</v>
      </c>
      <c r="P29" s="149" t="s">
        <v>145</v>
      </c>
      <c r="Q29" s="149" t="s">
        <v>140</v>
      </c>
      <c r="R29" s="149" t="s">
        <v>141</v>
      </c>
      <c r="S29" s="150" t="s">
        <v>142</v>
      </c>
      <c r="T29" s="147"/>
    </row>
    <row r="30" spans="1:20" s="143" customFormat="1" ht="28.5" customHeight="1">
      <c r="A30" s="129" t="s">
        <v>160</v>
      </c>
      <c r="B30" s="130">
        <v>3.6536912036011704</v>
      </c>
      <c r="C30" s="130">
        <v>1.8192224283501168</v>
      </c>
      <c r="D30" s="130">
        <v>0.96430780770266633</v>
      </c>
      <c r="E30" s="130">
        <v>0.64182815738144527</v>
      </c>
      <c r="F30" s="130">
        <v>1.0844333094458698</v>
      </c>
      <c r="G30" s="130">
        <v>1.3567824238775574</v>
      </c>
      <c r="H30" s="130">
        <v>1.7825725971543398</v>
      </c>
      <c r="I30" s="130">
        <v>2.0044828818326423</v>
      </c>
      <c r="J30" s="130">
        <v>1.6491147957295207</v>
      </c>
      <c r="K30" s="130">
        <v>1.6910351339035914</v>
      </c>
      <c r="L30" s="130">
        <v>1.4700966860727598</v>
      </c>
      <c r="M30" s="130">
        <v>1.8583766076119301</v>
      </c>
      <c r="N30" s="130">
        <v>2.2449627990755845</v>
      </c>
      <c r="O30" s="130">
        <v>2.9470719563394718</v>
      </c>
      <c r="P30" s="130">
        <v>1.8557410617068109</v>
      </c>
      <c r="Q30" s="130">
        <v>1.0572659024136153</v>
      </c>
      <c r="R30" s="130">
        <v>1.5119631880392326</v>
      </c>
      <c r="S30" s="130">
        <v>2.1962395590794306</v>
      </c>
      <c r="T30" s="151"/>
    </row>
    <row r="31" spans="1:20" ht="22.5" customHeight="1">
      <c r="A31" s="152" t="s">
        <v>161</v>
      </c>
      <c r="B31" s="132">
        <v>3.5653586419067222</v>
      </c>
      <c r="C31" s="132">
        <v>1.9380506135687223</v>
      </c>
      <c r="D31" s="132">
        <v>0.94758536837768537</v>
      </c>
      <c r="E31" s="132">
        <v>0.65917378150431616</v>
      </c>
      <c r="F31" s="132">
        <v>1.1034608705625055</v>
      </c>
      <c r="G31" s="132">
        <v>1.2704036279496711</v>
      </c>
      <c r="H31" s="132">
        <v>1.6058613766545689</v>
      </c>
      <c r="I31" s="132">
        <v>2.0189408243369802</v>
      </c>
      <c r="J31" s="132">
        <v>1.6052010986837539</v>
      </c>
      <c r="K31" s="132">
        <v>1.8041956929397742</v>
      </c>
      <c r="L31" s="132">
        <v>1.4770200959386912</v>
      </c>
      <c r="M31" s="132">
        <v>1.8345671342582084</v>
      </c>
      <c r="N31" s="132">
        <v>2.2300441394469606</v>
      </c>
      <c r="O31" s="132">
        <v>2.9251243229791402</v>
      </c>
      <c r="P31" s="132">
        <v>1.4475558906790138</v>
      </c>
      <c r="Q31" s="132">
        <v>1.0439676029928178</v>
      </c>
      <c r="R31" s="132">
        <v>1.5337843710858656</v>
      </c>
      <c r="S31" s="132">
        <v>2.1761282722989095</v>
      </c>
      <c r="T31" s="147"/>
    </row>
    <row r="32" spans="1:20" ht="23.25" customHeight="1">
      <c r="A32" s="129" t="s">
        <v>162</v>
      </c>
      <c r="B32" s="130">
        <v>2.8137649692753413</v>
      </c>
      <c r="C32" s="130">
        <v>1.3619536358874829</v>
      </c>
      <c r="D32" s="130">
        <v>0.91427177882212463</v>
      </c>
      <c r="E32" s="130">
        <v>0.64041551178109224</v>
      </c>
      <c r="F32" s="130">
        <v>2.412629104680593</v>
      </c>
      <c r="G32" s="130">
        <v>1.2021903019343294</v>
      </c>
      <c r="H32" s="130">
        <v>1.5241165284938865</v>
      </c>
      <c r="I32" s="130">
        <v>2.0668663999819916</v>
      </c>
      <c r="J32" s="130">
        <v>2.0115638932960165</v>
      </c>
      <c r="K32" s="130">
        <v>1.2993787641680907</v>
      </c>
      <c r="L32" s="130">
        <v>1.4843703869217713</v>
      </c>
      <c r="M32" s="130">
        <v>1.8886936022626051</v>
      </c>
      <c r="N32" s="130">
        <v>2.2769869222624277</v>
      </c>
      <c r="O32" s="130">
        <v>2.9332296905850286</v>
      </c>
      <c r="P32" s="130">
        <v>1.6663759906180984</v>
      </c>
      <c r="Q32" s="130" t="s">
        <v>163</v>
      </c>
      <c r="R32" s="130">
        <v>1.6117569660834024</v>
      </c>
      <c r="S32" s="130">
        <v>2.2410051822234363</v>
      </c>
    </row>
    <row r="33" spans="1:19" ht="30" customHeight="1">
      <c r="A33" s="152" t="s">
        <v>164</v>
      </c>
      <c r="B33" s="132">
        <v>2.9613525872349129</v>
      </c>
      <c r="C33" s="132">
        <v>1.3683118791514863</v>
      </c>
      <c r="D33" s="132">
        <v>0.84559191724586968</v>
      </c>
      <c r="E33" s="132">
        <v>0.59422703533803301</v>
      </c>
      <c r="F33" s="132">
        <v>2.9659138403749541</v>
      </c>
      <c r="G33" s="132">
        <v>1.1512352565694806</v>
      </c>
      <c r="H33" s="132">
        <v>1.2999907279970957</v>
      </c>
      <c r="I33" s="132">
        <v>1.9266337526121533</v>
      </c>
      <c r="J33" s="132">
        <v>2.0388811866953849</v>
      </c>
      <c r="K33" s="132">
        <v>1.7136259073266333</v>
      </c>
      <c r="L33" s="132">
        <v>1.5711568965758254</v>
      </c>
      <c r="M33" s="132">
        <v>1.8564263684177524</v>
      </c>
      <c r="N33" s="132">
        <v>2.1799035475829145</v>
      </c>
      <c r="O33" s="132">
        <v>2.8723831153982982</v>
      </c>
      <c r="P33" s="132">
        <v>1.2556656182697026</v>
      </c>
      <c r="Q33" s="132">
        <v>2</v>
      </c>
      <c r="R33" s="132">
        <v>1.6708486570179735</v>
      </c>
      <c r="S33" s="132">
        <v>2.167245648447842</v>
      </c>
    </row>
    <row r="34" spans="1:19" ht="24.75" customHeight="1">
      <c r="A34" s="129" t="s">
        <v>165</v>
      </c>
      <c r="B34" s="130">
        <v>2.9225284595829142</v>
      </c>
      <c r="C34" s="130">
        <v>1.2238656471869565</v>
      </c>
      <c r="D34" s="130">
        <v>0.89077927979035598</v>
      </c>
      <c r="E34" s="130">
        <v>0.57141801610075715</v>
      </c>
      <c r="F34" s="130">
        <v>2.998132563391632</v>
      </c>
      <c r="G34" s="130">
        <v>1.1287134004338846</v>
      </c>
      <c r="H34" s="130">
        <v>1.248520142006456</v>
      </c>
      <c r="I34" s="130">
        <v>2.0556152480878893</v>
      </c>
      <c r="J34" s="130">
        <v>1.8240152402889376</v>
      </c>
      <c r="K34" s="130">
        <v>1.6783253285533395</v>
      </c>
      <c r="L34" s="130">
        <v>1.3319418213049363</v>
      </c>
      <c r="M34" s="130">
        <v>1.7824914586550087</v>
      </c>
      <c r="N34" s="130">
        <v>2.136218509086238</v>
      </c>
      <c r="O34" s="130">
        <v>2.8411854091862403</v>
      </c>
      <c r="P34" s="130">
        <v>1.7193786484865268</v>
      </c>
      <c r="Q34" s="130">
        <v>1.9</v>
      </c>
      <c r="R34" s="130">
        <v>1.7716342317619402</v>
      </c>
      <c r="S34" s="130">
        <v>2.1776717003240234</v>
      </c>
    </row>
    <row r="35" spans="1:19" ht="24" customHeight="1">
      <c r="A35" s="152" t="s">
        <v>166</v>
      </c>
      <c r="B35" s="132">
        <v>2.8166462787873146</v>
      </c>
      <c r="C35" s="132">
        <v>1.1347216093961645</v>
      </c>
      <c r="D35" s="132">
        <v>0.86610007245105902</v>
      </c>
      <c r="E35" s="132">
        <v>0.53402424849433361</v>
      </c>
      <c r="F35" s="132">
        <v>2.9919229584726525</v>
      </c>
      <c r="G35" s="132">
        <v>1.0688539018576841</v>
      </c>
      <c r="H35" s="132">
        <v>1.1940988712770624</v>
      </c>
      <c r="I35" s="132">
        <v>2.0329814939240323</v>
      </c>
      <c r="J35" s="132">
        <v>1.8669483573620553</v>
      </c>
      <c r="K35" s="132">
        <v>1.8173849459163141</v>
      </c>
      <c r="L35" s="132">
        <v>1.4287097368872301</v>
      </c>
      <c r="M35" s="132">
        <v>1.8472213656538066</v>
      </c>
      <c r="N35" s="132">
        <v>2.2054446506104832</v>
      </c>
      <c r="O35" s="132">
        <v>2.410748567386392</v>
      </c>
      <c r="P35" s="132">
        <v>1.7498752472203141</v>
      </c>
      <c r="Q35" s="132">
        <v>1.9</v>
      </c>
      <c r="R35" s="132">
        <v>1.8125354950734447</v>
      </c>
      <c r="S35" s="132">
        <v>2.1688678328039499</v>
      </c>
    </row>
    <row r="36" spans="1:19" ht="30.75" customHeight="1">
      <c r="A36" s="129" t="s">
        <v>167</v>
      </c>
      <c r="B36" s="130">
        <v>2.6788188105606388</v>
      </c>
      <c r="C36" s="130">
        <v>1.0977466404947007</v>
      </c>
      <c r="D36" s="130">
        <v>0.90704304280042503</v>
      </c>
      <c r="E36" s="130">
        <v>0.53207778516477156</v>
      </c>
      <c r="F36" s="130">
        <v>2.6292752653027396</v>
      </c>
      <c r="G36" s="130">
        <v>1.0239962392479396</v>
      </c>
      <c r="H36" s="130">
        <v>1.260905363371553</v>
      </c>
      <c r="I36" s="130">
        <v>1.8303807899833371</v>
      </c>
      <c r="J36" s="130">
        <v>1.8062557516317539</v>
      </c>
      <c r="K36" s="130">
        <v>1.827790525637067</v>
      </c>
      <c r="L36" s="130">
        <v>1.6748448034745724</v>
      </c>
      <c r="M36" s="130">
        <v>1.8095092882045074</v>
      </c>
      <c r="N36" s="130">
        <v>2.0816589825605325</v>
      </c>
      <c r="O36" s="130">
        <v>2.6894340786311481</v>
      </c>
      <c r="P36" s="130">
        <v>1.6988024087358169</v>
      </c>
      <c r="Q36" s="130">
        <v>1.9000000000000001</v>
      </c>
      <c r="R36" s="130">
        <v>1.702263829981054</v>
      </c>
      <c r="S36" s="130">
        <v>2.0742265979710082</v>
      </c>
    </row>
    <row r="37" spans="1:19" ht="31.5" customHeight="1">
      <c r="A37" s="152" t="s">
        <v>168</v>
      </c>
      <c r="B37" s="132">
        <v>2.5493977439844753</v>
      </c>
      <c r="C37" s="132">
        <v>1.0566406168325249</v>
      </c>
      <c r="D37" s="132">
        <v>0.90665448360090573</v>
      </c>
      <c r="E37" s="132">
        <v>0.54333584165401649</v>
      </c>
      <c r="F37" s="132">
        <v>2.559364623629615</v>
      </c>
      <c r="G37" s="132">
        <v>1.0069966509749579</v>
      </c>
      <c r="H37" s="132">
        <v>1.4097813204370597</v>
      </c>
      <c r="I37" s="132">
        <v>1.9342377619082263</v>
      </c>
      <c r="J37" s="132">
        <v>1.8043144326092062</v>
      </c>
      <c r="K37" s="132">
        <v>1.7392096717722569</v>
      </c>
      <c r="L37" s="132">
        <v>1.5006137527242029</v>
      </c>
      <c r="M37" s="132">
        <v>1.7892659660412973</v>
      </c>
      <c r="N37" s="132">
        <v>2.0939724723147815</v>
      </c>
      <c r="O37" s="132">
        <v>2.6055698510616963</v>
      </c>
      <c r="P37" s="132">
        <v>1.729424390885719</v>
      </c>
      <c r="Q37" s="132">
        <v>1.9</v>
      </c>
      <c r="R37" s="132">
        <v>1.7800719171007422</v>
      </c>
      <c r="S37" s="132">
        <v>2.1208767115286671</v>
      </c>
    </row>
    <row r="38" spans="1:19" ht="28.5" customHeight="1">
      <c r="A38" s="136" t="s">
        <v>169</v>
      </c>
      <c r="B38" s="137">
        <v>2.4116575326572707</v>
      </c>
      <c r="C38" s="137">
        <v>1.0244842562910148</v>
      </c>
      <c r="D38" s="137">
        <v>0.90282371286349872</v>
      </c>
      <c r="E38" s="137">
        <v>0.5275954883120425</v>
      </c>
      <c r="F38" s="137">
        <v>2.696741787236101</v>
      </c>
      <c r="G38" s="137">
        <v>0.99107115293956283</v>
      </c>
      <c r="H38" s="137">
        <v>1.2591517173696161</v>
      </c>
      <c r="I38" s="137">
        <v>2.0827946664755639</v>
      </c>
      <c r="J38" s="137">
        <v>1.8615467005207054</v>
      </c>
      <c r="K38" s="137">
        <v>1.7138955333910295</v>
      </c>
      <c r="L38" s="137">
        <v>1.3200255620279551</v>
      </c>
      <c r="M38" s="137">
        <v>1.8448796827288345</v>
      </c>
      <c r="N38" s="137">
        <v>2.0534045768598004</v>
      </c>
      <c r="O38" s="137">
        <v>2.5069213420183667</v>
      </c>
      <c r="P38" s="137">
        <v>1.7472612985717288</v>
      </c>
      <c r="Q38" s="137">
        <v>2.2620850345772445</v>
      </c>
      <c r="R38" s="137">
        <v>1.762052279159567</v>
      </c>
      <c r="S38" s="137">
        <v>2.0934760902507707</v>
      </c>
    </row>
    <row r="39" spans="1:19">
      <c r="B39" s="154"/>
      <c r="C39" s="154"/>
      <c r="D39" s="154"/>
      <c r="E39" s="154"/>
      <c r="F39" s="154"/>
      <c r="G39" s="154"/>
      <c r="H39" s="154"/>
      <c r="I39" s="154"/>
      <c r="J39" s="154"/>
      <c r="K39" s="154"/>
      <c r="L39" s="154"/>
      <c r="M39" s="154"/>
      <c r="N39" s="154"/>
      <c r="O39" s="154"/>
      <c r="P39" s="154"/>
      <c r="Q39" s="154"/>
      <c r="R39" s="154"/>
      <c r="S39" s="154"/>
    </row>
    <row r="40" spans="1:19">
      <c r="A40" s="155" t="s">
        <v>170</v>
      </c>
      <c r="B40" s="154"/>
      <c r="C40" s="154"/>
      <c r="D40" s="154"/>
      <c r="E40" s="154"/>
      <c r="F40" s="154"/>
      <c r="G40" s="154"/>
      <c r="H40" s="154"/>
      <c r="I40" s="154"/>
      <c r="J40" s="154"/>
      <c r="K40" s="154"/>
      <c r="L40" s="154"/>
      <c r="M40" s="154"/>
      <c r="N40" s="154"/>
      <c r="O40" s="154"/>
      <c r="P40" s="154"/>
      <c r="Q40" s="154"/>
      <c r="R40" s="154"/>
      <c r="S40" s="154"/>
    </row>
    <row r="41" spans="1:19">
      <c r="A41" s="141" t="s">
        <v>171</v>
      </c>
      <c r="B41" s="154"/>
      <c r="C41" s="154"/>
      <c r="D41" s="154"/>
      <c r="E41" s="154"/>
      <c r="F41" s="154"/>
      <c r="G41" s="154"/>
      <c r="H41" s="154"/>
      <c r="I41" s="154"/>
      <c r="J41" s="154"/>
      <c r="K41" s="154"/>
      <c r="L41" s="154"/>
      <c r="M41" s="154"/>
      <c r="N41" s="154"/>
      <c r="O41" s="154"/>
      <c r="P41" s="154"/>
      <c r="Q41" s="154"/>
      <c r="R41" s="154"/>
      <c r="S41" s="154"/>
    </row>
    <row r="42" spans="1:19">
      <c r="A42" s="156" t="s">
        <v>172</v>
      </c>
      <c r="B42" s="154"/>
      <c r="C42" s="154"/>
      <c r="D42" s="154"/>
      <c r="E42" s="154"/>
      <c r="F42" s="154"/>
      <c r="G42" s="154"/>
      <c r="H42" s="154"/>
      <c r="I42" s="154"/>
      <c r="J42" s="154"/>
      <c r="K42" s="154"/>
      <c r="L42" s="154"/>
      <c r="M42" s="154"/>
      <c r="N42" s="154"/>
      <c r="O42" s="154"/>
      <c r="P42" s="154"/>
      <c r="Q42" s="154"/>
      <c r="R42" s="154"/>
      <c r="S42" s="154"/>
    </row>
    <row r="43" spans="1:19">
      <c r="B43" s="154"/>
      <c r="C43" s="154"/>
      <c r="D43" s="154"/>
      <c r="E43" s="154"/>
      <c r="F43" s="154"/>
      <c r="G43" s="154"/>
      <c r="H43" s="154"/>
      <c r="I43" s="154"/>
      <c r="J43" s="154"/>
      <c r="K43" s="154"/>
      <c r="L43" s="154"/>
      <c r="M43" s="154"/>
      <c r="N43" s="154"/>
      <c r="O43" s="154"/>
      <c r="P43" s="154"/>
      <c r="Q43" s="154"/>
      <c r="R43" s="154"/>
      <c r="S43" s="154"/>
    </row>
    <row r="44" spans="1:19">
      <c r="B44" s="154"/>
      <c r="C44" s="154"/>
      <c r="D44" s="154"/>
      <c r="E44" s="154"/>
      <c r="F44" s="154"/>
      <c r="G44" s="154"/>
      <c r="H44" s="154"/>
      <c r="I44" s="154"/>
      <c r="J44" s="154"/>
      <c r="K44" s="154"/>
      <c r="L44" s="154"/>
      <c r="M44" s="154"/>
      <c r="N44" s="154"/>
      <c r="O44" s="154"/>
      <c r="P44" s="154"/>
      <c r="Q44" s="154"/>
      <c r="R44" s="154"/>
      <c r="S44" s="154"/>
    </row>
  </sheetData>
  <mergeCells count="15">
    <mergeCell ref="A1:S1"/>
    <mergeCell ref="A8:A10"/>
    <mergeCell ref="B8:G8"/>
    <mergeCell ref="H8:M8"/>
    <mergeCell ref="N8:S8"/>
    <mergeCell ref="B9:G9"/>
    <mergeCell ref="H9:M9"/>
    <mergeCell ref="N9:S9"/>
    <mergeCell ref="A27:A29"/>
    <mergeCell ref="B27:G27"/>
    <mergeCell ref="H27:M27"/>
    <mergeCell ref="N27:S27"/>
    <mergeCell ref="B28:G28"/>
    <mergeCell ref="H28:M28"/>
    <mergeCell ref="N28:S28"/>
  </mergeCells>
  <pageMargins left="0.51181102362204722" right="0.51181102362204722" top="0.78740157480314965" bottom="0.78740157480314965" header="0.31496062992125984" footer="0.31496062992125984"/>
  <pageSetup paperSize="9" scale="63"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7C764-0668-4162-9E26-0EF5269ADECE}">
  <sheetPr codeName="Plan4"/>
  <dimension ref="A1:G190"/>
  <sheetViews>
    <sheetView workbookViewId="0">
      <selection sqref="A1:XFD1048576"/>
    </sheetView>
  </sheetViews>
  <sheetFormatPr defaultColWidth="9.21875" defaultRowHeight="14.4"/>
  <cols>
    <col min="1" max="1" width="32.21875" style="1" bestFit="1" customWidth="1"/>
    <col min="2" max="2" width="13.21875" style="1" bestFit="1" customWidth="1"/>
    <col min="3" max="4" width="9.21875" style="1"/>
    <col min="5" max="5" width="32.21875" style="1" bestFit="1" customWidth="1"/>
    <col min="6" max="6" width="14.21875" style="1" bestFit="1" customWidth="1"/>
    <col min="7" max="7" width="8.21875" style="1" bestFit="1" customWidth="1"/>
    <col min="8" max="16384" width="9.21875" style="1"/>
  </cols>
  <sheetData>
    <row r="1" spans="1:7">
      <c r="A1" s="1" t="s">
        <v>173</v>
      </c>
      <c r="B1" s="157" t="s">
        <v>174</v>
      </c>
      <c r="C1" s="157" t="s">
        <v>175</v>
      </c>
      <c r="E1" s="1" t="s">
        <v>173</v>
      </c>
      <c r="F1" s="157" t="s">
        <v>176</v>
      </c>
      <c r="G1" s="157" t="s">
        <v>175</v>
      </c>
    </row>
    <row r="2" spans="1:7">
      <c r="A2" s="1" t="s">
        <v>177</v>
      </c>
      <c r="B2" s="158">
        <v>705460.77663410001</v>
      </c>
      <c r="C2" s="159">
        <v>0.20344641949477341</v>
      </c>
      <c r="E2" s="1" t="s">
        <v>177</v>
      </c>
      <c r="F2" s="160">
        <v>9545792</v>
      </c>
      <c r="G2" s="159">
        <v>6.4369485499054871E-2</v>
      </c>
    </row>
    <row r="3" spans="1:7">
      <c r="A3" s="1" t="s">
        <v>178</v>
      </c>
      <c r="B3" s="158">
        <v>110181.04064693999</v>
      </c>
      <c r="C3" s="159">
        <v>3.1774889488228007E-2</v>
      </c>
      <c r="E3" s="1" t="s">
        <v>178</v>
      </c>
      <c r="F3" s="160">
        <v>2704085</v>
      </c>
      <c r="G3" s="159">
        <v>1.8234271205124917E-2</v>
      </c>
    </row>
    <row r="4" spans="1:7">
      <c r="A4" s="1" t="s">
        <v>179</v>
      </c>
      <c r="B4" s="158">
        <v>1750346.0464808801</v>
      </c>
      <c r="C4" s="159">
        <v>0.50477878831535072</v>
      </c>
      <c r="E4" s="1" t="s">
        <v>179</v>
      </c>
      <c r="F4" s="160">
        <v>60275418</v>
      </c>
      <c r="G4" s="159">
        <v>0.40645109854692735</v>
      </c>
    </row>
    <row r="5" spans="1:7">
      <c r="A5" s="1" t="s">
        <v>180</v>
      </c>
      <c r="B5" s="158">
        <v>901562.84755557985</v>
      </c>
      <c r="C5" s="159">
        <v>0.25999990270164786</v>
      </c>
      <c r="E5" s="1" t="s">
        <v>180</v>
      </c>
      <c r="F5" s="160">
        <v>75771556</v>
      </c>
      <c r="G5" s="159">
        <v>0.51094514474889285</v>
      </c>
    </row>
    <row r="6" spans="1:7">
      <c r="A6" s="1" t="s">
        <v>3</v>
      </c>
      <c r="B6" s="161">
        <v>3467550.7113175001</v>
      </c>
      <c r="C6" s="159">
        <v>1</v>
      </c>
      <c r="E6" s="1" t="s">
        <v>3</v>
      </c>
      <c r="F6" s="162">
        <v>148296851</v>
      </c>
      <c r="G6" s="159">
        <v>1</v>
      </c>
    </row>
    <row r="9" spans="1:7">
      <c r="A9" s="1" t="s">
        <v>177</v>
      </c>
      <c r="B9" s="157" t="s">
        <v>174</v>
      </c>
      <c r="C9" s="157" t="s">
        <v>175</v>
      </c>
      <c r="E9" s="1" t="s">
        <v>177</v>
      </c>
      <c r="F9" s="157" t="s">
        <v>176</v>
      </c>
      <c r="G9" s="157" t="s">
        <v>175</v>
      </c>
    </row>
    <row r="10" spans="1:7">
      <c r="A10" s="109" t="s">
        <v>181</v>
      </c>
      <c r="B10" s="158">
        <v>259835.45684712002</v>
      </c>
      <c r="C10" s="159">
        <v>0.36832020355100248</v>
      </c>
      <c r="E10" s="109" t="s">
        <v>181</v>
      </c>
      <c r="F10" s="160">
        <v>6315513</v>
      </c>
      <c r="G10" s="159">
        <v>0.50483866339173022</v>
      </c>
    </row>
    <row r="11" spans="1:7">
      <c r="A11" s="109" t="s">
        <v>182</v>
      </c>
      <c r="B11" s="158">
        <v>176351.84156617994</v>
      </c>
      <c r="C11" s="159">
        <v>0.2499810725233956</v>
      </c>
      <c r="E11" s="109" t="s">
        <v>182</v>
      </c>
      <c r="F11" s="160">
        <v>2361618</v>
      </c>
      <c r="G11" s="159">
        <v>0.18877897560528356</v>
      </c>
    </row>
    <row r="12" spans="1:7">
      <c r="A12" s="109" t="s">
        <v>63</v>
      </c>
      <c r="B12" s="158">
        <v>185355.34325771005</v>
      </c>
      <c r="C12" s="159">
        <v>0.26274365549007406</v>
      </c>
      <c r="E12" s="109" t="s">
        <v>63</v>
      </c>
      <c r="F12" s="160">
        <v>2503881</v>
      </c>
      <c r="G12" s="159">
        <v>0.20015095168546862</v>
      </c>
    </row>
    <row r="13" spans="1:7">
      <c r="A13" s="109" t="s">
        <v>69</v>
      </c>
      <c r="B13" s="158">
        <v>74703.512999539991</v>
      </c>
      <c r="C13" s="159">
        <v>0.10589321968538914</v>
      </c>
      <c r="E13" s="109" t="s">
        <v>69</v>
      </c>
      <c r="F13" s="160">
        <v>1057144</v>
      </c>
      <c r="G13" s="159">
        <v>8.4504166798894609E-2</v>
      </c>
    </row>
    <row r="14" spans="1:7">
      <c r="A14" s="109" t="s">
        <v>64</v>
      </c>
      <c r="B14" s="158">
        <v>7648.5683962900002</v>
      </c>
      <c r="C14" s="159">
        <v>1.0841947064417826E-2</v>
      </c>
      <c r="E14" s="109" t="s">
        <v>64</v>
      </c>
      <c r="F14" s="160">
        <v>205623</v>
      </c>
      <c r="G14" s="159">
        <v>1.6436739261339144E-2</v>
      </c>
    </row>
    <row r="15" spans="1:7">
      <c r="A15" s="109" t="s">
        <v>65</v>
      </c>
      <c r="B15" s="158">
        <v>1566.0535672600001</v>
      </c>
      <c r="C15" s="159">
        <v>2.2199016857208805E-3</v>
      </c>
      <c r="E15" s="109" t="s">
        <v>65</v>
      </c>
      <c r="F15" s="160">
        <v>66184</v>
      </c>
      <c r="G15" s="159">
        <v>5.2905032572838143E-3</v>
      </c>
    </row>
    <row r="16" spans="1:7">
      <c r="A16" s="109" t="s">
        <v>3</v>
      </c>
      <c r="B16" s="161">
        <v>705460.77663410001</v>
      </c>
      <c r="C16" s="159">
        <v>1</v>
      </c>
      <c r="E16" s="109" t="s">
        <v>3</v>
      </c>
      <c r="F16" s="162">
        <v>12509963</v>
      </c>
      <c r="G16" s="159">
        <v>1</v>
      </c>
    </row>
    <row r="18" spans="1:7">
      <c r="A18" s="1" t="s">
        <v>178</v>
      </c>
      <c r="B18" s="157" t="s">
        <v>174</v>
      </c>
      <c r="C18" s="157" t="s">
        <v>175</v>
      </c>
      <c r="E18" s="1" t="s">
        <v>178</v>
      </c>
      <c r="F18" s="157" t="s">
        <v>176</v>
      </c>
      <c r="G18" s="157" t="s">
        <v>175</v>
      </c>
    </row>
    <row r="19" spans="1:7">
      <c r="A19" s="1" t="s">
        <v>66</v>
      </c>
      <c r="B19" s="158">
        <v>3197.1900875399997</v>
      </c>
      <c r="C19" s="159">
        <v>2.9017606557056905E-2</v>
      </c>
      <c r="E19" s="1" t="s">
        <v>66</v>
      </c>
      <c r="F19" s="160">
        <v>12667</v>
      </c>
      <c r="G19" s="159">
        <v>4.6843941666034903E-3</v>
      </c>
    </row>
    <row r="20" spans="1:7">
      <c r="A20" s="1" t="s">
        <v>67</v>
      </c>
      <c r="B20" s="158">
        <v>93387.606026780006</v>
      </c>
      <c r="C20" s="159">
        <v>0.84758326367625947</v>
      </c>
      <c r="E20" s="1" t="s">
        <v>67</v>
      </c>
      <c r="F20" s="160">
        <v>2308214</v>
      </c>
      <c r="G20" s="159">
        <v>0.85360260494769946</v>
      </c>
    </row>
    <row r="21" spans="1:7">
      <c r="A21" s="1" t="s">
        <v>68</v>
      </c>
      <c r="B21" s="158">
        <v>7848.1941806899995</v>
      </c>
      <c r="C21" s="159">
        <v>7.122998779652534E-2</v>
      </c>
      <c r="E21" s="1" t="s">
        <v>68</v>
      </c>
      <c r="F21" s="160">
        <v>26407</v>
      </c>
      <c r="G21" s="159">
        <v>9.7655953862397071E-3</v>
      </c>
    </row>
    <row r="22" spans="1:7">
      <c r="A22" s="1" t="s">
        <v>183</v>
      </c>
      <c r="B22" s="158">
        <v>5748.05035193</v>
      </c>
      <c r="C22" s="159">
        <v>5.2169141970158345E-2</v>
      </c>
      <c r="E22" s="1" t="s">
        <v>183</v>
      </c>
      <c r="F22" s="160">
        <v>356797</v>
      </c>
      <c r="G22" s="159">
        <v>0.1319474054994573</v>
      </c>
    </row>
    <row r="23" spans="1:7">
      <c r="A23" s="1" t="s">
        <v>3</v>
      </c>
      <c r="B23" s="158">
        <v>110181.04064694</v>
      </c>
      <c r="C23" s="159">
        <v>1</v>
      </c>
      <c r="E23" s="1" t="s">
        <v>3</v>
      </c>
      <c r="F23" s="160">
        <v>2704085</v>
      </c>
      <c r="G23" s="159">
        <v>1</v>
      </c>
    </row>
    <row r="25" spans="1:7">
      <c r="A25" s="1" t="s">
        <v>184</v>
      </c>
      <c r="B25" s="157" t="s">
        <v>174</v>
      </c>
      <c r="C25" s="157" t="s">
        <v>175</v>
      </c>
      <c r="E25" s="1" t="s">
        <v>184</v>
      </c>
      <c r="F25" s="157" t="s">
        <v>176</v>
      </c>
      <c r="G25" s="157" t="s">
        <v>175</v>
      </c>
    </row>
    <row r="26" spans="1:7">
      <c r="A26" s="1" t="s">
        <v>69</v>
      </c>
      <c r="B26" s="158">
        <v>222138.50378975004</v>
      </c>
      <c r="C26" s="159">
        <v>0.12691119235328682</v>
      </c>
      <c r="E26" s="1" t="s">
        <v>69</v>
      </c>
      <c r="F26" s="160">
        <v>4315162</v>
      </c>
      <c r="G26" s="159">
        <v>7.1590743675970861E-2</v>
      </c>
    </row>
    <row r="27" spans="1:7">
      <c r="A27" s="1" t="s">
        <v>185</v>
      </c>
      <c r="B27" s="158">
        <v>126922.1172751</v>
      </c>
      <c r="C27" s="159">
        <v>7.2512585457190304E-2</v>
      </c>
      <c r="E27" s="1" t="s">
        <v>185</v>
      </c>
      <c r="F27" s="160">
        <v>3691060</v>
      </c>
      <c r="G27" s="159">
        <v>6.1236572428249272E-2</v>
      </c>
    </row>
    <row r="28" spans="1:7">
      <c r="A28" s="1" t="s">
        <v>186</v>
      </c>
      <c r="B28" s="158">
        <v>733098.6901605099</v>
      </c>
      <c r="C28" s="159">
        <v>0.41883071729411764</v>
      </c>
      <c r="E28" s="1" t="s">
        <v>186</v>
      </c>
      <c r="F28" s="160">
        <v>46864410</v>
      </c>
      <c r="G28" s="159">
        <v>0.7775045209972663</v>
      </c>
    </row>
    <row r="29" spans="1:7">
      <c r="A29" s="1" t="s">
        <v>70</v>
      </c>
      <c r="B29" s="158">
        <v>3207.6599794400004</v>
      </c>
      <c r="C29" s="159">
        <v>1.8325861825374994E-3</v>
      </c>
      <c r="E29" s="1" t="s">
        <v>70</v>
      </c>
      <c r="F29" s="160">
        <v>6963</v>
      </c>
      <c r="G29" s="159">
        <v>1.1551972978437081E-4</v>
      </c>
    </row>
    <row r="30" spans="1:7">
      <c r="A30" s="1" t="s">
        <v>71</v>
      </c>
      <c r="B30" s="158">
        <v>258178.04475735003</v>
      </c>
      <c r="C30" s="159">
        <v>0.14750114428882463</v>
      </c>
      <c r="E30" s="1" t="s">
        <v>71</v>
      </c>
      <c r="F30" s="160">
        <v>1673141</v>
      </c>
      <c r="G30" s="159">
        <v>2.775826457147091E-2</v>
      </c>
    </row>
    <row r="31" spans="1:7">
      <c r="A31" s="1" t="s">
        <v>72</v>
      </c>
      <c r="B31" s="158">
        <v>52510.071824830011</v>
      </c>
      <c r="C31" s="159">
        <v>2.999982313806061E-2</v>
      </c>
      <c r="E31" s="1" t="s">
        <v>72</v>
      </c>
      <c r="F31" s="160">
        <v>451599</v>
      </c>
      <c r="G31" s="159">
        <v>7.492258286786165E-3</v>
      </c>
    </row>
    <row r="32" spans="1:7">
      <c r="A32" s="1" t="s">
        <v>73</v>
      </c>
      <c r="B32" s="158">
        <v>21.899541969999998</v>
      </c>
      <c r="C32" s="159">
        <v>1.2511549938384838E-5</v>
      </c>
      <c r="E32" s="1" t="s">
        <v>73</v>
      </c>
      <c r="F32" s="160">
        <v>17</v>
      </c>
      <c r="G32" s="159">
        <v>2.8203869112944185E-7</v>
      </c>
    </row>
    <row r="33" spans="1:7">
      <c r="A33" s="1" t="s">
        <v>74</v>
      </c>
      <c r="B33" s="158">
        <v>193512.84999279998</v>
      </c>
      <c r="C33" s="159">
        <v>0.11055690980755664</v>
      </c>
      <c r="E33" s="1" t="s">
        <v>74</v>
      </c>
      <c r="F33" s="160">
        <v>1781434</v>
      </c>
      <c r="G33" s="159">
        <v>2.9554900805499183E-2</v>
      </c>
    </row>
    <row r="34" spans="1:7">
      <c r="A34" s="1" t="s">
        <v>75</v>
      </c>
      <c r="B34" s="158">
        <v>27610.520390089998</v>
      </c>
      <c r="C34" s="159">
        <v>1.5774320995326455E-2</v>
      </c>
      <c r="E34" s="1" t="s">
        <v>75</v>
      </c>
      <c r="F34" s="160">
        <v>286080</v>
      </c>
      <c r="G34" s="159">
        <v>4.7462134563712195E-3</v>
      </c>
    </row>
    <row r="35" spans="1:7">
      <c r="A35" s="1" t="s">
        <v>76</v>
      </c>
      <c r="B35" s="158">
        <v>10407.475267580001</v>
      </c>
      <c r="C35" s="159">
        <v>5.9459529665602546E-3</v>
      </c>
      <c r="E35" s="1" t="s">
        <v>76</v>
      </c>
      <c r="F35" s="160">
        <v>37803</v>
      </c>
      <c r="G35" s="159">
        <v>6.271710965156641E-4</v>
      </c>
    </row>
    <row r="36" spans="1:7">
      <c r="A36" s="1" t="s">
        <v>187</v>
      </c>
      <c r="B36" s="158">
        <v>50425.980454349992</v>
      </c>
      <c r="C36" s="159">
        <v>2.8809149228367071E-2</v>
      </c>
      <c r="E36" s="1" t="s">
        <v>187</v>
      </c>
      <c r="F36" s="160">
        <v>530077</v>
      </c>
      <c r="G36" s="159">
        <v>8.7942484281071272E-3</v>
      </c>
    </row>
    <row r="37" spans="1:7">
      <c r="A37" s="1" t="s">
        <v>77</v>
      </c>
      <c r="B37" s="158">
        <v>357.05925894999996</v>
      </c>
      <c r="C37" s="159">
        <v>2.0399352440500417E-4</v>
      </c>
      <c r="E37" s="1" t="s">
        <v>77</v>
      </c>
      <c r="F37" s="160">
        <v>556</v>
      </c>
      <c r="G37" s="159">
        <v>9.22432425105704E-6</v>
      </c>
    </row>
    <row r="38" spans="1:7">
      <c r="A38" s="1" t="s">
        <v>79</v>
      </c>
      <c r="B38" s="158">
        <v>52381.707665240006</v>
      </c>
      <c r="C38" s="159">
        <v>2.9926486691334499E-2</v>
      </c>
      <c r="E38" s="1" t="s">
        <v>79</v>
      </c>
      <c r="F38" s="160">
        <v>529805</v>
      </c>
      <c r="G38" s="159">
        <v>8.7897358090490551E-3</v>
      </c>
    </row>
    <row r="39" spans="1:7">
      <c r="A39" s="1" t="s">
        <v>78</v>
      </c>
      <c r="B39" s="163">
        <v>19573.466122920003</v>
      </c>
      <c r="C39" s="159">
        <v>1.1182626522494228E-2</v>
      </c>
      <c r="E39" s="1" t="s">
        <v>78</v>
      </c>
      <c r="F39" s="164">
        <v>107311</v>
      </c>
      <c r="G39" s="159">
        <v>1.7803443519877375E-3</v>
      </c>
    </row>
    <row r="40" spans="1:7">
      <c r="A40" s="1" t="s">
        <v>3</v>
      </c>
      <c r="B40" s="161">
        <v>1750346.0464808799</v>
      </c>
      <c r="C40" s="159">
        <v>1</v>
      </c>
      <c r="E40" s="1" t="s">
        <v>3</v>
      </c>
      <c r="F40" s="162">
        <v>60275418</v>
      </c>
      <c r="G40" s="159">
        <v>1</v>
      </c>
    </row>
    <row r="42" spans="1:7">
      <c r="A42" s="1" t="s">
        <v>184</v>
      </c>
      <c r="B42" s="157" t="s">
        <v>174</v>
      </c>
      <c r="C42" s="157" t="s">
        <v>175</v>
      </c>
      <c r="E42" s="1" t="s">
        <v>184</v>
      </c>
      <c r="F42" s="157" t="s">
        <v>176</v>
      </c>
      <c r="G42" s="157" t="s">
        <v>175</v>
      </c>
    </row>
    <row r="43" spans="1:7">
      <c r="A43" s="1" t="s">
        <v>69</v>
      </c>
      <c r="B43" s="161">
        <v>222138.50378975004</v>
      </c>
      <c r="C43" s="159">
        <v>0.12691119235328682</v>
      </c>
      <c r="E43" s="1" t="s">
        <v>69</v>
      </c>
      <c r="F43" s="162">
        <v>4315162</v>
      </c>
      <c r="G43" s="159">
        <v>7.1590743675970861E-2</v>
      </c>
    </row>
    <row r="44" spans="1:7">
      <c r="A44" s="1" t="s">
        <v>185</v>
      </c>
      <c r="B44" s="161">
        <v>126922.1172751</v>
      </c>
      <c r="C44" s="159">
        <v>7.2512585457190318E-2</v>
      </c>
      <c r="E44" s="1" t="s">
        <v>185</v>
      </c>
      <c r="F44" s="162">
        <v>3691060</v>
      </c>
      <c r="G44" s="159">
        <v>6.1236572428249272E-2</v>
      </c>
    </row>
    <row r="45" spans="1:7">
      <c r="A45" s="1" t="s">
        <v>186</v>
      </c>
      <c r="B45" s="161">
        <v>733098.6901605099</v>
      </c>
      <c r="C45" s="159">
        <v>0.41883071729411769</v>
      </c>
      <c r="E45" s="1" t="s">
        <v>186</v>
      </c>
      <c r="F45" s="162">
        <v>46864410</v>
      </c>
      <c r="G45" s="159">
        <v>0.7775045209972663</v>
      </c>
    </row>
    <row r="46" spans="1:7">
      <c r="A46" s="1" t="s">
        <v>70</v>
      </c>
      <c r="B46" s="161">
        <v>3207.6599794400004</v>
      </c>
      <c r="C46" s="159">
        <v>1.8325861825374999E-3</v>
      </c>
      <c r="E46" s="1" t="s">
        <v>70</v>
      </c>
      <c r="F46" s="162">
        <v>6963</v>
      </c>
      <c r="G46" s="159">
        <v>1.1551972978437081E-4</v>
      </c>
    </row>
    <row r="47" spans="1:7">
      <c r="A47" s="1" t="s">
        <v>71</v>
      </c>
      <c r="B47" s="161">
        <v>258178.04475735003</v>
      </c>
      <c r="C47" s="159">
        <v>0.14750114428882466</v>
      </c>
      <c r="E47" s="1" t="s">
        <v>71</v>
      </c>
      <c r="F47" s="162">
        <v>1673141</v>
      </c>
      <c r="G47" s="159">
        <v>2.775826457147091E-2</v>
      </c>
    </row>
    <row r="48" spans="1:7">
      <c r="A48" s="1" t="s">
        <v>74</v>
      </c>
      <c r="B48" s="161">
        <v>193512.84999279998</v>
      </c>
      <c r="C48" s="159">
        <v>0.11055690980755666</v>
      </c>
      <c r="E48" s="1" t="s">
        <v>74</v>
      </c>
      <c r="F48" s="162">
        <v>1781434</v>
      </c>
      <c r="G48" s="159">
        <v>2.9554900805499183E-2</v>
      </c>
    </row>
    <row r="49" spans="1:7">
      <c r="A49" s="1" t="s">
        <v>187</v>
      </c>
      <c r="B49" s="161">
        <v>50425.980454349992</v>
      </c>
      <c r="C49" s="159">
        <v>2.8809149228367074E-2</v>
      </c>
      <c r="E49" s="1" t="s">
        <v>187</v>
      </c>
      <c r="F49" s="162">
        <v>530077</v>
      </c>
      <c r="G49" s="159">
        <v>8.7942484281071272E-3</v>
      </c>
    </row>
    <row r="50" spans="1:7">
      <c r="A50" s="1" t="s">
        <v>77</v>
      </c>
      <c r="B50" s="161">
        <v>357.05925894999996</v>
      </c>
      <c r="C50" s="159">
        <v>2.039935244050042E-4</v>
      </c>
      <c r="E50" s="1" t="s">
        <v>77</v>
      </c>
      <c r="F50" s="162">
        <v>556</v>
      </c>
      <c r="G50" s="159">
        <v>9.22432425105704E-6</v>
      </c>
    </row>
    <row r="51" spans="1:7">
      <c r="A51" s="1" t="s">
        <v>79</v>
      </c>
      <c r="B51" s="161">
        <v>52381.707665240006</v>
      </c>
      <c r="C51" s="159">
        <v>2.9926486691334502E-2</v>
      </c>
      <c r="E51" s="1" t="s">
        <v>79</v>
      </c>
      <c r="F51" s="162">
        <v>529805</v>
      </c>
      <c r="G51" s="159">
        <v>8.7897358090490551E-3</v>
      </c>
    </row>
    <row r="52" spans="1:7">
      <c r="A52" s="1" t="s">
        <v>188</v>
      </c>
      <c r="B52" s="161">
        <v>110123.43314739001</v>
      </c>
      <c r="C52" s="159">
        <v>6.2915235172379944E-2</v>
      </c>
      <c r="E52" s="1" t="s">
        <v>188</v>
      </c>
      <c r="F52" s="162">
        <v>882810</v>
      </c>
      <c r="G52" s="159">
        <v>1.4646269230351916E-2</v>
      </c>
    </row>
    <row r="53" spans="1:7">
      <c r="A53" s="1" t="s">
        <v>3</v>
      </c>
      <c r="B53" s="161">
        <v>1750346.0464808797</v>
      </c>
      <c r="C53" s="159">
        <v>1</v>
      </c>
      <c r="E53" s="1" t="s">
        <v>3</v>
      </c>
      <c r="F53" s="162">
        <v>60275418</v>
      </c>
      <c r="G53" s="159">
        <v>1</v>
      </c>
    </row>
    <row r="54" spans="1:7">
      <c r="B54" s="161"/>
    </row>
    <row r="55" spans="1:7">
      <c r="B55" s="161"/>
    </row>
    <row r="56" spans="1:7">
      <c r="B56" s="161"/>
    </row>
    <row r="189" spans="3:3" ht="16.8">
      <c r="C189" s="165"/>
    </row>
    <row r="190" spans="3:3" ht="16.8">
      <c r="C190" s="165" t="s">
        <v>189</v>
      </c>
    </row>
  </sheetData>
  <pageMargins left="0.511811024" right="0.511811024" top="0.78740157499999996" bottom="0.78740157499999996" header="0.31496062000000002" footer="0.31496062000000002"/>
  <pageSetup paperSize="9"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AE33C-1483-4A22-9961-2276C5647BCB}">
  <sheetPr codeName="Plan7">
    <outlinePr summaryBelow="0" summaryRight="0"/>
    <pageSetUpPr fitToPage="1"/>
  </sheetPr>
  <dimension ref="A1:AN38"/>
  <sheetViews>
    <sheetView showGridLines="0" topLeftCell="C1" zoomScale="80" zoomScaleNormal="80" workbookViewId="0"/>
  </sheetViews>
  <sheetFormatPr defaultColWidth="9.21875" defaultRowHeight="14.4" outlineLevelCol="1"/>
  <cols>
    <col min="1" max="1" width="21.5546875" style="1" hidden="1" customWidth="1"/>
    <col min="2" max="2" width="7" style="2" hidden="1" customWidth="1"/>
    <col min="3" max="3" width="69.5546875" style="2" customWidth="1"/>
    <col min="4" max="4" width="19.44140625" style="2" customWidth="1"/>
    <col min="5" max="5" width="19.77734375" style="2" customWidth="1" collapsed="1"/>
    <col min="6" max="6" width="25.21875" style="2" hidden="1" customWidth="1" outlineLevel="1"/>
    <col min="7" max="7" width="19.21875" style="2" hidden="1" customWidth="1" outlineLevel="1"/>
    <col min="8" max="10" width="18.77734375" style="2" customWidth="1"/>
    <col min="11" max="11" width="19.21875" style="2" customWidth="1"/>
    <col min="12" max="12" width="18.77734375" style="2" customWidth="1"/>
    <col min="13" max="13" width="19.21875" style="2" customWidth="1"/>
    <col min="14" max="14" width="18.77734375" style="2" customWidth="1"/>
    <col min="15" max="15" width="11.21875" style="2" bestFit="1" customWidth="1"/>
    <col min="16" max="16" width="9.5546875" style="2" bestFit="1" customWidth="1"/>
    <col min="17" max="17" width="18" style="2" bestFit="1" customWidth="1"/>
    <col min="18" max="19" width="12.21875" style="2" bestFit="1" customWidth="1"/>
    <col min="20" max="21" width="11.77734375" style="2" bestFit="1" customWidth="1"/>
    <col min="22" max="22" width="11.5546875" style="2" bestFit="1" customWidth="1"/>
    <col min="23" max="23" width="9.44140625" style="2" bestFit="1" customWidth="1"/>
    <col min="24" max="24" width="11.77734375" style="2" bestFit="1" customWidth="1"/>
    <col min="25" max="26" width="10.5546875" style="2" bestFit="1" customWidth="1"/>
    <col min="27" max="27" width="10.21875" style="2" bestFit="1" customWidth="1"/>
    <col min="28" max="28" width="9.21875" style="2"/>
    <col min="29" max="29" width="57.21875" style="2" bestFit="1" customWidth="1"/>
    <col min="30" max="30" width="15.77734375" style="3" bestFit="1" customWidth="1"/>
    <col min="31" max="31" width="15.21875" style="3" bestFit="1" customWidth="1"/>
    <col min="32" max="32" width="14.77734375" style="3" bestFit="1" customWidth="1"/>
    <col min="33" max="35" width="13.44140625" style="3" bestFit="1" customWidth="1"/>
    <col min="36" max="36" width="12.21875" style="3" bestFit="1" customWidth="1"/>
    <col min="37" max="37" width="13.44140625" style="3" bestFit="1" customWidth="1"/>
    <col min="38" max="38" width="13" style="3" bestFit="1" customWidth="1"/>
    <col min="39" max="40" width="13.44140625" style="3" bestFit="1" customWidth="1"/>
    <col min="41" max="16384" width="9.21875" style="2"/>
  </cols>
  <sheetData>
    <row r="1" spans="1:40" ht="30" customHeight="1">
      <c r="C1" s="210" t="s">
        <v>0</v>
      </c>
      <c r="D1" s="211"/>
      <c r="E1" s="211"/>
      <c r="F1" s="211"/>
      <c r="G1" s="211"/>
      <c r="H1" s="211"/>
      <c r="I1" s="211"/>
      <c r="J1" s="211"/>
      <c r="K1" s="211"/>
      <c r="L1" s="211"/>
      <c r="M1" s="211"/>
      <c r="N1" s="211"/>
    </row>
    <row r="2" spans="1:40" customFormat="1" ht="15" customHeight="1">
      <c r="A2" s="166"/>
      <c r="D2" s="167"/>
      <c r="E2" s="168"/>
      <c r="F2" s="168"/>
      <c r="G2" s="168"/>
      <c r="AD2" s="169"/>
      <c r="AE2" s="169"/>
      <c r="AF2" s="169"/>
      <c r="AG2" s="169"/>
      <c r="AH2" s="169"/>
      <c r="AI2" s="169"/>
      <c r="AJ2" s="169"/>
      <c r="AK2" s="169"/>
      <c r="AL2" s="169"/>
      <c r="AM2" s="169"/>
      <c r="AN2" s="169"/>
    </row>
    <row r="3" spans="1:40" customFormat="1" ht="28.2">
      <c r="A3" s="166"/>
      <c r="C3" s="170"/>
      <c r="D3" s="171"/>
      <c r="E3" s="168"/>
      <c r="F3" s="168"/>
      <c r="G3" s="168"/>
      <c r="AD3" s="169"/>
      <c r="AE3" s="169"/>
      <c r="AF3" s="169"/>
      <c r="AG3" s="169"/>
      <c r="AH3" s="169"/>
      <c r="AI3" s="169"/>
      <c r="AJ3" s="169"/>
      <c r="AK3" s="169"/>
      <c r="AL3" s="169"/>
      <c r="AM3" s="169"/>
      <c r="AN3" s="169"/>
    </row>
    <row r="4" spans="1:40" customFormat="1" ht="15" customHeight="1">
      <c r="A4" s="166"/>
      <c r="D4" s="172"/>
      <c r="E4" s="173"/>
      <c r="F4" s="173"/>
      <c r="G4" s="173"/>
      <c r="H4" s="174"/>
      <c r="AD4" s="169"/>
      <c r="AE4" s="169"/>
      <c r="AF4" s="169"/>
      <c r="AG4" s="169"/>
      <c r="AH4" s="169"/>
      <c r="AI4" s="169"/>
      <c r="AJ4" s="169"/>
      <c r="AK4" s="169"/>
      <c r="AL4" s="169"/>
      <c r="AM4" s="169"/>
      <c r="AN4" s="169"/>
    </row>
    <row r="5" spans="1:40" customFormat="1" ht="23.25" customHeight="1">
      <c r="A5" s="166"/>
      <c r="B5" s="175"/>
      <c r="C5" s="176"/>
      <c r="D5" s="177"/>
      <c r="E5" s="178"/>
      <c r="F5" s="178"/>
      <c r="G5" s="178"/>
      <c r="J5" s="179"/>
      <c r="N5" s="180"/>
      <c r="AD5" s="169"/>
      <c r="AE5" s="169"/>
      <c r="AF5" s="169"/>
      <c r="AG5" s="169"/>
      <c r="AH5" s="169"/>
      <c r="AI5" s="169"/>
      <c r="AJ5" s="169"/>
      <c r="AK5" s="169"/>
      <c r="AL5" s="169"/>
      <c r="AM5" s="169"/>
      <c r="AN5" s="169"/>
    </row>
    <row r="6" spans="1:40" customFormat="1" ht="3" customHeight="1">
      <c r="A6" s="166"/>
      <c r="B6" s="175"/>
      <c r="C6" s="181"/>
      <c r="D6" s="182"/>
      <c r="E6" s="182"/>
      <c r="F6" s="182"/>
      <c r="G6" s="182"/>
      <c r="H6" s="182"/>
      <c r="I6" s="182"/>
      <c r="J6" s="182"/>
      <c r="K6" s="182"/>
      <c r="L6" s="182"/>
      <c r="M6" s="182"/>
      <c r="N6" s="182"/>
      <c r="AD6" s="169"/>
      <c r="AE6" s="169"/>
      <c r="AF6" s="169"/>
      <c r="AG6" s="169"/>
      <c r="AH6" s="169"/>
      <c r="AI6" s="169"/>
      <c r="AJ6" s="169"/>
      <c r="AK6" s="169"/>
      <c r="AL6" s="169"/>
      <c r="AM6" s="169"/>
      <c r="AN6" s="169"/>
    </row>
    <row r="7" spans="1:40" customFormat="1" ht="45" customHeight="1">
      <c r="A7" s="166"/>
      <c r="C7" s="183"/>
      <c r="D7" s="184"/>
      <c r="E7" s="184"/>
      <c r="F7" s="185"/>
      <c r="G7" s="185"/>
      <c r="H7" s="184"/>
      <c r="I7" s="184"/>
      <c r="J7" s="184"/>
      <c r="K7" s="184"/>
      <c r="L7" s="184"/>
      <c r="M7" s="184"/>
      <c r="N7" s="184"/>
      <c r="Q7" s="186"/>
      <c r="R7" s="186"/>
      <c r="S7" s="186"/>
      <c r="T7" s="186"/>
      <c r="U7" s="186"/>
      <c r="V7" s="186"/>
      <c r="W7" s="186"/>
      <c r="X7" s="186"/>
      <c r="Y7" s="186"/>
      <c r="Z7" s="186"/>
      <c r="AA7" s="186"/>
      <c r="AD7" s="169"/>
      <c r="AE7" s="169"/>
      <c r="AF7" s="169"/>
      <c r="AG7" s="169"/>
      <c r="AH7" s="169"/>
      <c r="AI7" s="169"/>
      <c r="AJ7" s="169"/>
      <c r="AK7" s="169"/>
      <c r="AL7" s="169"/>
      <c r="AM7" s="169"/>
      <c r="AN7" s="169"/>
    </row>
    <row r="8" spans="1:40" customFormat="1" ht="22.8">
      <c r="A8" s="166"/>
      <c r="C8" s="187"/>
      <c r="D8" s="188"/>
      <c r="E8" s="188"/>
      <c r="F8" s="188"/>
      <c r="G8" s="188"/>
      <c r="H8" s="188"/>
      <c r="I8" s="188"/>
      <c r="J8" s="188"/>
      <c r="K8" s="188"/>
      <c r="L8" s="188"/>
      <c r="M8" s="188"/>
      <c r="N8" s="188"/>
      <c r="P8" s="179"/>
      <c r="Q8" s="189"/>
      <c r="R8" s="189"/>
      <c r="S8" s="189"/>
      <c r="T8" s="189"/>
      <c r="U8" s="189"/>
      <c r="V8" s="189"/>
      <c r="W8" s="189"/>
      <c r="X8" s="189"/>
      <c r="Y8" s="189"/>
      <c r="Z8" s="189"/>
      <c r="AA8" s="189"/>
      <c r="AB8" s="190"/>
      <c r="AC8" s="190"/>
      <c r="AD8" s="179"/>
      <c r="AE8" s="179"/>
      <c r="AF8" s="179"/>
      <c r="AG8" s="179"/>
      <c r="AH8" s="179"/>
      <c r="AI8" s="179"/>
      <c r="AJ8" s="179"/>
      <c r="AK8" s="179"/>
      <c r="AL8" s="179"/>
      <c r="AM8" s="179"/>
      <c r="AN8" s="179"/>
    </row>
    <row r="9" spans="1:40" customFormat="1" ht="5.0999999999999996" customHeight="1">
      <c r="A9" s="166"/>
      <c r="D9" s="191"/>
      <c r="E9" s="192"/>
      <c r="F9" s="191"/>
      <c r="G9" s="191"/>
      <c r="H9" s="191"/>
      <c r="I9" s="191"/>
      <c r="J9" s="191"/>
      <c r="K9" s="191"/>
      <c r="L9" s="191"/>
      <c r="M9" s="191"/>
      <c r="N9" s="191"/>
      <c r="P9" s="179"/>
      <c r="Q9" s="189"/>
      <c r="R9" s="189"/>
      <c r="S9" s="189"/>
      <c r="T9" s="189"/>
      <c r="U9" s="189"/>
      <c r="V9" s="189"/>
      <c r="W9" s="189"/>
      <c r="X9" s="189"/>
      <c r="Y9" s="189"/>
      <c r="Z9" s="189"/>
      <c r="AA9" s="189"/>
      <c r="AB9" s="190"/>
      <c r="AC9" s="190"/>
      <c r="AD9" s="179"/>
      <c r="AE9" s="179"/>
      <c r="AF9" s="179"/>
      <c r="AG9" s="179"/>
      <c r="AH9" s="179"/>
      <c r="AI9" s="179"/>
      <c r="AJ9" s="179"/>
      <c r="AK9" s="179"/>
      <c r="AL9" s="179"/>
      <c r="AM9" s="179"/>
      <c r="AN9" s="179"/>
    </row>
    <row r="10" spans="1:40" customFormat="1" ht="17.399999999999999">
      <c r="A10" s="166"/>
      <c r="C10" s="193"/>
      <c r="D10" s="194"/>
      <c r="E10" s="194"/>
      <c r="F10" s="194"/>
      <c r="G10" s="194"/>
      <c r="H10" s="194"/>
      <c r="I10" s="194"/>
      <c r="J10" s="194"/>
      <c r="K10" s="194"/>
      <c r="L10" s="194"/>
      <c r="M10" s="194"/>
      <c r="N10" s="194"/>
      <c r="O10" s="186"/>
      <c r="P10" s="179"/>
      <c r="Q10" s="189"/>
      <c r="R10" s="189"/>
      <c r="S10" s="189"/>
      <c r="T10" s="189"/>
      <c r="U10" s="189"/>
      <c r="V10" s="189"/>
      <c r="W10" s="189"/>
      <c r="X10" s="189"/>
      <c r="Y10" s="189"/>
      <c r="Z10" s="189"/>
      <c r="AA10" s="189"/>
      <c r="AB10" s="190"/>
      <c r="AC10" s="190"/>
      <c r="AD10" s="179"/>
      <c r="AE10" s="179"/>
      <c r="AF10" s="179"/>
      <c r="AG10" s="179"/>
      <c r="AH10" s="179"/>
      <c r="AI10" s="179"/>
      <c r="AJ10" s="179"/>
      <c r="AK10" s="179"/>
      <c r="AL10" s="179"/>
      <c r="AM10" s="179"/>
      <c r="AN10" s="179"/>
    </row>
    <row r="11" spans="1:40" customFormat="1" ht="5.0999999999999996" customHeight="1">
      <c r="A11" s="166"/>
      <c r="C11" s="181"/>
      <c r="D11" s="182"/>
      <c r="E11" s="182"/>
      <c r="F11" s="182"/>
      <c r="G11" s="182"/>
      <c r="H11" s="182"/>
      <c r="I11" s="182"/>
      <c r="J11" s="182"/>
      <c r="K11" s="182"/>
      <c r="L11" s="182"/>
      <c r="M11" s="182"/>
      <c r="N11" s="182"/>
      <c r="Q11" s="189"/>
      <c r="R11" s="195"/>
      <c r="S11" s="195"/>
      <c r="T11" s="195"/>
      <c r="U11" s="195"/>
      <c r="V11" s="195"/>
      <c r="W11" s="195"/>
      <c r="X11" s="195"/>
      <c r="Y11" s="195"/>
      <c r="Z11" s="195"/>
      <c r="AA11" s="195"/>
      <c r="AC11" s="190"/>
      <c r="AD11" s="179"/>
      <c r="AE11" s="179"/>
      <c r="AF11" s="179"/>
      <c r="AG11" s="179"/>
      <c r="AH11" s="179"/>
      <c r="AI11" s="179"/>
      <c r="AJ11" s="179"/>
      <c r="AK11" s="179"/>
      <c r="AL11" s="179"/>
      <c r="AM11" s="179"/>
      <c r="AN11" s="179"/>
    </row>
    <row r="12" spans="1:40" customFormat="1" ht="17.399999999999999">
      <c r="A12" s="166"/>
      <c r="C12" s="196"/>
      <c r="D12" s="197"/>
      <c r="E12" s="197"/>
      <c r="F12" s="197"/>
      <c r="G12" s="197"/>
      <c r="H12" s="197"/>
      <c r="I12" s="197"/>
      <c r="J12" s="197"/>
      <c r="K12" s="197"/>
      <c r="L12" s="197"/>
      <c r="M12" s="197"/>
      <c r="N12" s="197"/>
      <c r="P12" s="179"/>
      <c r="Q12" s="189"/>
      <c r="R12" s="189"/>
      <c r="S12" s="189"/>
      <c r="T12" s="189"/>
      <c r="U12" s="189"/>
      <c r="V12" s="189"/>
      <c r="W12" s="189"/>
      <c r="X12" s="189"/>
      <c r="Y12" s="189"/>
      <c r="Z12" s="189"/>
      <c r="AA12" s="189"/>
      <c r="AB12" s="190"/>
      <c r="AC12" s="190"/>
      <c r="AD12" s="179"/>
      <c r="AE12" s="179"/>
      <c r="AF12" s="179"/>
      <c r="AG12" s="179"/>
      <c r="AH12" s="179"/>
      <c r="AI12" s="179"/>
      <c r="AJ12" s="179"/>
      <c r="AK12" s="179"/>
      <c r="AL12" s="179"/>
      <c r="AM12" s="179"/>
      <c r="AN12" s="179"/>
    </row>
    <row r="13" spans="1:40" customFormat="1" ht="17.399999999999999">
      <c r="A13" s="166"/>
      <c r="C13" s="198"/>
      <c r="D13" s="197"/>
      <c r="E13" s="197"/>
      <c r="F13" s="197"/>
      <c r="G13" s="197"/>
      <c r="H13" s="197"/>
      <c r="I13" s="197"/>
      <c r="J13" s="197"/>
      <c r="K13" s="197"/>
      <c r="L13" s="197"/>
      <c r="M13" s="197"/>
      <c r="N13" s="197"/>
      <c r="P13" s="179"/>
      <c r="Q13" s="189"/>
      <c r="R13" s="189"/>
      <c r="S13" s="189"/>
      <c r="T13" s="189"/>
      <c r="U13" s="189"/>
      <c r="V13" s="189"/>
      <c r="W13" s="189"/>
      <c r="X13" s="189"/>
      <c r="Y13" s="189"/>
      <c r="Z13" s="189"/>
      <c r="AA13" s="189"/>
      <c r="AB13" s="190"/>
      <c r="AC13" s="190"/>
      <c r="AD13" s="179"/>
      <c r="AE13" s="179"/>
      <c r="AF13" s="179"/>
      <c r="AG13" s="179"/>
      <c r="AH13" s="179"/>
      <c r="AI13" s="179"/>
      <c r="AJ13" s="179"/>
      <c r="AK13" s="179"/>
      <c r="AL13" s="179"/>
      <c r="AM13" s="179"/>
      <c r="AN13" s="179"/>
    </row>
    <row r="14" spans="1:40" customFormat="1" ht="17.399999999999999">
      <c r="A14" s="166"/>
      <c r="C14" s="198"/>
      <c r="D14" s="197"/>
      <c r="E14" s="197"/>
      <c r="F14" s="197"/>
      <c r="G14" s="197"/>
      <c r="H14" s="197"/>
      <c r="I14" s="197"/>
      <c r="J14" s="197"/>
      <c r="K14" s="197"/>
      <c r="L14" s="197"/>
      <c r="M14" s="197"/>
      <c r="N14" s="197"/>
      <c r="P14" s="179"/>
      <c r="Q14" s="189"/>
      <c r="R14" s="189"/>
      <c r="S14" s="189"/>
      <c r="T14" s="189"/>
      <c r="U14" s="189"/>
      <c r="V14" s="189"/>
      <c r="W14" s="189"/>
      <c r="X14" s="189"/>
      <c r="Y14" s="189"/>
      <c r="Z14" s="189"/>
      <c r="AA14" s="189"/>
      <c r="AB14" s="190"/>
      <c r="AC14" s="190"/>
      <c r="AD14" s="179"/>
      <c r="AE14" s="179"/>
      <c r="AF14" s="179"/>
      <c r="AG14" s="179"/>
      <c r="AH14" s="179"/>
      <c r="AI14" s="179"/>
      <c r="AJ14" s="179"/>
      <c r="AK14" s="179"/>
      <c r="AL14" s="179"/>
      <c r="AM14" s="179"/>
      <c r="AN14" s="179"/>
    </row>
    <row r="15" spans="1:40" customFormat="1" ht="17.399999999999999">
      <c r="A15" s="166"/>
      <c r="C15" s="196"/>
      <c r="D15" s="197"/>
      <c r="E15" s="197"/>
      <c r="F15" s="197"/>
      <c r="G15" s="197"/>
      <c r="H15" s="197"/>
      <c r="I15" s="197"/>
      <c r="J15" s="197"/>
      <c r="K15" s="197"/>
      <c r="L15" s="197"/>
      <c r="M15" s="197"/>
      <c r="N15" s="197"/>
      <c r="P15" s="179"/>
      <c r="Q15" s="189"/>
      <c r="R15" s="189"/>
      <c r="S15" s="189"/>
      <c r="T15" s="189"/>
      <c r="U15" s="189"/>
      <c r="V15" s="189"/>
      <c r="W15" s="189"/>
      <c r="X15" s="189"/>
      <c r="Y15" s="189"/>
      <c r="Z15" s="189"/>
      <c r="AA15" s="189"/>
      <c r="AB15" s="190"/>
      <c r="AC15" s="190"/>
      <c r="AD15" s="179"/>
      <c r="AE15" s="179"/>
      <c r="AF15" s="179"/>
      <c r="AG15" s="179"/>
      <c r="AH15" s="179"/>
      <c r="AI15" s="179"/>
      <c r="AJ15" s="179"/>
      <c r="AK15" s="179"/>
      <c r="AL15" s="179"/>
      <c r="AM15" s="179"/>
      <c r="AN15" s="179"/>
    </row>
    <row r="16" spans="1:40" customFormat="1" ht="17.399999999999999">
      <c r="A16" s="166"/>
      <c r="C16" s="196"/>
      <c r="D16" s="197"/>
      <c r="E16" s="197"/>
      <c r="F16" s="197"/>
      <c r="G16" s="197"/>
      <c r="H16" s="197"/>
      <c r="I16" s="197"/>
      <c r="J16" s="197"/>
      <c r="K16" s="197"/>
      <c r="L16" s="197"/>
      <c r="M16" s="197"/>
      <c r="N16" s="197"/>
      <c r="P16" s="179"/>
      <c r="Q16" s="189"/>
      <c r="R16" s="189"/>
      <c r="S16" s="189"/>
      <c r="T16" s="189"/>
      <c r="U16" s="189"/>
      <c r="V16" s="189"/>
      <c r="W16" s="189"/>
      <c r="X16" s="189"/>
      <c r="Y16" s="189"/>
      <c r="Z16" s="189"/>
      <c r="AA16" s="189"/>
      <c r="AB16" s="190"/>
      <c r="AC16" s="190"/>
      <c r="AD16" s="179"/>
      <c r="AE16" s="179"/>
      <c r="AF16" s="179"/>
      <c r="AG16" s="179"/>
      <c r="AH16" s="179"/>
      <c r="AI16" s="179"/>
      <c r="AJ16" s="179"/>
      <c r="AK16" s="179"/>
      <c r="AL16" s="179"/>
      <c r="AM16" s="179"/>
      <c r="AN16" s="179"/>
    </row>
    <row r="17" spans="1:40" customFormat="1" ht="17.399999999999999">
      <c r="A17" s="166"/>
      <c r="C17" s="196"/>
      <c r="D17" s="197"/>
      <c r="E17" s="197"/>
      <c r="F17" s="197"/>
      <c r="G17" s="197"/>
      <c r="H17" s="197"/>
      <c r="I17" s="197"/>
      <c r="J17" s="197"/>
      <c r="K17" s="197"/>
      <c r="L17" s="197"/>
      <c r="M17" s="197"/>
      <c r="N17" s="197"/>
      <c r="P17" s="179"/>
      <c r="Q17" s="189"/>
      <c r="R17" s="189"/>
      <c r="S17" s="189"/>
      <c r="T17" s="189"/>
      <c r="U17" s="189"/>
      <c r="V17" s="189"/>
      <c r="W17" s="189"/>
      <c r="X17" s="189"/>
      <c r="Y17" s="189"/>
      <c r="Z17" s="189"/>
      <c r="AA17" s="189"/>
      <c r="AB17" s="190"/>
      <c r="AC17" s="190"/>
      <c r="AD17" s="179"/>
      <c r="AE17" s="179"/>
      <c r="AF17" s="179"/>
      <c r="AG17" s="179"/>
      <c r="AH17" s="179"/>
      <c r="AI17" s="179"/>
      <c r="AJ17" s="179"/>
      <c r="AK17" s="179"/>
      <c r="AL17" s="179"/>
      <c r="AM17" s="179"/>
      <c r="AN17" s="179"/>
    </row>
    <row r="18" spans="1:40" customFormat="1" ht="17.399999999999999">
      <c r="A18" s="166"/>
      <c r="C18" s="196"/>
      <c r="D18" s="197"/>
      <c r="E18" s="197"/>
      <c r="F18" s="197"/>
      <c r="G18" s="197"/>
      <c r="H18" s="197"/>
      <c r="I18" s="197"/>
      <c r="J18" s="197"/>
      <c r="K18" s="197"/>
      <c r="L18" s="197"/>
      <c r="M18" s="197"/>
      <c r="N18" s="197"/>
      <c r="O18" s="199"/>
      <c r="P18" s="179"/>
      <c r="Q18" s="189"/>
      <c r="R18" s="189"/>
      <c r="S18" s="189"/>
      <c r="T18" s="189"/>
      <c r="U18" s="189"/>
      <c r="V18" s="189"/>
      <c r="W18" s="189"/>
      <c r="X18" s="189"/>
      <c r="Y18" s="189"/>
      <c r="Z18" s="189"/>
      <c r="AA18" s="189"/>
      <c r="AB18" s="190"/>
      <c r="AC18" s="190"/>
      <c r="AD18" s="179"/>
      <c r="AE18" s="179"/>
      <c r="AF18" s="179"/>
      <c r="AG18" s="179"/>
      <c r="AH18" s="179"/>
      <c r="AI18" s="179"/>
      <c r="AJ18" s="179"/>
      <c r="AK18" s="179"/>
      <c r="AL18" s="179"/>
      <c r="AM18" s="179"/>
      <c r="AN18" s="179"/>
    </row>
    <row r="19" spans="1:40" customFormat="1" ht="5.0999999999999996" customHeight="1">
      <c r="A19" s="166"/>
      <c r="C19" s="196"/>
      <c r="D19" s="197"/>
      <c r="E19" s="197"/>
      <c r="F19" s="197"/>
      <c r="G19" s="197"/>
      <c r="H19" s="197"/>
      <c r="I19" s="197"/>
      <c r="J19" s="197"/>
      <c r="K19" s="197"/>
      <c r="L19" s="197"/>
      <c r="M19" s="197"/>
      <c r="N19" s="197"/>
      <c r="O19" s="199"/>
      <c r="P19" s="179"/>
      <c r="Q19" s="189"/>
      <c r="R19" s="189"/>
      <c r="S19" s="189"/>
      <c r="T19" s="189"/>
      <c r="U19" s="189"/>
      <c r="V19" s="189"/>
      <c r="W19" s="189"/>
      <c r="X19" s="189"/>
      <c r="Y19" s="189"/>
      <c r="Z19" s="189"/>
      <c r="AA19" s="189"/>
      <c r="AB19" s="190"/>
      <c r="AC19" s="190"/>
      <c r="AD19" s="179"/>
      <c r="AE19" s="179"/>
      <c r="AF19" s="179"/>
      <c r="AG19" s="179"/>
      <c r="AH19" s="179"/>
      <c r="AI19" s="179"/>
      <c r="AJ19" s="179"/>
      <c r="AK19" s="179"/>
      <c r="AL19" s="179"/>
      <c r="AM19" s="179"/>
      <c r="AN19" s="179"/>
    </row>
    <row r="20" spans="1:40" customFormat="1" ht="17.399999999999999">
      <c r="A20" s="166"/>
      <c r="C20" s="196"/>
      <c r="D20" s="197"/>
      <c r="E20" s="197"/>
      <c r="F20" s="197"/>
      <c r="G20" s="197"/>
      <c r="H20" s="197"/>
      <c r="I20" s="197"/>
      <c r="J20" s="197"/>
      <c r="K20" s="197"/>
      <c r="L20" s="197"/>
      <c r="M20" s="197"/>
      <c r="N20" s="197"/>
      <c r="O20" s="199"/>
      <c r="P20" s="179"/>
      <c r="Q20" s="189"/>
      <c r="R20" s="189"/>
      <c r="S20" s="189"/>
      <c r="T20" s="189"/>
      <c r="U20" s="189"/>
      <c r="V20" s="189"/>
      <c r="W20" s="189"/>
      <c r="X20" s="189"/>
      <c r="Y20" s="189"/>
      <c r="Z20" s="189"/>
      <c r="AA20" s="189"/>
      <c r="AB20" s="190"/>
      <c r="AC20" s="190"/>
      <c r="AD20" s="179"/>
      <c r="AE20" s="179"/>
      <c r="AF20" s="179"/>
      <c r="AG20" s="179"/>
      <c r="AH20" s="179"/>
      <c r="AI20" s="179"/>
      <c r="AJ20" s="179"/>
      <c r="AK20" s="179"/>
      <c r="AL20" s="179"/>
      <c r="AM20" s="179"/>
      <c r="AN20" s="179"/>
    </row>
    <row r="21" spans="1:40" customFormat="1" ht="5.0999999999999996" customHeight="1">
      <c r="A21" s="166"/>
      <c r="C21" s="196"/>
      <c r="D21" s="197"/>
      <c r="E21" s="197"/>
      <c r="F21" s="197"/>
      <c r="G21" s="197"/>
      <c r="H21" s="197"/>
      <c r="I21" s="197"/>
      <c r="J21" s="197"/>
      <c r="K21" s="197"/>
      <c r="L21" s="197"/>
      <c r="M21" s="197"/>
      <c r="N21" s="197"/>
      <c r="O21" s="199"/>
      <c r="P21" s="179"/>
      <c r="Q21" s="189"/>
      <c r="R21" s="189"/>
      <c r="S21" s="189"/>
      <c r="T21" s="189"/>
      <c r="U21" s="189"/>
      <c r="V21" s="189"/>
      <c r="W21" s="189"/>
      <c r="X21" s="189"/>
      <c r="Y21" s="189"/>
      <c r="Z21" s="189"/>
      <c r="AA21" s="189"/>
      <c r="AB21" s="190"/>
      <c r="AC21" s="190"/>
      <c r="AD21" s="179"/>
      <c r="AE21" s="179"/>
      <c r="AF21" s="179"/>
      <c r="AG21" s="179"/>
      <c r="AH21" s="179"/>
      <c r="AI21" s="179"/>
      <c r="AJ21" s="179"/>
      <c r="AK21" s="179"/>
      <c r="AL21" s="179"/>
      <c r="AM21" s="179"/>
      <c r="AN21" s="179"/>
    </row>
    <row r="22" spans="1:40" customFormat="1" ht="17.399999999999999">
      <c r="A22" s="166"/>
      <c r="C22" s="196"/>
      <c r="D22" s="197"/>
      <c r="E22" s="197"/>
      <c r="F22" s="197"/>
      <c r="G22" s="197"/>
      <c r="H22" s="197"/>
      <c r="I22" s="197"/>
      <c r="J22" s="197"/>
      <c r="K22" s="197"/>
      <c r="L22" s="197"/>
      <c r="M22" s="197"/>
      <c r="N22" s="197"/>
      <c r="O22" s="199"/>
      <c r="P22" s="179"/>
      <c r="Q22" s="189"/>
      <c r="R22" s="189"/>
      <c r="S22" s="189"/>
      <c r="T22" s="189"/>
      <c r="U22" s="189"/>
      <c r="V22" s="189"/>
      <c r="W22" s="189"/>
      <c r="X22" s="189"/>
      <c r="Y22" s="189"/>
      <c r="Z22" s="189"/>
      <c r="AA22" s="189"/>
      <c r="AB22" s="190"/>
      <c r="AC22" s="190"/>
      <c r="AD22" s="179"/>
      <c r="AE22" s="179"/>
      <c r="AF22" s="179"/>
      <c r="AG22" s="179"/>
      <c r="AH22" s="179"/>
      <c r="AI22" s="179"/>
      <c r="AJ22" s="179"/>
      <c r="AK22" s="179"/>
      <c r="AL22" s="179"/>
      <c r="AM22" s="179"/>
      <c r="AN22" s="179"/>
    </row>
    <row r="23" spans="1:40" customFormat="1" ht="5.0999999999999996" customHeight="1">
      <c r="A23" s="166"/>
      <c r="C23" s="200"/>
      <c r="D23" s="182"/>
      <c r="E23" s="182"/>
      <c r="F23" s="182"/>
      <c r="G23" s="182"/>
      <c r="H23" s="182"/>
      <c r="I23" s="182"/>
      <c r="J23" s="182"/>
      <c r="K23" s="182"/>
      <c r="L23" s="182"/>
      <c r="M23" s="182"/>
      <c r="N23" s="182"/>
      <c r="P23" s="179"/>
      <c r="Q23" s="189"/>
      <c r="R23" s="189"/>
      <c r="S23" s="189"/>
      <c r="T23" s="189"/>
      <c r="U23" s="189"/>
      <c r="V23" s="189"/>
      <c r="W23" s="189"/>
      <c r="X23" s="189"/>
      <c r="Y23" s="189"/>
      <c r="Z23" s="189"/>
      <c r="AA23" s="189"/>
      <c r="AB23" s="190"/>
      <c r="AC23" s="190"/>
      <c r="AD23" s="179"/>
      <c r="AE23" s="179"/>
      <c r="AF23" s="179"/>
      <c r="AG23" s="179"/>
      <c r="AH23" s="179"/>
      <c r="AI23" s="179"/>
      <c r="AJ23" s="179"/>
      <c r="AK23" s="179"/>
      <c r="AL23" s="179"/>
      <c r="AM23" s="179"/>
      <c r="AN23" s="179"/>
    </row>
    <row r="24" spans="1:40" customFormat="1" ht="21" customHeight="1">
      <c r="A24" s="166"/>
      <c r="C24" s="193"/>
      <c r="D24" s="201"/>
      <c r="E24" s="201"/>
      <c r="F24" s="201"/>
      <c r="G24" s="201"/>
      <c r="H24" s="201"/>
      <c r="I24" s="201"/>
      <c r="J24" s="201"/>
      <c r="K24" s="201"/>
      <c r="L24" s="201"/>
      <c r="M24" s="201"/>
      <c r="N24" s="201"/>
      <c r="O24" s="202"/>
      <c r="P24" s="179"/>
      <c r="Q24" s="189"/>
      <c r="R24" s="189"/>
      <c r="S24" s="189"/>
      <c r="T24" s="189"/>
      <c r="U24" s="189"/>
      <c r="V24" s="189"/>
      <c r="W24" s="189"/>
      <c r="X24" s="189"/>
      <c r="Y24" s="189"/>
      <c r="Z24" s="189"/>
      <c r="AA24" s="189"/>
      <c r="AB24" s="190"/>
      <c r="AC24" s="190"/>
      <c r="AD24" s="179"/>
      <c r="AE24" s="179"/>
      <c r="AF24" s="179"/>
      <c r="AG24" s="179"/>
      <c r="AH24" s="179"/>
      <c r="AI24" s="179"/>
      <c r="AJ24" s="179"/>
      <c r="AK24" s="179"/>
      <c r="AL24" s="179"/>
      <c r="AM24" s="179"/>
      <c r="AN24" s="179"/>
    </row>
    <row r="25" spans="1:40" customFormat="1" ht="5.0999999999999996" customHeight="1">
      <c r="A25" s="166"/>
      <c r="C25" s="193"/>
      <c r="D25" s="203"/>
      <c r="E25" s="203"/>
      <c r="F25" s="203"/>
      <c r="G25" s="203"/>
      <c r="H25" s="203"/>
      <c r="I25" s="203"/>
      <c r="J25" s="203"/>
      <c r="K25" s="203"/>
      <c r="L25" s="203"/>
      <c r="M25" s="203"/>
      <c r="N25" s="203"/>
      <c r="P25" s="179"/>
      <c r="Q25" s="189"/>
      <c r="R25" s="189"/>
      <c r="S25" s="189"/>
      <c r="T25" s="189"/>
      <c r="U25" s="189"/>
      <c r="V25" s="189"/>
      <c r="W25" s="189"/>
      <c r="X25" s="189"/>
      <c r="Y25" s="189"/>
      <c r="Z25" s="189"/>
      <c r="AA25" s="189"/>
      <c r="AB25" s="190"/>
      <c r="AC25" s="190"/>
      <c r="AD25" s="179"/>
      <c r="AE25" s="179"/>
      <c r="AF25" s="179"/>
      <c r="AG25" s="179"/>
      <c r="AH25" s="179"/>
      <c r="AI25" s="179"/>
      <c r="AJ25" s="179"/>
      <c r="AK25" s="179"/>
      <c r="AL25" s="179"/>
      <c r="AM25" s="179"/>
      <c r="AN25" s="179"/>
    </row>
    <row r="26" spans="1:40" customFormat="1" ht="17.399999999999999">
      <c r="A26" s="166"/>
      <c r="C26" s="204"/>
      <c r="D26" s="205"/>
      <c r="E26" s="205"/>
      <c r="F26" s="205"/>
      <c r="G26" s="205"/>
      <c r="H26" s="205"/>
      <c r="I26" s="205"/>
      <c r="J26" s="205"/>
      <c r="K26" s="205"/>
      <c r="L26" s="205"/>
      <c r="M26" s="205"/>
      <c r="N26" s="205"/>
      <c r="P26" s="179"/>
      <c r="Q26" s="189"/>
      <c r="R26" s="189"/>
      <c r="S26" s="189"/>
      <c r="T26" s="189"/>
      <c r="U26" s="189"/>
      <c r="V26" s="189"/>
      <c r="W26" s="189"/>
      <c r="X26" s="189"/>
      <c r="Y26" s="189"/>
      <c r="Z26" s="189"/>
      <c r="AA26" s="189"/>
      <c r="AB26" s="190"/>
      <c r="AC26" s="190"/>
      <c r="AD26" s="179"/>
      <c r="AE26" s="179"/>
      <c r="AF26" s="179"/>
      <c r="AG26" s="179"/>
      <c r="AH26" s="179"/>
      <c r="AI26" s="179"/>
      <c r="AJ26" s="179"/>
      <c r="AK26" s="179"/>
      <c r="AL26" s="179"/>
      <c r="AM26" s="179"/>
      <c r="AN26" s="179"/>
    </row>
    <row r="27" spans="1:40" customFormat="1" ht="17.399999999999999">
      <c r="A27" s="166"/>
      <c r="C27" s="196"/>
      <c r="D27" s="205"/>
      <c r="E27" s="205"/>
      <c r="F27" s="205"/>
      <c r="G27" s="205"/>
      <c r="H27" s="205"/>
      <c r="I27" s="205"/>
      <c r="J27" s="205"/>
      <c r="K27" s="205"/>
      <c r="L27" s="205"/>
      <c r="M27" s="205"/>
      <c r="N27" s="205"/>
      <c r="P27" s="179"/>
      <c r="Q27" s="189"/>
      <c r="R27" s="189"/>
      <c r="S27" s="189"/>
      <c r="T27" s="189"/>
      <c r="U27" s="189"/>
      <c r="V27" s="189"/>
      <c r="W27" s="189"/>
      <c r="X27" s="189"/>
      <c r="Y27" s="189"/>
      <c r="Z27" s="189"/>
      <c r="AA27" s="189"/>
      <c r="AB27" s="190"/>
      <c r="AC27" s="190"/>
      <c r="AD27" s="179"/>
      <c r="AE27" s="179"/>
      <c r="AF27" s="179"/>
      <c r="AG27" s="179"/>
      <c r="AH27" s="179"/>
      <c r="AI27" s="179"/>
      <c r="AJ27" s="179"/>
      <c r="AK27" s="179"/>
      <c r="AL27" s="179"/>
      <c r="AM27" s="179"/>
      <c r="AN27" s="179"/>
    </row>
    <row r="28" spans="1:40" customFormat="1" ht="17.399999999999999">
      <c r="A28" s="166"/>
      <c r="C28" s="196"/>
      <c r="D28" s="205"/>
      <c r="E28" s="205"/>
      <c r="F28" s="205"/>
      <c r="G28" s="205"/>
      <c r="H28" s="205"/>
      <c r="I28" s="205"/>
      <c r="J28" s="205"/>
      <c r="K28" s="205"/>
      <c r="L28" s="205"/>
      <c r="M28" s="205"/>
      <c r="N28" s="205"/>
      <c r="P28" s="179"/>
      <c r="Q28" s="189"/>
      <c r="R28" s="189"/>
      <c r="S28" s="189"/>
      <c r="T28" s="189"/>
      <c r="U28" s="189"/>
      <c r="V28" s="189"/>
      <c r="W28" s="189"/>
      <c r="X28" s="189"/>
      <c r="Y28" s="189"/>
      <c r="Z28" s="189"/>
      <c r="AA28" s="189"/>
      <c r="AB28" s="190"/>
      <c r="AC28" s="190"/>
      <c r="AD28" s="179"/>
      <c r="AE28" s="179"/>
      <c r="AF28" s="179"/>
      <c r="AG28" s="179"/>
      <c r="AH28" s="179"/>
      <c r="AI28" s="179"/>
      <c r="AJ28" s="179"/>
      <c r="AK28" s="179"/>
      <c r="AL28" s="179"/>
      <c r="AM28" s="179"/>
      <c r="AN28" s="179"/>
    </row>
    <row r="29" spans="1:40" customFormat="1" ht="17.399999999999999">
      <c r="A29" s="166"/>
      <c r="C29" s="196"/>
      <c r="D29" s="205"/>
      <c r="E29" s="205"/>
      <c r="F29" s="205"/>
      <c r="G29" s="205"/>
      <c r="H29" s="205"/>
      <c r="I29" s="205"/>
      <c r="J29" s="205"/>
      <c r="K29" s="205"/>
      <c r="L29" s="205"/>
      <c r="M29" s="205"/>
      <c r="N29" s="205"/>
      <c r="P29" s="179"/>
      <c r="Q29" s="189"/>
      <c r="R29" s="189"/>
      <c r="S29" s="189"/>
      <c r="T29" s="189"/>
      <c r="U29" s="189"/>
      <c r="V29" s="189"/>
      <c r="W29" s="189"/>
      <c r="X29" s="189"/>
      <c r="Y29" s="189"/>
      <c r="Z29" s="189"/>
      <c r="AA29" s="189"/>
      <c r="AB29" s="190"/>
      <c r="AC29" s="190"/>
      <c r="AD29" s="179"/>
      <c r="AE29" s="179"/>
      <c r="AF29" s="179"/>
      <c r="AG29" s="179"/>
      <c r="AH29" s="179"/>
      <c r="AI29" s="179"/>
      <c r="AJ29" s="179"/>
      <c r="AK29" s="179"/>
      <c r="AL29" s="179"/>
      <c r="AM29" s="179"/>
      <c r="AN29" s="179"/>
    </row>
    <row r="30" spans="1:40" customFormat="1" ht="5.0999999999999996" customHeight="1">
      <c r="A30" s="166"/>
      <c r="C30" s="206"/>
      <c r="D30" s="207"/>
      <c r="E30" s="207"/>
      <c r="F30" s="207"/>
      <c r="G30" s="207"/>
      <c r="H30" s="207"/>
      <c r="I30" s="207"/>
      <c r="J30" s="207"/>
      <c r="K30" s="207"/>
      <c r="L30" s="207"/>
      <c r="M30" s="207"/>
      <c r="N30" s="207"/>
      <c r="P30" s="179"/>
      <c r="Q30" s="189"/>
      <c r="R30" s="189"/>
      <c r="S30" s="189"/>
      <c r="T30" s="189"/>
      <c r="U30" s="189"/>
      <c r="V30" s="189"/>
      <c r="W30" s="189"/>
      <c r="X30" s="189"/>
      <c r="Y30" s="189"/>
      <c r="Z30" s="189"/>
      <c r="AA30" s="189"/>
      <c r="AB30" s="190"/>
      <c r="AC30" s="190"/>
      <c r="AD30" s="179"/>
      <c r="AE30" s="179"/>
      <c r="AF30" s="179"/>
      <c r="AG30" s="179"/>
      <c r="AH30" s="179"/>
      <c r="AI30" s="179"/>
      <c r="AJ30" s="179"/>
      <c r="AK30" s="179"/>
      <c r="AL30" s="179"/>
      <c r="AM30" s="179"/>
      <c r="AN30" s="179"/>
    </row>
    <row r="31" spans="1:40" customFormat="1" ht="21" customHeight="1">
      <c r="A31" s="166"/>
      <c r="C31" s="193"/>
      <c r="D31" s="194"/>
      <c r="E31" s="194"/>
      <c r="F31" s="194"/>
      <c r="G31" s="194"/>
      <c r="H31" s="194"/>
      <c r="I31" s="194"/>
      <c r="J31" s="194"/>
      <c r="K31" s="194"/>
      <c r="L31" s="194"/>
      <c r="M31" s="194"/>
      <c r="N31" s="194"/>
      <c r="O31" s="208"/>
      <c r="P31" s="179"/>
      <c r="Q31" s="189"/>
      <c r="R31" s="189"/>
      <c r="S31" s="189"/>
      <c r="T31" s="189"/>
      <c r="U31" s="189"/>
      <c r="V31" s="189"/>
      <c r="W31" s="189"/>
      <c r="X31" s="189"/>
      <c r="Y31" s="189"/>
      <c r="Z31" s="189"/>
      <c r="AA31" s="189"/>
      <c r="AB31" s="190"/>
      <c r="AC31" s="190"/>
      <c r="AD31" s="179"/>
      <c r="AE31" s="179"/>
      <c r="AF31" s="179"/>
      <c r="AG31" s="179"/>
      <c r="AH31" s="179"/>
      <c r="AI31" s="179"/>
      <c r="AJ31" s="179"/>
      <c r="AK31" s="179"/>
      <c r="AL31" s="179"/>
      <c r="AM31" s="179"/>
      <c r="AN31" s="179"/>
    </row>
    <row r="32" spans="1:40" customFormat="1" ht="3" customHeight="1">
      <c r="A32" s="166"/>
      <c r="C32" s="181"/>
      <c r="D32" s="197"/>
      <c r="E32" s="197"/>
      <c r="F32" s="197"/>
      <c r="G32" s="197"/>
      <c r="H32" s="197"/>
      <c r="I32" s="197"/>
      <c r="J32" s="197"/>
      <c r="K32" s="197"/>
      <c r="L32" s="197"/>
      <c r="M32" s="197"/>
      <c r="N32" s="197"/>
      <c r="P32" s="179"/>
      <c r="Q32" s="189"/>
      <c r="R32" s="189"/>
      <c r="S32" s="189"/>
      <c r="T32" s="189"/>
      <c r="U32" s="189"/>
      <c r="V32" s="189"/>
      <c r="W32" s="189"/>
      <c r="X32" s="189"/>
      <c r="Y32" s="189"/>
      <c r="Z32" s="189"/>
      <c r="AA32" s="189"/>
      <c r="AB32" s="190"/>
      <c r="AC32" s="190"/>
      <c r="AD32" s="179"/>
      <c r="AE32" s="179"/>
      <c r="AF32" s="179"/>
      <c r="AG32" s="179"/>
      <c r="AH32" s="179"/>
      <c r="AI32" s="179"/>
      <c r="AJ32" s="179"/>
      <c r="AK32" s="179"/>
      <c r="AL32" s="179"/>
      <c r="AM32" s="179"/>
      <c r="AN32" s="179"/>
    </row>
    <row r="33" spans="1:40" customFormat="1" ht="17.399999999999999">
      <c r="A33" s="166"/>
      <c r="C33" s="193"/>
      <c r="D33" s="194"/>
      <c r="E33" s="194"/>
      <c r="F33" s="194"/>
      <c r="G33" s="194"/>
      <c r="H33" s="194"/>
      <c r="I33" s="194"/>
      <c r="J33" s="194"/>
      <c r="K33" s="194"/>
      <c r="L33" s="194"/>
      <c r="M33" s="194"/>
      <c r="N33" s="194"/>
      <c r="P33" s="179"/>
      <c r="Q33" s="189"/>
      <c r="R33" s="189"/>
      <c r="S33" s="189"/>
      <c r="T33" s="189"/>
      <c r="U33" s="189"/>
      <c r="V33" s="189"/>
      <c r="W33" s="189"/>
      <c r="X33" s="189"/>
      <c r="Y33" s="189"/>
      <c r="Z33" s="189"/>
      <c r="AA33" s="189"/>
      <c r="AB33" s="190"/>
      <c r="AC33" s="190"/>
      <c r="AD33" s="179"/>
      <c r="AE33" s="179"/>
      <c r="AF33" s="179"/>
      <c r="AG33" s="179"/>
      <c r="AH33" s="179"/>
      <c r="AI33" s="179"/>
      <c r="AJ33" s="179"/>
      <c r="AK33" s="179"/>
      <c r="AL33" s="179"/>
      <c r="AM33" s="179"/>
      <c r="AN33" s="179"/>
    </row>
    <row r="34" spans="1:40" customFormat="1" ht="17.399999999999999">
      <c r="A34" s="166"/>
      <c r="C34" s="196"/>
      <c r="D34" s="209"/>
      <c r="E34" s="209"/>
      <c r="F34" s="209"/>
      <c r="G34" s="209"/>
      <c r="H34" s="209"/>
      <c r="I34" s="209"/>
      <c r="J34" s="209"/>
      <c r="K34" s="209"/>
      <c r="L34" s="209"/>
      <c r="M34" s="209"/>
      <c r="N34" s="209"/>
      <c r="P34" s="179"/>
      <c r="Q34" s="189"/>
      <c r="R34" s="189"/>
      <c r="S34" s="189"/>
      <c r="T34" s="189"/>
      <c r="U34" s="189"/>
      <c r="V34" s="189"/>
      <c r="W34" s="189"/>
      <c r="X34" s="189"/>
      <c r="Y34" s="189"/>
      <c r="Z34" s="189"/>
      <c r="AA34" s="189"/>
      <c r="AB34" s="190"/>
      <c r="AC34" s="190"/>
      <c r="AD34" s="179"/>
      <c r="AE34" s="179"/>
      <c r="AF34" s="179"/>
      <c r="AG34" s="179"/>
      <c r="AH34" s="179"/>
      <c r="AI34" s="179"/>
      <c r="AJ34" s="179"/>
      <c r="AK34" s="179"/>
      <c r="AL34" s="179"/>
      <c r="AM34" s="179"/>
      <c r="AN34" s="179"/>
    </row>
    <row r="35" spans="1:40" customFormat="1" ht="17.399999999999999">
      <c r="A35" s="166"/>
      <c r="C35" s="193"/>
      <c r="D35" s="194"/>
      <c r="E35" s="194"/>
      <c r="F35" s="194"/>
      <c r="G35" s="194"/>
      <c r="H35" s="194"/>
      <c r="I35" s="194"/>
      <c r="J35" s="194"/>
      <c r="K35" s="194"/>
      <c r="L35" s="194"/>
      <c r="M35" s="194"/>
      <c r="N35" s="194"/>
      <c r="Q35" s="189"/>
      <c r="R35" s="195"/>
      <c r="S35" s="195"/>
      <c r="T35" s="195"/>
      <c r="U35" s="195"/>
      <c r="V35" s="195"/>
      <c r="W35" s="195"/>
      <c r="X35" s="189"/>
      <c r="Y35" s="189"/>
      <c r="Z35" s="189"/>
      <c r="AA35" s="189"/>
      <c r="AB35" s="190"/>
      <c r="AC35" s="190"/>
      <c r="AD35" s="179"/>
      <c r="AE35" s="179"/>
      <c r="AF35" s="179"/>
      <c r="AG35" s="179"/>
      <c r="AH35" s="179"/>
      <c r="AI35" s="179"/>
      <c r="AJ35" s="179"/>
      <c r="AK35" s="179"/>
      <c r="AL35" s="179"/>
      <c r="AM35" s="179"/>
      <c r="AN35" s="179"/>
    </row>
    <row r="36" spans="1:40" ht="17.399999999999999">
      <c r="C36" s="34"/>
      <c r="D36" s="104"/>
      <c r="E36" s="104"/>
      <c r="F36" s="104"/>
      <c r="G36" s="104"/>
      <c r="H36" s="104"/>
      <c r="I36" s="104"/>
      <c r="J36" s="104"/>
      <c r="K36" s="104"/>
      <c r="L36" s="104"/>
      <c r="M36" s="104"/>
      <c r="N36" s="104"/>
      <c r="Q36" s="96"/>
      <c r="R36" s="105"/>
      <c r="S36" s="105"/>
      <c r="T36" s="105"/>
      <c r="U36" s="105"/>
      <c r="V36" s="105"/>
      <c r="W36" s="105"/>
      <c r="X36" s="96"/>
      <c r="Y36" s="96"/>
      <c r="Z36" s="96"/>
      <c r="AA36" s="96"/>
      <c r="AB36" s="26"/>
      <c r="AC36" s="26"/>
      <c r="AD36" s="95"/>
      <c r="AE36" s="95"/>
      <c r="AF36" s="95"/>
      <c r="AG36" s="95"/>
      <c r="AH36" s="95"/>
      <c r="AI36" s="95"/>
      <c r="AJ36" s="95"/>
      <c r="AK36" s="95"/>
      <c r="AL36" s="95"/>
      <c r="AM36" s="95"/>
      <c r="AN36" s="95"/>
    </row>
    <row r="37" spans="1:40" ht="5.0999999999999996" customHeight="1">
      <c r="C37" s="32"/>
      <c r="D37" s="88"/>
      <c r="E37" s="88"/>
      <c r="F37" s="88"/>
      <c r="G37" s="88"/>
      <c r="H37" s="88"/>
      <c r="I37" s="88"/>
      <c r="J37" s="88"/>
      <c r="K37" s="88"/>
      <c r="L37" s="88"/>
      <c r="M37" s="88"/>
      <c r="N37" s="88"/>
      <c r="Q37" s="85"/>
      <c r="R37" s="89"/>
      <c r="S37" s="89"/>
      <c r="T37" s="89"/>
      <c r="U37" s="89"/>
      <c r="V37" s="89"/>
      <c r="W37" s="89"/>
      <c r="X37" s="89"/>
      <c r="Y37" s="89"/>
      <c r="Z37" s="89"/>
      <c r="AA37" s="89"/>
      <c r="AC37" s="26"/>
      <c r="AD37" s="15"/>
      <c r="AE37" s="15"/>
      <c r="AF37" s="15"/>
      <c r="AG37" s="15"/>
      <c r="AH37" s="15"/>
      <c r="AI37" s="15"/>
      <c r="AJ37" s="15"/>
      <c r="AK37" s="15"/>
      <c r="AL37" s="15"/>
      <c r="AM37" s="15"/>
      <c r="AN37" s="15"/>
    </row>
    <row r="38" spans="1:40" ht="21">
      <c r="C38" s="60"/>
      <c r="D38" s="106"/>
      <c r="E38" s="106"/>
      <c r="F38" s="106"/>
      <c r="G38" s="106"/>
      <c r="H38" s="106"/>
      <c r="I38" s="106"/>
      <c r="J38" s="106"/>
      <c r="K38" s="106"/>
      <c r="L38" s="106"/>
      <c r="M38" s="106"/>
      <c r="N38" s="106"/>
      <c r="Q38" s="85"/>
      <c r="R38" s="89"/>
      <c r="S38" s="89"/>
      <c r="T38" s="89"/>
      <c r="U38" s="89"/>
      <c r="V38" s="89"/>
      <c r="W38" s="89"/>
      <c r="X38" s="89"/>
      <c r="Y38" s="89"/>
      <c r="Z38" s="89"/>
      <c r="AA38" s="89"/>
      <c r="AC38" s="26"/>
      <c r="AD38" s="15"/>
      <c r="AE38" s="15"/>
      <c r="AF38" s="15"/>
      <c r="AG38" s="15"/>
      <c r="AH38" s="15"/>
      <c r="AI38" s="15"/>
      <c r="AJ38" s="15"/>
      <c r="AK38" s="15"/>
      <c r="AL38" s="15"/>
      <c r="AM38" s="15"/>
      <c r="AN38" s="15"/>
    </row>
  </sheetData>
  <mergeCells count="1">
    <mergeCell ref="C1:N1"/>
  </mergeCells>
  <pageMargins left="0.51181102362204722" right="0.51181102362204722" top="0.39370078740157483" bottom="0.39370078740157483" header="0.19685039370078741" footer="0.23622047244094491"/>
  <pageSetup paperSize="9" scale="23"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Pág. 1 - Volume Financeiro</vt:lpstr>
      <vt:lpstr>Pág. 2 - Número de Contas</vt:lpstr>
      <vt:lpstr>Pág 3. - Taxa de Adm por Ticket</vt:lpstr>
      <vt:lpstr>Expediente</vt:lpstr>
      <vt:lpstr>Expediente!Area_de_impressao</vt:lpstr>
      <vt:lpstr>'Pág 3. - Taxa de Adm por Ticket'!Area_de_impressao</vt:lpstr>
      <vt:lpstr>'Pág. 1 - Volume Financeiro'!Area_de_impressao</vt:lpstr>
      <vt:lpstr>'Pág. 2 - Número de Contas'!Area_de_impressao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Vitor Leite</dc:creator>
  <cp:lastModifiedBy>Vitor Leite</cp:lastModifiedBy>
  <dcterms:created xsi:type="dcterms:W3CDTF">2023-10-26T17:26:59Z</dcterms:created>
  <dcterms:modified xsi:type="dcterms:W3CDTF">2023-11-09T14:04:48Z</dcterms:modified>
</cp:coreProperties>
</file>