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DP e MK/Distribuição/Varejo/Publicação/2025/"/>
    </mc:Choice>
  </mc:AlternateContent>
  <xr:revisionPtr revIDLastSave="0" documentId="8_{61432CC2-6F81-49B8-B463-BBD78E61D28D}" xr6:coauthVersionLast="47" xr6:coauthVersionMax="47" xr10:uidLastSave="{00000000-0000-0000-0000-000000000000}"/>
  <bookViews>
    <workbookView xWindow="-108" yWindow="-108" windowWidth="23256" windowHeight="12456" activeTab="1" xr2:uid="{4E130BEB-00F6-4BA1-A637-AA29E0F0A2D6}"/>
  </bookViews>
  <sheets>
    <sheet name="Pág. 1 - Volume Financeiro" sheetId="1" r:id="rId1"/>
    <sheet name="Pág. 2 - Número de Contas" sheetId="2" r:id="rId2"/>
    <sheet name="Gráficos" sheetId="3" state="veryHidden" r:id="rId3"/>
    <sheet name="Expediente" sheetId="4" r:id="rId4"/>
  </sheets>
  <externalReferences>
    <externalReference r:id="rId5"/>
    <externalReference r:id="rId6"/>
    <externalReference r:id="rId7"/>
    <externalReference r:id="rId8"/>
  </externalReferences>
  <definedNames>
    <definedName name="_xlnm.Print_Area" localSheetId="3">Expediente!$C$1:$N$38</definedName>
    <definedName name="_xlnm.Print_Area" localSheetId="0">'Pág. 1 - Volume Financeiro'!$C$1:$N$222</definedName>
    <definedName name="_xlnm.Print_Area" localSheetId="1">'Pág. 2 - Número de Contas'!$C$1:$N$242</definedName>
    <definedName name="base">'[1]base de dados'!$BG$14:$BM$123</definedName>
    <definedName name="base_12_meses">'[1]base de dados'!$BZ$14:$CH$123</definedName>
    <definedName name="base_12_meses2">#REF!</definedName>
    <definedName name="base_ano2">#REF!</definedName>
    <definedName name="base_mes_anterior">'[1]base de dados'!#REF!</definedName>
    <definedName name="base_mes2">#REF!</definedName>
    <definedName name="bdados_pl_mes_ant">'[1]base de dados'!#REF!</definedName>
    <definedName name="calculos">'[1]base de dados'!$AA$14:$AK$123</definedName>
    <definedName name="calculos2">#REF!</definedName>
    <definedName name="carteira">#REF!</definedName>
    <definedName name="CDI_CDB">#REF!</definedName>
    <definedName name="dados_primarios">#REF!</definedName>
    <definedName name="data_ref">[2]Parametros!$D$4</definedName>
    <definedName name="diaanterior2">#REF!</definedName>
    <definedName name="INDICADORES_DIVERSO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#REF!</definedName>
    <definedName name="RENTMENSAL">[3]Plan1!$A$2:$N$39</definedName>
    <definedName name="resultado">'[1]base de dados'!$CJ$14:$CS$124</definedName>
    <definedName name="resultado2">#REF!</definedName>
    <definedName name="tipos">#REF!</definedName>
    <definedName name="TOTAIS_POR_TIPO_MENSAL_ANTIGO">#REF!</definedName>
    <definedName name="trinta_dias">'[1]base de dados'!$AV$14:$BE$123</definedName>
    <definedName name="xz">'[4]base de dados'!$AN$7:$AX$98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<sst xmlns="http://schemas.openxmlformats.org/spreadsheetml/2006/main" count="451" uniqueCount="133">
  <si>
    <r>
      <rPr>
        <b/>
        <sz val="20"/>
        <color indexed="9"/>
        <rFont val="Calibri"/>
        <family val="2"/>
      </rPr>
      <t>ANBIMA</t>
    </r>
    <r>
      <rPr>
        <sz val="20"/>
        <color indexed="9"/>
        <rFont val="Calibri"/>
        <family val="2"/>
      </rPr>
      <t xml:space="preserve"> » Varejo | Estatísticas</t>
    </r>
  </si>
  <si>
    <t>Consolidado de Distribuição de Produtos do Varejo</t>
  </si>
  <si>
    <t>Consolidado da Indústria - Volume Financeiro (R$ Milhões)</t>
  </si>
  <si>
    <t>TOTAL</t>
  </si>
  <si>
    <t>SP</t>
  </si>
  <si>
    <t>REGIÃO METROPOLITANA</t>
  </si>
  <si>
    <t>INTERIOR</t>
  </si>
  <si>
    <t>RJ</t>
  </si>
  <si>
    <t>MG</t>
  </si>
  <si>
    <t>ES</t>
  </si>
  <si>
    <t>SUL</t>
  </si>
  <si>
    <t>Centro-Oeste</t>
  </si>
  <si>
    <t>Nordeste</t>
  </si>
  <si>
    <t>Norte</t>
  </si>
  <si>
    <r>
      <t xml:space="preserve">TOTAL </t>
    </r>
    <r>
      <rPr>
        <b/>
        <vertAlign val="superscript"/>
        <sz val="18"/>
        <color indexed="9"/>
        <rFont val="Arial"/>
        <family val="2"/>
      </rPr>
      <t>[1] [2]</t>
    </r>
  </si>
  <si>
    <t>Fundos 555 / FMP</t>
  </si>
  <si>
    <r>
      <t xml:space="preserve">1. FUNDOS DE INVESTIMENTO 555 / FMP </t>
    </r>
    <r>
      <rPr>
        <b/>
        <vertAlign val="superscript"/>
        <sz val="14"/>
        <color theme="1" tint="0.34998626667073579"/>
        <rFont val="Arial"/>
        <family val="2"/>
      </rPr>
      <t>[1]</t>
    </r>
  </si>
  <si>
    <t xml:space="preserve">        Renda Fixa</t>
  </si>
  <si>
    <t xml:space="preserve">        Renda Fixa (Baixa Duração)</t>
  </si>
  <si>
    <t xml:space="preserve">        Renda Fixa (Exceto Baixa Duração)</t>
  </si>
  <si>
    <t xml:space="preserve">        Multimercados</t>
  </si>
  <si>
    <r>
      <t xml:space="preserve">        Ações </t>
    </r>
    <r>
      <rPr>
        <vertAlign val="superscript"/>
        <sz val="14"/>
        <color theme="1"/>
        <rFont val="Arial"/>
        <family val="2"/>
      </rPr>
      <t>[1]</t>
    </r>
  </si>
  <si>
    <t xml:space="preserve">        FMP</t>
  </si>
  <si>
    <t xml:space="preserve">        Cambial</t>
  </si>
  <si>
    <t>2. FUNDOS ESTRUTURADOS / ETF</t>
  </si>
  <si>
    <t xml:space="preserve">        Fundo de Investimento em Direitos Creditórios (FIDC)</t>
  </si>
  <si>
    <t xml:space="preserve">        Fundo de Investimento Imobiliário (FII)</t>
  </si>
  <si>
    <t xml:space="preserve">        Fundo de Investimento em Participações (FIP)</t>
  </si>
  <si>
    <t xml:space="preserve">        ETF</t>
  </si>
  <si>
    <t xml:space="preserve">            ETF Renda Fixa</t>
  </si>
  <si>
    <t xml:space="preserve">            ETF Renda Variável</t>
  </si>
  <si>
    <t>3. TÍTULOS E VALORES MOBILIÁRIOS</t>
  </si>
  <si>
    <t xml:space="preserve">   Renda Variável</t>
  </si>
  <si>
    <t xml:space="preserve">        Ações</t>
  </si>
  <si>
    <t xml:space="preserve">   Renda Fixa</t>
  </si>
  <si>
    <t xml:space="preserve">     Titulos Públicos</t>
  </si>
  <si>
    <t xml:space="preserve">            Pré-Fixado</t>
  </si>
  <si>
    <t xml:space="preserve">            Pós-Fixado</t>
  </si>
  <si>
    <t xml:space="preserve">            Híbrido</t>
  </si>
  <si>
    <t xml:space="preserve">     Titulos Privados</t>
  </si>
  <si>
    <t xml:space="preserve">        CDB/RDB</t>
  </si>
  <si>
    <t xml:space="preserve">        Op. Compromissada</t>
  </si>
  <si>
    <t xml:space="preserve">        Letras de Crédito Agrícola (LCA)</t>
  </si>
  <si>
    <t xml:space="preserve">        Certificado de Recebíveis Agrícolas (CRA)</t>
  </si>
  <si>
    <t xml:space="preserve">        Letras Hipotecárias (LH)</t>
  </si>
  <si>
    <t xml:space="preserve">        Letras de Crédito Imobiliário (LCI)</t>
  </si>
  <si>
    <t xml:space="preserve">        Certificado de Recebíveis Imobiliários (CRI)</t>
  </si>
  <si>
    <t xml:space="preserve">        Letras Financeiras (LF)</t>
  </si>
  <si>
    <t xml:space="preserve">        Debêntures</t>
  </si>
  <si>
    <t xml:space="preserve">            Debêntures Tradicionais</t>
  </si>
  <si>
    <t xml:space="preserve">            Debêntures Incentivadas</t>
  </si>
  <si>
    <t xml:space="preserve">        BOX</t>
  </si>
  <si>
    <t xml:space="preserve">        Letra Imobiliária Garantida (LIG)</t>
  </si>
  <si>
    <t xml:space="preserve">        Letra de Arrendamento Mercantil (LAM)</t>
  </si>
  <si>
    <t xml:space="preserve">        Letra de Câmbio (LC)</t>
  </si>
  <si>
    <t xml:space="preserve">        Outros</t>
  </si>
  <si>
    <t xml:space="preserve">   Híbrido</t>
  </si>
  <si>
    <t xml:space="preserve">       Certificado de Operações Estruturadas (COE)</t>
  </si>
  <si>
    <r>
      <t xml:space="preserve">4. POUPANÇA </t>
    </r>
    <r>
      <rPr>
        <b/>
        <vertAlign val="superscript"/>
        <sz val="14"/>
        <color theme="1" tint="0.34998626667073579"/>
        <rFont val="Arial"/>
        <family val="2"/>
      </rPr>
      <t>[2]</t>
    </r>
  </si>
  <si>
    <r>
      <t xml:space="preserve">        Fundos de Ações - 157 </t>
    </r>
    <r>
      <rPr>
        <vertAlign val="superscript"/>
        <sz val="14"/>
        <color theme="1" tint="0.34998626667073579"/>
        <rFont val="Arial"/>
        <family val="2"/>
      </rPr>
      <t>[4]</t>
    </r>
  </si>
  <si>
    <r>
      <t xml:space="preserve">        Poupança (Saldo &lt;= R$ 100,00) </t>
    </r>
    <r>
      <rPr>
        <vertAlign val="superscript"/>
        <sz val="14"/>
        <color theme="1" tint="0.34998626667073579"/>
        <rFont val="Arial"/>
        <family val="2"/>
      </rPr>
      <t>[3]</t>
    </r>
  </si>
  <si>
    <t>5. PREVIDÊNCIA</t>
  </si>
  <si>
    <r>
      <t>VAREJO TRADICIONAL</t>
    </r>
    <r>
      <rPr>
        <b/>
        <vertAlign val="superscript"/>
        <sz val="16"/>
        <color theme="1" tint="0.34998626667073579"/>
        <rFont val="Arial"/>
        <family val="2"/>
      </rPr>
      <t>[1] [2]</t>
    </r>
  </si>
  <si>
    <t>Multimercados</t>
  </si>
  <si>
    <t>FMP</t>
  </si>
  <si>
    <t>Cambial</t>
  </si>
  <si>
    <t>FIDCs</t>
  </si>
  <si>
    <t>FIIs</t>
  </si>
  <si>
    <t>FIPs</t>
  </si>
  <si>
    <t>Ações</t>
  </si>
  <si>
    <t>Op. Compromissada</t>
  </si>
  <si>
    <t>LCA</t>
  </si>
  <si>
    <t>CRA</t>
  </si>
  <si>
    <t>LH</t>
  </si>
  <si>
    <t>LCI</t>
  </si>
  <si>
    <t>CRI</t>
  </si>
  <si>
    <t>LF</t>
  </si>
  <si>
    <t>BOX</t>
  </si>
  <si>
    <t>Outros</t>
  </si>
  <si>
    <t>COE</t>
  </si>
  <si>
    <t>Previdência</t>
  </si>
  <si>
    <r>
      <t xml:space="preserve">VAREJO ALTA RENDA </t>
    </r>
    <r>
      <rPr>
        <b/>
        <vertAlign val="superscript"/>
        <sz val="16"/>
        <color theme="1" tint="0.34998626667073579"/>
        <rFont val="Arial"/>
        <family val="2"/>
      </rPr>
      <t>[1] [2]</t>
    </r>
  </si>
  <si>
    <r>
      <rPr>
        <vertAlign val="superscript"/>
        <sz val="11"/>
        <color theme="1" tint="0.14999847407452621"/>
        <rFont val="Arial"/>
        <family val="2"/>
      </rPr>
      <t>1</t>
    </r>
    <r>
      <rPr>
        <sz val="11"/>
        <color theme="1" tint="0.14999847407452621"/>
        <rFont val="Arial"/>
        <family val="2"/>
      </rPr>
      <t xml:space="preserve"> Não incluem as informações oriundas do Decreto Lei 157.</t>
    </r>
  </si>
  <si>
    <r>
      <rPr>
        <vertAlign val="superscript"/>
        <sz val="11"/>
        <color theme="1" tint="0.14999847407452621"/>
        <rFont val="Arial"/>
        <family val="2"/>
      </rPr>
      <t>2</t>
    </r>
    <r>
      <rPr>
        <sz val="11"/>
        <color theme="1" tint="0.14999847407452621"/>
        <rFont val="Arial"/>
        <family val="2"/>
      </rPr>
      <t xml:space="preserve"> Não incluem as informações dos clientes que possuem até R$ 100,00 aplicados na poupança.</t>
    </r>
  </si>
  <si>
    <r>
      <rPr>
        <vertAlign val="superscript"/>
        <sz val="11"/>
        <color theme="1" tint="0.14999847407452621"/>
        <rFont val="Arial"/>
        <family val="2"/>
      </rPr>
      <t>3</t>
    </r>
    <r>
      <rPr>
        <sz val="11"/>
        <color theme="1" tint="0.14999847407452621"/>
        <rFont val="Arial"/>
        <family val="2"/>
      </rPr>
      <t xml:space="preserve"> Consideram as informações dos clientes que possuem até R$ 100,00 aplicados na poupança.</t>
    </r>
  </si>
  <si>
    <r>
      <rPr>
        <vertAlign val="superscript"/>
        <sz val="11"/>
        <color theme="1" tint="0.14999847407452621"/>
        <rFont val="Arial"/>
        <family val="2"/>
      </rPr>
      <t>4</t>
    </r>
    <r>
      <rPr>
        <sz val="11"/>
        <color theme="1" tint="0.14999847407452621"/>
        <rFont val="Arial"/>
        <family val="2"/>
      </rPr>
      <t xml:space="preserve">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</si>
  <si>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t>* São considerados os CRA, LH, CRI, LF, LIG, LAM, LC e Outros.</t>
  </si>
  <si>
    <t>ANBIMA - Informação Pública</t>
  </si>
  <si>
    <t xml:space="preserve">Consolidado da Indústria - Número de Contas </t>
  </si>
  <si>
    <r>
      <t xml:space="preserve">TOTAL </t>
    </r>
    <r>
      <rPr>
        <b/>
        <vertAlign val="superscript"/>
        <sz val="18"/>
        <color indexed="9"/>
        <rFont val="Arial"/>
        <family val="2"/>
      </rPr>
      <t>[1] [2] [5] [6]</t>
    </r>
  </si>
  <si>
    <r>
      <t xml:space="preserve">        Renda Fixa </t>
    </r>
    <r>
      <rPr>
        <vertAlign val="superscript"/>
        <sz val="14"/>
        <color theme="1" tint="0.34998626667073579"/>
        <rFont val="Arial"/>
        <family val="2"/>
      </rPr>
      <t>[7]</t>
    </r>
  </si>
  <si>
    <r>
      <t xml:space="preserve">        Ações </t>
    </r>
    <r>
      <rPr>
        <vertAlign val="superscript"/>
        <sz val="14"/>
        <color theme="1" tint="0.34998626667073579"/>
        <rFont val="Arial"/>
        <family val="2"/>
      </rPr>
      <t>[1]</t>
    </r>
  </si>
  <si>
    <t xml:space="preserve">        Dupla contagem Renda Fixa</t>
  </si>
  <si>
    <t xml:space="preserve">        Dupla contagem Fundos 555/FMP</t>
  </si>
  <si>
    <t xml:space="preserve">            ETF - Renda Fixa</t>
  </si>
  <si>
    <t xml:space="preserve">            ETF - Renda Variável</t>
  </si>
  <si>
    <t xml:space="preserve">          Pré fixado</t>
  </si>
  <si>
    <t xml:space="preserve">          Pós fixado</t>
  </si>
  <si>
    <t xml:space="preserve">          Híbrido</t>
  </si>
  <si>
    <r>
      <t xml:space="preserve">4. POUPANÇA </t>
    </r>
    <r>
      <rPr>
        <b/>
        <vertAlign val="superscript"/>
        <sz val="14"/>
        <color theme="1" tint="0.34998626667073579"/>
        <rFont val="Arial"/>
        <family val="2"/>
      </rPr>
      <t xml:space="preserve">[2] </t>
    </r>
  </si>
  <si>
    <r>
      <t xml:space="preserve">VAREJO TRADICIONAL </t>
    </r>
    <r>
      <rPr>
        <b/>
        <vertAlign val="superscript"/>
        <sz val="16"/>
        <color theme="1" tint="0.34998626667073579"/>
        <rFont val="Arial"/>
        <family val="2"/>
      </rPr>
      <t>[1] [2] [5] [6]</t>
    </r>
  </si>
  <si>
    <t xml:space="preserve">             Debêntures Tradicionais</t>
  </si>
  <si>
    <t xml:space="preserve">             Debêntures Incentivadas</t>
  </si>
  <si>
    <r>
      <t xml:space="preserve">VAREJO ALTA RENDA </t>
    </r>
    <r>
      <rPr>
        <b/>
        <vertAlign val="superscript"/>
        <sz val="16"/>
        <color theme="1" tint="0.34998626667073579"/>
        <rFont val="Arial"/>
        <family val="2"/>
      </rPr>
      <t>[1] [2] [5] [6]</t>
    </r>
  </si>
  <si>
    <r>
      <t xml:space="preserve">PROFISSIONAIS CERTIFICADOS </t>
    </r>
    <r>
      <rPr>
        <b/>
        <vertAlign val="superscript"/>
        <sz val="18"/>
        <color indexed="9"/>
        <rFont val="Arial"/>
        <family val="2"/>
      </rPr>
      <t>[8]</t>
    </r>
  </si>
  <si>
    <t xml:space="preserve">        CPA - 10</t>
  </si>
  <si>
    <t xml:space="preserve">        CPA - 20</t>
  </si>
  <si>
    <t>¹ Não incluem as informações oriundas do Decreto Lei 157.</t>
  </si>
  <si>
    <r>
      <rPr>
        <vertAlign val="superscript"/>
        <sz val="11"/>
        <color theme="1" tint="0.14999847407452621"/>
        <rFont val="Arial"/>
        <family val="2"/>
      </rPr>
      <t>3</t>
    </r>
    <r>
      <rPr>
        <sz val="11"/>
        <color theme="1" tint="0.14999847407452621"/>
        <rFont val="Arial"/>
        <family val="2"/>
      </rPr>
      <t xml:space="preserve"> Consideram as informações dos clientes que possuem menos que R$ 100,00 aplicados na poupança.</t>
    </r>
  </si>
  <si>
    <r>
      <rPr>
        <vertAlign val="superscript"/>
        <sz val="11"/>
        <color theme="1" tint="0.14999847407452621"/>
        <rFont val="Arial"/>
        <family val="2"/>
      </rPr>
      <t xml:space="preserve">4 </t>
    </r>
    <r>
      <rPr>
        <sz val="11"/>
        <color theme="1" tint="0.14999847407452621"/>
        <rFont val="Arial"/>
        <family val="2"/>
      </rPr>
      <t xml:space="preserve">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</si>
  <si>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r>
      <rPr>
        <vertAlign val="superscript"/>
        <sz val="11"/>
        <color theme="1" tint="0.14999847407452621"/>
        <rFont val="Arial"/>
        <family val="2"/>
      </rPr>
      <t>5</t>
    </r>
    <r>
      <rPr>
        <sz val="11"/>
        <color theme="1" tint="0.14999847407452621"/>
        <rFont val="Arial"/>
        <family val="2"/>
      </rPr>
      <t xml:space="preserve"> Desconsidera a dupla contagem em Fundos de Investimentos 555 / FMP (1 cliente com aplicações em 1 fundo multimercado e 1 fundo de ações é considerado apenas 1 vez no total).</t>
    </r>
  </si>
  <si>
    <r>
      <rPr>
        <vertAlign val="superscript"/>
        <sz val="11"/>
        <color theme="1" tint="0.14999847407452621"/>
        <rFont val="Arial"/>
        <family val="2"/>
      </rPr>
      <t>6</t>
    </r>
    <r>
      <rPr>
        <sz val="11"/>
        <color theme="1" tint="0.14999847407452621"/>
        <rFont val="Arial"/>
        <family val="2"/>
      </rPr>
      <t xml:space="preserve"> Não desconsidera a dupla contagem entre Fundos de Investimentos 555 / FMP, Fundos Estruturados / ETFs, TVM e Poupança (1 cliente com aplicações em 1  CDB e 1 fundo é considerado 2 vezes no total).</t>
    </r>
  </si>
  <si>
    <r>
      <rPr>
        <vertAlign val="superscript"/>
        <sz val="11"/>
        <color theme="1" tint="0.14999847407452621"/>
        <rFont val="Arial"/>
        <family val="2"/>
      </rPr>
      <t>7</t>
    </r>
    <r>
      <rPr>
        <sz val="11"/>
        <color theme="1" tint="0.14999847407452621"/>
        <rFont val="Arial"/>
        <family val="2"/>
      </rPr>
      <t xml:space="preserve"> Desconsidera a dupla contagem entre os Fundos de Investimentos de Renda Fixa (Baixa Duração) e Fundos de Investimentos de Renda Fixa (Exceto Baixa Duração) (1 cliente com aplicações em 1 fundo de baixa duração e 1 fundo de alta duração é considerado apenas 1 vez no total).</t>
    </r>
  </si>
  <si>
    <r>
      <rPr>
        <vertAlign val="superscript"/>
        <sz val="11"/>
        <color theme="1" tint="0.14999847407452621"/>
        <rFont val="Arial"/>
        <family val="2"/>
      </rPr>
      <t>8</t>
    </r>
    <r>
      <rPr>
        <sz val="11"/>
        <color theme="1" tint="0.14999847407452621"/>
        <rFont val="Arial"/>
        <family val="2"/>
      </rPr>
      <t xml:space="preserve"> Considera apenas os profissionais alocados em agências bancárias.</t>
    </r>
  </si>
  <si>
    <r>
      <rPr>
        <vertAlign val="superscript"/>
        <sz val="11"/>
        <color theme="1" tint="0.14999847407452621"/>
        <rFont val="Arial"/>
        <family val="2"/>
      </rPr>
      <t>9</t>
    </r>
    <r>
      <rPr>
        <sz val="11"/>
        <color theme="1" tint="0.14999847407452621"/>
        <rFont val="Arial"/>
        <family val="2"/>
      </rPr>
      <t xml:space="preserve"> O número de contas não representa o número de CPFs. Cada cliente pode ter aplicações em mais do que um produto ou mais do que uma instituição. </t>
    </r>
  </si>
  <si>
    <t>Distribuição % no Total</t>
  </si>
  <si>
    <t>Saldo</t>
  </si>
  <si>
    <t>%</t>
  </si>
  <si>
    <t>Clientes</t>
  </si>
  <si>
    <t>Fundos de Investimento 555 / FMP</t>
  </si>
  <si>
    <t>Fundos Estruturados / ETFs</t>
  </si>
  <si>
    <t>Títulos e Valores Mobiliários</t>
  </si>
  <si>
    <t>Poupança</t>
  </si>
  <si>
    <t>RF (Baixa Dur.)</t>
  </si>
  <si>
    <t>RF (Exceto Baixa Dur.)</t>
  </si>
  <si>
    <t>ETFs</t>
  </si>
  <si>
    <t>TVM</t>
  </si>
  <si>
    <t>Títulos Públicos</t>
  </si>
  <si>
    <t>CDB/RDB</t>
  </si>
  <si>
    <t>Debêntures</t>
  </si>
  <si>
    <t>Outros *</t>
  </si>
  <si>
    <r>
      <t>6</t>
    </r>
    <r>
      <rPr>
        <sz val="11"/>
        <color theme="1"/>
        <rFont val="Arial"/>
        <family val="2"/>
      </rPr>
      <t xml:space="preserve"> Não desconsidera a dupla contagem entre Fundos de Investimentos 555 / FMP, Fundos Estruturados / ETFs, TVM e Poupança (1 cliente com aplicações em 1  CDB e 1 fundo é considerado 2 vezes no total).</t>
    </r>
  </si>
  <si>
    <t>Ago/25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</si>
</sst>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 #,##0_-;_-* &quot;-&quot;??_-;_-@_-"/>
    <numFmt numFmtId="167" formatCode="_-* #,##0.0_-;\-* #,##0.0_-;_-* &quot;-&quot;??_-;_-@_-"/>
    <numFmt numFmtId="168" formatCode="_-* #,##0.0_-;\-* #,##0.0_-;_-* &quot;-&quot;?_-;_-@_-"/>
    <numFmt numFmtId="169" formatCode="_-* #,##0.00000000_-;\-* #,##0.00000000_-;_-* &quot;-&quot;??_-;_-@_-"/>
    <numFmt numFmtId="170" formatCode="_-* #,##0_-;\-* #,##0_-;_-* &quot;-&quot;?_-;_-@_-"/>
  </numFmts>
  <fonts count="4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20"/>
      <color indexed="9"/>
      <name val="Calibri"/>
      <family val="2"/>
    </font>
    <font>
      <b/>
      <sz val="20"/>
      <color indexed="9"/>
      <name val="Calibri"/>
      <family val="2"/>
    </font>
    <font>
      <sz val="20"/>
      <color theme="0"/>
      <name val="Calibri"/>
      <family val="2"/>
      <scheme val="minor"/>
    </font>
    <font>
      <b/>
      <sz val="22"/>
      <color indexed="55"/>
      <name val="Arial"/>
      <family val="2"/>
    </font>
    <font>
      <sz val="10"/>
      <color indexed="62"/>
      <name val="Arial"/>
      <family val="2"/>
    </font>
    <font>
      <b/>
      <sz val="22"/>
      <color theme="0" tint="-0.499984740745262"/>
      <name val="Arial"/>
      <family val="2"/>
    </font>
    <font>
      <sz val="10"/>
      <color indexed="55"/>
      <name val="Arial"/>
      <family val="2"/>
    </font>
    <font>
      <b/>
      <sz val="12"/>
      <color indexed="55"/>
      <name val="Arial"/>
      <family val="2"/>
    </font>
    <font>
      <b/>
      <sz val="10"/>
      <color indexed="23"/>
      <name val="Arial"/>
      <family val="2"/>
    </font>
    <font>
      <sz val="11"/>
      <color theme="1"/>
      <name val="Arial"/>
      <family val="2"/>
    </font>
    <font>
      <sz val="10"/>
      <name val="Arial"/>
      <family val="2"/>
    </font>
    <font>
      <b/>
      <sz val="18"/>
      <color rgb="FF0095D9"/>
      <name val="Arial"/>
      <family val="2"/>
    </font>
    <font>
      <b/>
      <sz val="8"/>
      <color indexed="23"/>
      <name val="Arial"/>
      <family val="2"/>
    </font>
    <font>
      <b/>
      <sz val="18"/>
      <color theme="0" tint="-0.499984740745262"/>
      <name val="Arial"/>
      <family val="2"/>
    </font>
    <font>
      <sz val="12"/>
      <color theme="1" tint="0.34998626667073579"/>
      <name val="Calibri"/>
      <family val="2"/>
      <scheme val="minor"/>
    </font>
    <font>
      <sz val="12"/>
      <color theme="1" tint="0.34998626667073579"/>
      <name val="Arial"/>
      <family val="2"/>
    </font>
    <font>
      <b/>
      <sz val="16"/>
      <color theme="1"/>
      <name val="Arial"/>
      <family val="2"/>
    </font>
    <font>
      <sz val="14"/>
      <color theme="1"/>
      <name val="Arial"/>
      <family val="2"/>
    </font>
    <font>
      <b/>
      <sz val="18"/>
      <color indexed="9"/>
      <name val="Arial"/>
      <family val="2"/>
    </font>
    <font>
      <b/>
      <vertAlign val="superscript"/>
      <sz val="18"/>
      <color indexed="9"/>
      <name val="Arial"/>
      <family val="2"/>
    </font>
    <font>
      <b/>
      <sz val="14"/>
      <color indexed="9"/>
      <name val="Arial"/>
      <family val="2"/>
    </font>
    <font>
      <b/>
      <sz val="14"/>
      <color theme="1" tint="0.34998626667073579"/>
      <name val="Arial"/>
      <family val="2"/>
    </font>
    <font>
      <b/>
      <vertAlign val="superscript"/>
      <sz val="14"/>
      <color theme="1" tint="0.34998626667073579"/>
      <name val="Arial"/>
      <family val="2"/>
    </font>
    <font>
      <b/>
      <sz val="12"/>
      <color theme="1" tint="0.34998626667073579"/>
      <name val="Arial"/>
      <family val="2"/>
    </font>
    <font>
      <sz val="14"/>
      <color theme="1" tint="0.34998626667073579"/>
      <name val="Arial"/>
      <family val="2"/>
    </font>
    <font>
      <vertAlign val="superscript"/>
      <sz val="14"/>
      <color theme="1"/>
      <name val="Arial"/>
      <family val="2"/>
    </font>
    <font>
      <sz val="12"/>
      <color theme="1"/>
      <name val="Arial"/>
      <family val="2"/>
    </font>
    <font>
      <sz val="12"/>
      <name val="Arial"/>
      <family val="2"/>
    </font>
    <font>
      <vertAlign val="superscript"/>
      <sz val="14"/>
      <color theme="1" tint="0.34998626667073579"/>
      <name val="Arial"/>
      <family val="2"/>
    </font>
    <font>
      <sz val="12"/>
      <color theme="1"/>
      <name val="Calibri"/>
      <family val="2"/>
      <scheme val="minor"/>
    </font>
    <font>
      <b/>
      <sz val="16"/>
      <color theme="1" tint="0.34998626667073579"/>
      <name val="Arial"/>
      <family val="2"/>
    </font>
    <font>
      <b/>
      <vertAlign val="superscript"/>
      <sz val="16"/>
      <color theme="1" tint="0.34998626667073579"/>
      <name val="Arial"/>
      <family val="2"/>
    </font>
    <font>
      <sz val="11"/>
      <color theme="0"/>
      <name val="Arial"/>
      <family val="2"/>
    </font>
    <font>
      <sz val="11"/>
      <color theme="1" tint="0.14999847407452621"/>
      <name val="Arial"/>
      <family val="2"/>
    </font>
    <font>
      <vertAlign val="superscript"/>
      <sz val="11"/>
      <color theme="1" tint="0.14999847407452621"/>
      <name val="Arial"/>
      <family val="2"/>
    </font>
    <font>
      <sz val="11"/>
      <color theme="1" tint="0.14999847407452621"/>
      <name val="Calibri"/>
      <family val="2"/>
      <scheme val="minor"/>
    </font>
    <font>
      <sz val="11"/>
      <color theme="1" tint="0.34998626667073579"/>
      <name val="Calibri"/>
      <family val="2"/>
      <scheme val="minor"/>
    </font>
    <font>
      <vertAlign val="superscrip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95D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medium">
        <color indexed="22"/>
      </left>
      <right/>
      <top/>
      <bottom/>
      <diagonal/>
    </border>
    <border>
      <left/>
      <right/>
      <top style="hair">
        <color rgb="FF0095D9"/>
      </top>
      <bottom style="hair">
        <color rgb="FF0095D9"/>
      </bottom>
      <diagonal/>
    </border>
    <border>
      <left style="hair">
        <color rgb="FF0095D9"/>
      </left>
      <right/>
      <top style="hair">
        <color rgb="FF0095D9"/>
      </top>
      <bottom/>
      <diagonal/>
    </border>
    <border>
      <left/>
      <right/>
      <top style="hair">
        <color rgb="FF0095D9"/>
      </top>
      <bottom/>
      <diagonal/>
    </border>
    <border>
      <left/>
      <right style="hair">
        <color rgb="FF0095D9"/>
      </right>
      <top style="hair">
        <color rgb="FF0095D9"/>
      </top>
      <bottom/>
      <diagonal/>
    </border>
    <border>
      <left style="hair">
        <color rgb="FF0095D9"/>
      </left>
      <right/>
      <top/>
      <bottom/>
      <diagonal/>
    </border>
    <border>
      <left/>
      <right style="hair">
        <color rgb="FF0095D9"/>
      </right>
      <top/>
      <bottom/>
      <diagonal/>
    </border>
    <border>
      <left style="hair">
        <color rgb="FF0095D9"/>
      </left>
      <right/>
      <top/>
      <bottom style="hair">
        <color rgb="FF0095D9"/>
      </bottom>
      <diagonal/>
    </border>
    <border>
      <left/>
      <right/>
      <top/>
      <bottom style="hair">
        <color rgb="FF0095D9"/>
      </bottom>
      <diagonal/>
    </border>
    <border>
      <left/>
      <right style="hair">
        <color rgb="FF0095D9"/>
      </right>
      <top/>
      <bottom style="hair">
        <color rgb="FF0095D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cellStyleXfs>
  <cellXfs count="171">
    <xf numFmtId="0" fontId="0" fillId="0" borderId="0" xfId="0"/>
    <xf numFmtId="0" fontId="3" fillId="2" borderId="0" xfId="0" applyFont="1" applyFill="1"/>
    <xf numFmtId="0" fontId="0" fillId="2" borderId="0" xfId="0" applyFill="1"/>
    <xf numFmtId="164" fontId="0" fillId="2" borderId="0" xfId="1" applyFont="1" applyFill="1"/>
    <xf numFmtId="0" fontId="7" fillId="2" borderId="0" xfId="0" applyFont="1" applyFill="1"/>
    <xf numFmtId="165" fontId="8" fillId="2" borderId="0" xfId="0" applyNumberFormat="1" applyFont="1" applyFill="1"/>
    <xf numFmtId="0" fontId="9" fillId="2" borderId="0" xfId="0" applyFont="1" applyFill="1"/>
    <xf numFmtId="0" fontId="10" fillId="2" borderId="0" xfId="0" applyFont="1" applyFill="1" applyAlignment="1">
      <alignment horizontal="right"/>
    </xf>
    <xf numFmtId="0" fontId="11" fillId="2" borderId="0" xfId="0" applyFont="1" applyFill="1" applyAlignment="1">
      <alignment horizontal="right" vertical="center"/>
    </xf>
    <xf numFmtId="165" fontId="12" fillId="2" borderId="0" xfId="0" applyNumberFormat="1" applyFont="1" applyFill="1" applyAlignment="1">
      <alignment horizontal="center"/>
    </xf>
    <xf numFmtId="166" fontId="13" fillId="2" borderId="0" xfId="1" applyNumberFormat="1" applyFont="1" applyFill="1" applyAlignment="1">
      <alignment horizontal="right"/>
    </xf>
    <xf numFmtId="0" fontId="14" fillId="2" borderId="1" xfId="0" applyFont="1" applyFill="1" applyBorder="1"/>
    <xf numFmtId="0" fontId="15" fillId="2" borderId="0" xfId="0" applyFont="1" applyFill="1" applyAlignment="1">
      <alignment horizontal="left" vertical="center"/>
    </xf>
    <xf numFmtId="49" fontId="16" fillId="2" borderId="0" xfId="0" applyNumberFormat="1" applyFont="1" applyFill="1" applyAlignment="1">
      <alignment horizontal="right" vertical="center"/>
    </xf>
    <xf numFmtId="3" fontId="12" fillId="2" borderId="0" xfId="0" applyNumberFormat="1" applyFont="1" applyFill="1" applyAlignment="1">
      <alignment horizontal="center"/>
    </xf>
    <xf numFmtId="164" fontId="13" fillId="2" borderId="0" xfId="1" applyFont="1" applyFill="1"/>
    <xf numFmtId="17" fontId="17" fillId="2" borderId="0" xfId="0" quotePrefix="1" applyNumberFormat="1" applyFont="1" applyFill="1" applyAlignment="1">
      <alignment horizontal="right" vertical="center" indent="1"/>
    </xf>
    <xf numFmtId="0" fontId="14" fillId="2" borderId="0" xfId="0" applyFont="1" applyFill="1"/>
    <xf numFmtId="0" fontId="18" fillId="4" borderId="0" xfId="0" applyFont="1" applyFill="1" applyAlignment="1">
      <alignment vertical="center"/>
    </xf>
    <xf numFmtId="0" fontId="19" fillId="4" borderId="0" xfId="0" applyFont="1" applyFill="1" applyAlignment="1">
      <alignment horizontal="right"/>
    </xf>
    <xf numFmtId="166" fontId="13" fillId="2" borderId="0" xfId="0" applyNumberFormat="1" applyFont="1" applyFill="1" applyAlignment="1">
      <alignment wrapText="1"/>
    </xf>
    <xf numFmtId="0" fontId="20" fillId="2" borderId="0" xfId="0" applyFont="1" applyFill="1" applyAlignment="1">
      <alignment horizontal="center" vertical="center" wrapText="1"/>
    </xf>
    <xf numFmtId="0" fontId="21" fillId="2" borderId="0" xfId="0" applyFont="1" applyFill="1" applyAlignment="1">
      <alignment horizontal="center" vertical="center" wrapText="1"/>
    </xf>
    <xf numFmtId="0" fontId="22" fillId="3" borderId="0" xfId="3" applyFont="1" applyFill="1" applyAlignment="1">
      <alignment vertical="center"/>
    </xf>
    <xf numFmtId="167" fontId="24" fillId="3" borderId="0" xfId="1" applyNumberFormat="1" applyFont="1" applyFill="1" applyBorder="1" applyAlignment="1">
      <alignment horizontal="right" vertical="center"/>
    </xf>
    <xf numFmtId="168" fontId="0" fillId="2" borderId="0" xfId="0" applyNumberFormat="1" applyFill="1"/>
    <xf numFmtId="166" fontId="13" fillId="2" borderId="0" xfId="0" applyNumberFormat="1" applyFont="1" applyFill="1"/>
    <xf numFmtId="167" fontId="13" fillId="2" borderId="0" xfId="0" applyNumberFormat="1" applyFont="1" applyFill="1" applyAlignment="1">
      <alignment horizontal="right" vertical="center"/>
    </xf>
    <xf numFmtId="0" fontId="2" fillId="2" borderId="0" xfId="0" applyFont="1" applyFill="1"/>
    <xf numFmtId="169" fontId="0" fillId="2" borderId="0" xfId="0" applyNumberFormat="1" applyFill="1"/>
    <xf numFmtId="0" fontId="25" fillId="2" borderId="2" xfId="3" applyFont="1" applyFill="1" applyBorder="1" applyAlignment="1">
      <alignment vertical="center"/>
    </xf>
    <xf numFmtId="167" fontId="27" fillId="2" borderId="2" xfId="0" applyNumberFormat="1" applyFont="1" applyFill="1" applyBorder="1" applyAlignment="1">
      <alignment horizontal="right" vertical="center"/>
    </xf>
    <xf numFmtId="0" fontId="18" fillId="2" borderId="0" xfId="0" applyFont="1" applyFill="1" applyAlignment="1">
      <alignment vertical="center"/>
    </xf>
    <xf numFmtId="167" fontId="19" fillId="2" borderId="0" xfId="0" applyNumberFormat="1" applyFont="1" applyFill="1" applyAlignment="1">
      <alignment horizontal="right" vertical="center"/>
    </xf>
    <xf numFmtId="0" fontId="28" fillId="2" borderId="0" xfId="0" applyFont="1" applyFill="1" applyAlignment="1">
      <alignment vertical="center"/>
    </xf>
    <xf numFmtId="167" fontId="19" fillId="2" borderId="0" xfId="1" applyNumberFormat="1" applyFont="1" applyFill="1" applyBorder="1" applyAlignment="1">
      <alignment horizontal="right" vertical="center"/>
    </xf>
    <xf numFmtId="167" fontId="0" fillId="2" borderId="0" xfId="0" applyNumberFormat="1" applyFill="1"/>
    <xf numFmtId="10" fontId="13" fillId="2" borderId="0" xfId="1" applyNumberFormat="1" applyFont="1" applyFill="1"/>
    <xf numFmtId="0" fontId="28" fillId="2" borderId="0" xfId="0" applyFont="1" applyFill="1" applyAlignment="1">
      <alignment horizontal="left" vertical="center" indent="2"/>
    </xf>
    <xf numFmtId="167" fontId="13" fillId="2" borderId="0" xfId="1" applyNumberFormat="1" applyFont="1" applyFill="1"/>
    <xf numFmtId="10" fontId="0" fillId="2" borderId="0" xfId="0" applyNumberFormat="1" applyFill="1"/>
    <xf numFmtId="0" fontId="19" fillId="2" borderId="0" xfId="0" applyFont="1" applyFill="1" applyAlignment="1">
      <alignment vertical="center"/>
    </xf>
    <xf numFmtId="0" fontId="25" fillId="2" borderId="0" xfId="3" applyFont="1" applyFill="1" applyAlignment="1">
      <alignment vertical="center"/>
    </xf>
    <xf numFmtId="0" fontId="28" fillId="2" borderId="0" xfId="0" applyFont="1" applyFill="1" applyAlignment="1">
      <alignment horizontal="left" vertical="center"/>
    </xf>
    <xf numFmtId="4" fontId="0" fillId="2" borderId="0" xfId="0" applyNumberFormat="1" applyFill="1"/>
    <xf numFmtId="167" fontId="27" fillId="2" borderId="0" xfId="0" applyNumberFormat="1" applyFont="1" applyFill="1" applyAlignment="1">
      <alignment horizontal="right" vertical="center"/>
    </xf>
    <xf numFmtId="167" fontId="27" fillId="2" borderId="0" xfId="3" applyNumberFormat="1" applyFont="1" applyFill="1" applyAlignment="1">
      <alignment horizontal="right" vertical="center"/>
    </xf>
    <xf numFmtId="164" fontId="0" fillId="2" borderId="0" xfId="0" applyNumberFormat="1" applyFill="1"/>
    <xf numFmtId="2" fontId="0" fillId="2" borderId="0" xfId="0" applyNumberFormat="1" applyFill="1"/>
    <xf numFmtId="0" fontId="30" fillId="2" borderId="0" xfId="0" applyFont="1" applyFill="1" applyAlignment="1">
      <alignment vertical="center"/>
    </xf>
    <xf numFmtId="167" fontId="31" fillId="2" borderId="0" xfId="0" applyNumberFormat="1" applyFont="1" applyFill="1" applyAlignment="1">
      <alignment horizontal="right" vertical="center"/>
    </xf>
    <xf numFmtId="0" fontId="30" fillId="4" borderId="0" xfId="0" applyFont="1" applyFill="1" applyAlignment="1">
      <alignment vertical="center"/>
    </xf>
    <xf numFmtId="167" fontId="31" fillId="4" borderId="0" xfId="0" applyNumberFormat="1" applyFont="1" applyFill="1" applyAlignment="1">
      <alignment horizontal="right" vertical="center"/>
    </xf>
    <xf numFmtId="0" fontId="3" fillId="2" borderId="0" xfId="0" applyFont="1" applyFill="1" applyAlignment="1">
      <alignment vertical="center"/>
    </xf>
    <xf numFmtId="0" fontId="0" fillId="2" borderId="0" xfId="0" applyFill="1" applyAlignment="1">
      <alignment vertical="center"/>
    </xf>
    <xf numFmtId="0" fontId="28" fillId="2" borderId="0" xfId="0" applyFont="1" applyFill="1" applyAlignment="1">
      <alignment horizontal="left"/>
    </xf>
    <xf numFmtId="167" fontId="31" fillId="2" borderId="0" xfId="1" applyNumberFormat="1" applyFont="1" applyFill="1" applyBorder="1" applyAlignment="1">
      <alignment horizontal="right" vertical="center"/>
    </xf>
    <xf numFmtId="164" fontId="0" fillId="2" borderId="0" xfId="1" applyFont="1" applyFill="1" applyAlignment="1">
      <alignment vertical="center"/>
    </xf>
    <xf numFmtId="0" fontId="28" fillId="2" borderId="0" xfId="0" applyFont="1" applyFill="1"/>
    <xf numFmtId="0" fontId="33" fillId="2" borderId="0" xfId="0" applyFont="1" applyFill="1" applyAlignment="1">
      <alignment vertical="center"/>
    </xf>
    <xf numFmtId="0" fontId="34" fillId="5" borderId="0" xfId="3" applyFont="1" applyFill="1" applyAlignment="1">
      <alignment vertical="center"/>
    </xf>
    <xf numFmtId="167" fontId="27" fillId="5" borderId="0" xfId="3" applyNumberFormat="1" applyFont="1" applyFill="1" applyAlignment="1">
      <alignment horizontal="right" vertical="center"/>
    </xf>
    <xf numFmtId="166" fontId="31" fillId="2" borderId="0" xfId="1" applyNumberFormat="1" applyFont="1" applyFill="1" applyBorder="1" applyAlignment="1">
      <alignment horizontal="center"/>
    </xf>
    <xf numFmtId="0" fontId="21" fillId="2" borderId="0" xfId="0" applyFont="1" applyFill="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10" fontId="0" fillId="2" borderId="0" xfId="2" applyNumberFormat="1" applyFont="1" applyFill="1" applyBorder="1"/>
    <xf numFmtId="10" fontId="2" fillId="2" borderId="0" xfId="2" applyNumberFormat="1" applyFont="1" applyFill="1" applyBorder="1"/>
    <xf numFmtId="0" fontId="13" fillId="2" borderId="6" xfId="0" applyFont="1" applyFill="1" applyBorder="1"/>
    <xf numFmtId="0" fontId="36" fillId="2" borderId="0" xfId="0" applyFont="1" applyFill="1"/>
    <xf numFmtId="0" fontId="13" fillId="2" borderId="0" xfId="0" applyFont="1" applyFill="1"/>
    <xf numFmtId="0" fontId="13" fillId="2" borderId="7" xfId="0" applyFont="1" applyFill="1" applyBorder="1"/>
    <xf numFmtId="0" fontId="0" fillId="2" borderId="8" xfId="0" applyFill="1" applyBorder="1"/>
    <xf numFmtId="0" fontId="0" fillId="2" borderId="9" xfId="0" applyFill="1" applyBorder="1"/>
    <xf numFmtId="0" fontId="0" fillId="2" borderId="10" xfId="0" applyFill="1" applyBorder="1"/>
    <xf numFmtId="0" fontId="37" fillId="2" borderId="0" xfId="0" applyFont="1" applyFill="1" applyAlignment="1">
      <alignment horizontal="left" vertical="top"/>
    </xf>
    <xf numFmtId="0" fontId="37" fillId="2" borderId="0" xfId="0" applyFont="1" applyFill="1" applyAlignment="1">
      <alignment horizontal="left" vertical="top" wrapText="1"/>
    </xf>
    <xf numFmtId="0" fontId="39" fillId="2" borderId="0" xfId="0" applyFont="1" applyFill="1"/>
    <xf numFmtId="0" fontId="39" fillId="2" borderId="0" xfId="0" applyFont="1" applyFill="1" applyAlignment="1">
      <alignment vertical="top"/>
    </xf>
    <xf numFmtId="17" fontId="17" fillId="2" borderId="0" xfId="0" quotePrefix="1" applyNumberFormat="1" applyFont="1" applyFill="1" applyAlignment="1">
      <alignment horizontal="right" vertical="center"/>
    </xf>
    <xf numFmtId="166" fontId="0" fillId="2" borderId="0" xfId="0" applyNumberFormat="1" applyFill="1"/>
    <xf numFmtId="166" fontId="24" fillId="3" borderId="0" xfId="1" applyNumberFormat="1" applyFont="1" applyFill="1" applyBorder="1" applyAlignment="1">
      <alignment horizontal="right" vertical="center"/>
    </xf>
    <xf numFmtId="166" fontId="13" fillId="2" borderId="0" xfId="1" applyNumberFormat="1" applyFont="1" applyFill="1"/>
    <xf numFmtId="0" fontId="13" fillId="2" borderId="0" xfId="0" applyFont="1" applyFill="1" applyAlignment="1">
      <alignment horizontal="right"/>
    </xf>
    <xf numFmtId="166" fontId="27" fillId="2" borderId="2" xfId="0" applyNumberFormat="1" applyFont="1" applyFill="1" applyBorder="1" applyAlignment="1">
      <alignment horizontal="right"/>
    </xf>
    <xf numFmtId="0" fontId="19" fillId="2" borderId="0" xfId="0" applyFont="1" applyFill="1" applyAlignment="1">
      <alignment horizontal="right"/>
    </xf>
    <xf numFmtId="166" fontId="0" fillId="2" borderId="0" xfId="1" applyNumberFormat="1" applyFont="1" applyFill="1"/>
    <xf numFmtId="166" fontId="19" fillId="2" borderId="0" xfId="1" applyNumberFormat="1" applyFont="1" applyFill="1" applyAlignment="1">
      <alignment horizontal="right"/>
    </xf>
    <xf numFmtId="166" fontId="19" fillId="2" borderId="0" xfId="1" applyNumberFormat="1" applyFont="1" applyFill="1" applyBorder="1" applyAlignment="1">
      <alignment horizontal="right"/>
    </xf>
    <xf numFmtId="0" fontId="28" fillId="2" borderId="2" xfId="0" applyFont="1" applyFill="1" applyBorder="1" applyAlignment="1">
      <alignment vertical="center"/>
    </xf>
    <xf numFmtId="166" fontId="19" fillId="2" borderId="2" xfId="1" applyNumberFormat="1" applyFont="1" applyFill="1" applyBorder="1" applyAlignment="1">
      <alignment horizontal="right"/>
    </xf>
    <xf numFmtId="0" fontId="40" fillId="2" borderId="0" xfId="0" applyFont="1" applyFill="1"/>
    <xf numFmtId="164" fontId="13" fillId="2" borderId="0" xfId="1" applyFont="1" applyFill="1" applyBorder="1"/>
    <xf numFmtId="166" fontId="13" fillId="2" borderId="0" xfId="1" applyNumberFormat="1" applyFont="1" applyFill="1" applyBorder="1"/>
    <xf numFmtId="170" fontId="27" fillId="2" borderId="2" xfId="0" applyNumberFormat="1" applyFont="1" applyFill="1" applyBorder="1" applyAlignment="1">
      <alignment horizontal="right"/>
    </xf>
    <xf numFmtId="170" fontId="0" fillId="2" borderId="0" xfId="0" applyNumberFormat="1" applyFill="1"/>
    <xf numFmtId="170" fontId="19" fillId="2" borderId="0" xfId="0" applyNumberFormat="1" applyFont="1" applyFill="1" applyAlignment="1">
      <alignment horizontal="right"/>
    </xf>
    <xf numFmtId="170" fontId="19" fillId="2" borderId="0" xfId="1" applyNumberFormat="1" applyFont="1" applyFill="1" applyBorder="1" applyAlignment="1">
      <alignment horizontal="right"/>
    </xf>
    <xf numFmtId="167" fontId="19" fillId="2" borderId="0" xfId="1" applyNumberFormat="1" applyFont="1" applyFill="1" applyBorder="1" applyAlignment="1">
      <alignment horizontal="right"/>
    </xf>
    <xf numFmtId="0" fontId="13" fillId="2" borderId="0" xfId="0" applyFont="1" applyFill="1" applyAlignment="1">
      <alignment horizontal="center"/>
    </xf>
    <xf numFmtId="166" fontId="27" fillId="2" borderId="0" xfId="0" applyNumberFormat="1" applyFont="1" applyFill="1" applyAlignment="1">
      <alignment horizontal="right"/>
    </xf>
    <xf numFmtId="166" fontId="19" fillId="2" borderId="0" xfId="0" applyNumberFormat="1" applyFont="1" applyFill="1" applyAlignment="1">
      <alignment horizontal="right"/>
    </xf>
    <xf numFmtId="166" fontId="0" fillId="2" borderId="0" xfId="1" applyNumberFormat="1" applyFont="1" applyFill="1" applyBorder="1"/>
    <xf numFmtId="166" fontId="27" fillId="5" borderId="0" xfId="3" applyNumberFormat="1" applyFont="1" applyFill="1" applyAlignment="1">
      <alignment horizontal="right"/>
    </xf>
    <xf numFmtId="3" fontId="27" fillId="2" borderId="0" xfId="0" applyNumberFormat="1" applyFont="1" applyFill="1" applyAlignment="1">
      <alignment horizontal="right"/>
    </xf>
    <xf numFmtId="3" fontId="27" fillId="2" borderId="0" xfId="3" applyNumberFormat="1" applyFont="1" applyFill="1" applyAlignment="1">
      <alignment horizontal="right"/>
    </xf>
    <xf numFmtId="0" fontId="3" fillId="2" borderId="0" xfId="0" applyFont="1" applyFill="1" applyAlignment="1">
      <alignment horizontal="left"/>
    </xf>
    <xf numFmtId="0" fontId="22" fillId="2" borderId="0" xfId="3" applyFont="1" applyFill="1" applyAlignment="1">
      <alignment vertical="center"/>
    </xf>
    <xf numFmtId="166" fontId="24" fillId="2" borderId="0" xfId="1" applyNumberFormat="1" applyFont="1" applyFill="1" applyBorder="1" applyAlignment="1">
      <alignment horizontal="right" vertical="center"/>
    </xf>
    <xf numFmtId="0" fontId="3" fillId="2" borderId="0" xfId="0" applyFont="1" applyFill="1" applyAlignment="1">
      <alignment horizontal="center"/>
    </xf>
    <xf numFmtId="164" fontId="3" fillId="2" borderId="0" xfId="1" applyFont="1" applyFill="1"/>
    <xf numFmtId="10" fontId="3" fillId="2" borderId="0" xfId="2" applyNumberFormat="1" applyFont="1" applyFill="1"/>
    <xf numFmtId="166" fontId="3" fillId="2" borderId="0" xfId="1" applyNumberFormat="1" applyFont="1" applyFill="1"/>
    <xf numFmtId="164" fontId="3" fillId="2" borderId="0" xfId="0" applyNumberFormat="1" applyFont="1" applyFill="1"/>
    <xf numFmtId="166" fontId="3" fillId="2" borderId="0" xfId="0" applyNumberFormat="1" applyFont="1" applyFill="1"/>
    <xf numFmtId="164" fontId="3" fillId="6" borderId="0" xfId="1" applyFont="1" applyFill="1"/>
    <xf numFmtId="166" fontId="3" fillId="6" borderId="0" xfId="1" applyNumberFormat="1" applyFont="1" applyFill="1"/>
    <xf numFmtId="0" fontId="41" fillId="2" borderId="0" xfId="0" applyFont="1" applyFill="1"/>
    <xf numFmtId="0" fontId="3" fillId="0" borderId="0" xfId="0" applyFont="1"/>
    <xf numFmtId="0" fontId="7" fillId="0" borderId="0" xfId="0" applyFont="1"/>
    <xf numFmtId="165" fontId="8" fillId="0" borderId="0" xfId="0" applyNumberFormat="1" applyFont="1"/>
    <xf numFmtId="164" fontId="0" fillId="0" borderId="0" xfId="1" applyFont="1" applyFill="1" applyBorder="1"/>
    <xf numFmtId="0" fontId="9" fillId="0" borderId="0" xfId="0" applyFont="1"/>
    <xf numFmtId="0" fontId="10" fillId="0" borderId="0" xfId="0" applyFont="1" applyAlignment="1">
      <alignment horizontal="right"/>
    </xf>
    <xf numFmtId="0" fontId="11" fillId="0" borderId="0" xfId="0" applyFont="1" applyAlignment="1">
      <alignment horizontal="right" vertical="center"/>
    </xf>
    <xf numFmtId="165" fontId="12" fillId="0" borderId="0" xfId="0" applyNumberFormat="1" applyFont="1" applyAlignment="1">
      <alignment horizontal="center"/>
    </xf>
    <xf numFmtId="166" fontId="13" fillId="0" borderId="0" xfId="1" applyNumberFormat="1" applyFont="1" applyFill="1" applyBorder="1" applyAlignment="1">
      <alignment horizontal="right"/>
    </xf>
    <xf numFmtId="0" fontId="14" fillId="0" borderId="0" xfId="0" applyFont="1"/>
    <xf numFmtId="0" fontId="15" fillId="0" borderId="0" xfId="0" applyFont="1" applyAlignment="1">
      <alignment horizontal="left" vertical="center"/>
    </xf>
    <xf numFmtId="49" fontId="16" fillId="0" borderId="0" xfId="0" applyNumberFormat="1" applyFont="1" applyAlignment="1">
      <alignment horizontal="right" vertical="center"/>
    </xf>
    <xf numFmtId="3" fontId="12" fillId="0" borderId="0" xfId="0" applyNumberFormat="1" applyFont="1" applyAlignment="1">
      <alignment horizontal="center"/>
    </xf>
    <xf numFmtId="164" fontId="13" fillId="0" borderId="0" xfId="1" applyFont="1" applyFill="1" applyBorder="1"/>
    <xf numFmtId="17" fontId="17" fillId="0" borderId="0" xfId="0" quotePrefix="1" applyNumberFormat="1" applyFont="1" applyAlignment="1">
      <alignment horizontal="right" vertical="center"/>
    </xf>
    <xf numFmtId="0" fontId="18" fillId="0" borderId="0" xfId="0" applyFont="1" applyAlignment="1">
      <alignment vertical="center"/>
    </xf>
    <xf numFmtId="0" fontId="19" fillId="0" borderId="0" xfId="0" applyFont="1" applyAlignment="1">
      <alignment horizontal="right"/>
    </xf>
    <xf numFmtId="166" fontId="13" fillId="0" borderId="0" xfId="0" applyNumberFormat="1" applyFont="1" applyAlignment="1">
      <alignment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166" fontId="0" fillId="0" borderId="0" xfId="0" applyNumberFormat="1"/>
    <xf numFmtId="0" fontId="22" fillId="0" borderId="0" xfId="3" applyFont="1" applyAlignment="1">
      <alignment vertical="center"/>
    </xf>
    <xf numFmtId="166" fontId="24" fillId="0" borderId="0" xfId="1" applyNumberFormat="1" applyFont="1" applyFill="1" applyBorder="1" applyAlignment="1">
      <alignment horizontal="right" vertical="center"/>
    </xf>
    <xf numFmtId="166" fontId="13" fillId="0" borderId="0" xfId="1" applyNumberFormat="1" applyFont="1" applyFill="1" applyBorder="1"/>
    <xf numFmtId="166" fontId="13" fillId="0" borderId="0" xfId="0" applyNumberFormat="1" applyFont="1"/>
    <xf numFmtId="0" fontId="13" fillId="0" borderId="0" xfId="0" applyFont="1" applyAlignment="1">
      <alignment horizontal="right"/>
    </xf>
    <xf numFmtId="0" fontId="2" fillId="0" borderId="0" xfId="0" applyFont="1"/>
    <xf numFmtId="0" fontId="25" fillId="0" borderId="0" xfId="3" applyFont="1" applyAlignment="1">
      <alignment vertical="center"/>
    </xf>
    <xf numFmtId="166" fontId="27" fillId="0" borderId="0" xfId="0" applyNumberFormat="1" applyFont="1" applyAlignment="1">
      <alignment horizontal="right"/>
    </xf>
    <xf numFmtId="166" fontId="0" fillId="0" borderId="0" xfId="1" applyNumberFormat="1" applyFont="1" applyFill="1" applyBorder="1"/>
    <xf numFmtId="0" fontId="28" fillId="0" borderId="0" xfId="0" applyFont="1" applyAlignment="1">
      <alignment vertical="center"/>
    </xf>
    <xf numFmtId="166" fontId="19" fillId="0" borderId="0" xfId="1" applyNumberFormat="1" applyFont="1" applyFill="1" applyBorder="1" applyAlignment="1">
      <alignment horizontal="right"/>
    </xf>
    <xf numFmtId="0" fontId="28" fillId="0" borderId="0" xfId="0" applyFont="1" applyAlignment="1">
      <alignment horizontal="left" vertical="center" indent="2"/>
    </xf>
    <xf numFmtId="0" fontId="13" fillId="0" borderId="0" xfId="0" applyFont="1"/>
    <xf numFmtId="0" fontId="40" fillId="0" borderId="0" xfId="0" applyFont="1"/>
    <xf numFmtId="170" fontId="27" fillId="0" borderId="0" xfId="0" applyNumberFormat="1" applyFont="1" applyAlignment="1">
      <alignment horizontal="right"/>
    </xf>
    <xf numFmtId="170" fontId="0" fillId="0" borderId="0" xfId="0" applyNumberFormat="1"/>
    <xf numFmtId="170" fontId="19" fillId="0" borderId="0" xfId="0" applyNumberFormat="1" applyFont="1" applyAlignment="1">
      <alignment horizontal="right"/>
    </xf>
    <xf numFmtId="0" fontId="28" fillId="0" borderId="0" xfId="0" applyFont="1" applyAlignment="1">
      <alignment horizontal="left" vertical="center"/>
    </xf>
    <xf numFmtId="170" fontId="19" fillId="0" borderId="0" xfId="1" applyNumberFormat="1" applyFont="1" applyFill="1" applyBorder="1" applyAlignment="1">
      <alignment horizontal="right"/>
    </xf>
    <xf numFmtId="0" fontId="19" fillId="0" borderId="0" xfId="0" applyFont="1" applyAlignment="1">
      <alignment vertical="center"/>
    </xf>
    <xf numFmtId="167" fontId="19" fillId="0" borderId="0" xfId="1" applyNumberFormat="1" applyFont="1" applyFill="1" applyBorder="1" applyAlignment="1">
      <alignment horizontal="right"/>
    </xf>
    <xf numFmtId="0" fontId="13" fillId="0" borderId="0" xfId="0" applyFont="1" applyAlignment="1">
      <alignment horizontal="center"/>
    </xf>
    <xf numFmtId="166" fontId="19" fillId="0" borderId="0" xfId="0" applyNumberFormat="1" applyFont="1" applyAlignment="1">
      <alignment horizontal="right"/>
    </xf>
    <xf numFmtId="0" fontId="4" fillId="3" borderId="0" xfId="0" applyFont="1" applyFill="1" applyAlignment="1">
      <alignment horizontal="center" vertical="center"/>
    </xf>
    <xf numFmtId="0" fontId="6" fillId="3" borderId="0" xfId="0" applyFont="1" applyFill="1" applyAlignment="1">
      <alignment horizontal="center" vertical="center"/>
    </xf>
    <xf numFmtId="0" fontId="13" fillId="2" borderId="6"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7" xfId="0" applyFont="1" applyFill="1" applyBorder="1" applyAlignment="1">
      <alignment horizontal="left" vertical="top" wrapText="1"/>
    </xf>
    <xf numFmtId="0" fontId="37" fillId="2" borderId="0" xfId="0" applyFont="1" applyFill="1" applyAlignment="1">
      <alignment horizontal="left" vertical="top" wrapText="1"/>
    </xf>
  </cellXfs>
  <cellStyles count="4">
    <cellStyle name="Normal" xfId="0" builtinId="0"/>
    <cellStyle name="Normal 2" xfId="3" xr:uid="{4C0BEF21-CBD4-4212-8C5B-FC3890D84C9F}"/>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Gráficos!$A$19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FA9E-4BFE-A138-1CF82363F7FC}"/>
              </c:ext>
            </c:extLst>
          </c:dPt>
          <c:dPt>
            <c:idx val="1"/>
            <c:bubble3D val="0"/>
            <c:spPr>
              <a:solidFill>
                <a:srgbClr val="03BFD7"/>
              </a:solidFill>
            </c:spPr>
            <c:extLst>
              <c:ext xmlns:c16="http://schemas.microsoft.com/office/drawing/2014/chart" uri="{C3380CC4-5D6E-409C-BE32-E72D297353CC}">
                <c16:uniqueId val="{00000003-FA9E-4BFE-A138-1CF82363F7FC}"/>
              </c:ext>
            </c:extLst>
          </c:dPt>
          <c:dPt>
            <c:idx val="2"/>
            <c:bubble3D val="0"/>
            <c:spPr>
              <a:solidFill>
                <a:srgbClr val="FFDF4F"/>
              </a:solidFill>
            </c:spPr>
            <c:extLst>
              <c:ext xmlns:c16="http://schemas.microsoft.com/office/drawing/2014/chart" uri="{C3380CC4-5D6E-409C-BE32-E72D297353CC}">
                <c16:uniqueId val="{00000005-FA9E-4BFE-A138-1CF82363F7FC}"/>
              </c:ext>
            </c:extLst>
          </c:dPt>
          <c:dPt>
            <c:idx val="3"/>
            <c:bubble3D val="0"/>
            <c:spPr>
              <a:solidFill>
                <a:srgbClr val="DE761C"/>
              </a:solidFill>
            </c:spPr>
            <c:extLst>
              <c:ext xmlns:c16="http://schemas.microsoft.com/office/drawing/2014/chart" uri="{C3380CC4-5D6E-409C-BE32-E72D297353CC}">
                <c16:uniqueId val="{00000007-FA9E-4BFE-A138-1CF82363F7FC}"/>
              </c:ext>
            </c:extLst>
          </c:dPt>
          <c:dPt>
            <c:idx val="4"/>
            <c:bubble3D val="0"/>
            <c:spPr>
              <a:solidFill>
                <a:srgbClr val="005DAA"/>
              </a:solidFill>
            </c:spPr>
            <c:extLst>
              <c:ext xmlns:c16="http://schemas.microsoft.com/office/drawing/2014/chart" uri="{C3380CC4-5D6E-409C-BE32-E72D297353CC}">
                <c16:uniqueId val="{00000009-FA9E-4BFE-A138-1CF82363F7FC}"/>
              </c:ext>
            </c:extLst>
          </c:dPt>
          <c:dPt>
            <c:idx val="5"/>
            <c:bubble3D val="0"/>
            <c:spPr>
              <a:solidFill>
                <a:srgbClr val="00A94F"/>
              </a:solidFill>
            </c:spPr>
            <c:extLst>
              <c:ext xmlns:c16="http://schemas.microsoft.com/office/drawing/2014/chart" uri="{C3380CC4-5D6E-409C-BE32-E72D297353CC}">
                <c16:uniqueId val="{0000000B-FA9E-4BFE-A138-1CF82363F7FC}"/>
              </c:ext>
            </c:extLst>
          </c:dPt>
          <c:dPt>
            <c:idx val="6"/>
            <c:bubble3D val="0"/>
            <c:spPr>
              <a:solidFill>
                <a:srgbClr val="FAAE1F"/>
              </a:solidFill>
            </c:spPr>
            <c:extLst>
              <c:ext xmlns:c16="http://schemas.microsoft.com/office/drawing/2014/chart" uri="{C3380CC4-5D6E-409C-BE32-E72D297353CC}">
                <c16:uniqueId val="{0000000D-FA9E-4BFE-A138-1CF82363F7FC}"/>
              </c:ext>
            </c:extLst>
          </c:dPt>
          <c:dLbls>
            <c:dLbl>
              <c:idx val="0"/>
              <c:layout>
                <c:manualLayout>
                  <c:x val="1.0159836204477314E-3"/>
                  <c:y val="-1.7221444677707889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15:layout>
                    <c:manualLayout>
                      <c:w val="0.10566719424936814"/>
                      <c:h val="7.0111188865562557E-2"/>
                    </c:manualLayout>
                  </c15:layout>
                </c:ext>
                <c:ext xmlns:c16="http://schemas.microsoft.com/office/drawing/2014/chart" uri="{C3380CC4-5D6E-409C-BE32-E72D297353CC}">
                  <c16:uniqueId val="{00000001-FA9E-4BFE-A138-1CF82363F7FC}"/>
                </c:ext>
              </c:extLst>
            </c:dLbl>
            <c:dLbl>
              <c:idx val="1"/>
              <c:layout>
                <c:manualLayout>
                  <c:x val="0.13641798158107457"/>
                  <c:y val="9.2717906850167175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9E-4BFE-A138-1CF82363F7FC}"/>
                </c:ext>
              </c:extLst>
            </c:dLbl>
            <c:dLbl>
              <c:idx val="2"/>
              <c:layout>
                <c:manualLayout>
                  <c:x val="9.2606731178072974E-3"/>
                  <c:y val="-4.0455446699323536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9E-4BFE-A138-1CF82363F7FC}"/>
                </c:ext>
              </c:extLst>
            </c:dLbl>
            <c:dLbl>
              <c:idx val="3"/>
              <c:layout>
                <c:manualLayout>
                  <c:x val="-0.16160075605167537"/>
                  <c:y val="-6.6514656714096884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9E-4BFE-A138-1CF82363F7FC}"/>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Gráficos!$A$20:$A$23</c:f>
              <c:strCache>
                <c:ptCount val="4"/>
                <c:pt idx="0">
                  <c:v>FIDCs</c:v>
                </c:pt>
                <c:pt idx="1">
                  <c:v>FIIs</c:v>
                </c:pt>
                <c:pt idx="2">
                  <c:v>FIPs</c:v>
                </c:pt>
                <c:pt idx="3">
                  <c:v>ETFs</c:v>
                </c:pt>
              </c:strCache>
            </c:strRef>
          </c:cat>
          <c:val>
            <c:numRef>
              <c:f>Gráficos!$C$20:$C$23</c:f>
              <c:numCache>
                <c:formatCode>0.00%</c:formatCode>
                <c:ptCount val="4"/>
                <c:pt idx="0">
                  <c:v>0.22903215172414937</c:v>
                </c:pt>
                <c:pt idx="1">
                  <c:v>0.61093640321824838</c:v>
                </c:pt>
                <c:pt idx="2">
                  <c:v>8.5692911637494998E-2</c:v>
                </c:pt>
                <c:pt idx="3">
                  <c:v>7.4338533420107225E-2</c:v>
                </c:pt>
              </c:numCache>
            </c:numRef>
          </c:val>
          <c:extLst>
            <c:ext xmlns:c16="http://schemas.microsoft.com/office/drawing/2014/chart" uri="{C3380CC4-5D6E-409C-BE32-E72D297353CC}">
              <c16:uniqueId val="{0000000E-FA9E-4BFE-A138-1CF82363F7FC}"/>
            </c:ext>
          </c:extLst>
        </c:ser>
        <c:dLbls>
          <c:dLblPos val="bestFit"/>
          <c:showLegendKey val="0"/>
          <c:showVal val="1"/>
          <c:showCatName val="0"/>
          <c:showSerName val="0"/>
          <c:showPercent val="0"/>
          <c:showBubbleSize val="0"/>
          <c:showLeaderLines val="1"/>
        </c:dLbls>
        <c:firstSliceAng val="132"/>
      </c:pieChart>
      <c:spPr>
        <a:ln>
          <a:noFill/>
        </a:ln>
      </c:spPr>
    </c:plotArea>
    <c:legend>
      <c:legendPos val="b"/>
      <c:layout>
        <c:manualLayout>
          <c:xMode val="edge"/>
          <c:yMode val="edge"/>
          <c:x val="0.12604388727390181"/>
          <c:y val="0.77329112577144088"/>
          <c:w val="0.74464813468992253"/>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DE INVESTIMENTO 555 / FMP</a:t>
            </a:r>
          </a:p>
        </c:rich>
      </c:tx>
      <c:overlay val="0"/>
    </c:title>
    <c:autoTitleDeleted val="0"/>
    <c:plotArea>
      <c:layout>
        <c:manualLayout>
          <c:layoutTarget val="inner"/>
          <c:xMode val="edge"/>
          <c:yMode val="edge"/>
          <c:x val="0.16138168147080684"/>
          <c:y val="0.11486925245455429"/>
          <c:w val="0.64548240551536329"/>
          <c:h val="0.64755804238296577"/>
        </c:manualLayout>
      </c:layout>
      <c:pieChart>
        <c:varyColors val="1"/>
        <c:ser>
          <c:idx val="0"/>
          <c:order val="0"/>
          <c:tx>
            <c:strRef>
              <c:f>Gráficos!$A$10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A913-4E77-8BC3-2DA0ADEC5BB4}"/>
              </c:ext>
            </c:extLst>
          </c:dPt>
          <c:dPt>
            <c:idx val="1"/>
            <c:bubble3D val="0"/>
            <c:spPr>
              <a:solidFill>
                <a:srgbClr val="03BFD7"/>
              </a:solidFill>
            </c:spPr>
            <c:extLst>
              <c:ext xmlns:c16="http://schemas.microsoft.com/office/drawing/2014/chart" uri="{C3380CC4-5D6E-409C-BE32-E72D297353CC}">
                <c16:uniqueId val="{00000003-A913-4E77-8BC3-2DA0ADEC5BB4}"/>
              </c:ext>
            </c:extLst>
          </c:dPt>
          <c:dPt>
            <c:idx val="2"/>
            <c:bubble3D val="0"/>
            <c:spPr>
              <a:solidFill>
                <a:srgbClr val="FFDF4F"/>
              </a:solidFill>
            </c:spPr>
            <c:extLst>
              <c:ext xmlns:c16="http://schemas.microsoft.com/office/drawing/2014/chart" uri="{C3380CC4-5D6E-409C-BE32-E72D297353CC}">
                <c16:uniqueId val="{00000005-A913-4E77-8BC3-2DA0ADEC5BB4}"/>
              </c:ext>
            </c:extLst>
          </c:dPt>
          <c:dPt>
            <c:idx val="3"/>
            <c:bubble3D val="0"/>
            <c:spPr>
              <a:solidFill>
                <a:srgbClr val="DE761C"/>
              </a:solidFill>
            </c:spPr>
            <c:extLst>
              <c:ext xmlns:c16="http://schemas.microsoft.com/office/drawing/2014/chart" uri="{C3380CC4-5D6E-409C-BE32-E72D297353CC}">
                <c16:uniqueId val="{00000007-A913-4E77-8BC3-2DA0ADEC5BB4}"/>
              </c:ext>
            </c:extLst>
          </c:dPt>
          <c:dPt>
            <c:idx val="4"/>
            <c:bubble3D val="0"/>
            <c:spPr>
              <a:solidFill>
                <a:srgbClr val="B7BA9F"/>
              </a:solidFill>
            </c:spPr>
            <c:extLst>
              <c:ext xmlns:c16="http://schemas.microsoft.com/office/drawing/2014/chart" uri="{C3380CC4-5D6E-409C-BE32-E72D297353CC}">
                <c16:uniqueId val="{00000009-A913-4E77-8BC3-2DA0ADEC5BB4}"/>
              </c:ext>
            </c:extLst>
          </c:dPt>
          <c:dPt>
            <c:idx val="5"/>
            <c:bubble3D val="0"/>
            <c:spPr>
              <a:solidFill>
                <a:srgbClr val="000000"/>
              </a:solidFill>
            </c:spPr>
            <c:extLst>
              <c:ext xmlns:c16="http://schemas.microsoft.com/office/drawing/2014/chart" uri="{C3380CC4-5D6E-409C-BE32-E72D297353CC}">
                <c16:uniqueId val="{0000000B-A913-4E77-8BC3-2DA0ADEC5BB4}"/>
              </c:ext>
            </c:extLst>
          </c:dPt>
          <c:dPt>
            <c:idx val="6"/>
            <c:bubble3D val="0"/>
            <c:spPr>
              <a:solidFill>
                <a:srgbClr val="FAAE1F"/>
              </a:solidFill>
            </c:spPr>
            <c:extLst>
              <c:ext xmlns:c16="http://schemas.microsoft.com/office/drawing/2014/chart" uri="{C3380CC4-5D6E-409C-BE32-E72D297353CC}">
                <c16:uniqueId val="{0000000D-A913-4E77-8BC3-2DA0ADEC5BB4}"/>
              </c:ext>
            </c:extLst>
          </c:dPt>
          <c:dLbls>
            <c:dLbl>
              <c:idx val="0"/>
              <c:layout>
                <c:manualLayout>
                  <c:x val="-0.14811943745654371"/>
                  <c:y val="9.4235248371731306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13-4E77-8BC3-2DA0ADEC5BB4}"/>
                </c:ext>
              </c:extLst>
            </c:dLbl>
            <c:dLbl>
              <c:idx val="1"/>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13-4E77-8BC3-2DA0ADEC5BB4}"/>
                </c:ext>
              </c:extLst>
            </c:dLbl>
            <c:dLbl>
              <c:idx val="2"/>
              <c:layout>
                <c:manualLayout>
                  <c:x val="0.10923966604002723"/>
                  <c:y val="-0.1052693691066394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13-4E77-8BC3-2DA0ADEC5BB4}"/>
                </c:ext>
              </c:extLst>
            </c:dLbl>
            <c:dLbl>
              <c:idx val="3"/>
              <c:layout>
                <c:manualLayout>
                  <c:x val="0.12434492377036895"/>
                  <c:y val="2.1160688247302377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13-4E77-8BC3-2DA0ADEC5BB4}"/>
                </c:ext>
              </c:extLst>
            </c:dLbl>
            <c:dLbl>
              <c:idx val="4"/>
              <c:layout>
                <c:manualLayout>
                  <c:x val="-1.7252162339762254E-2"/>
                  <c:y val="1.666413920482161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13-4E77-8BC3-2DA0ADEC5BB4}"/>
                </c:ext>
              </c:extLst>
            </c:dLbl>
            <c:dLbl>
              <c:idx val="5"/>
              <c:layout>
                <c:manualLayout>
                  <c:x val="1.7826183158696399E-2"/>
                  <c:y val="-4.31414406532516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913-4E77-8BC3-2DA0ADEC5BB4}"/>
                </c:ext>
              </c:extLst>
            </c:dLbl>
            <c:dLbl>
              <c:idx val="6"/>
              <c:layout>
                <c:manualLayout>
                  <c:x val="-6.5838670333399893E-2"/>
                  <c:y val="-2.163176825119082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913-4E77-8BC3-2DA0ADEC5BB4}"/>
                </c:ext>
              </c:extLst>
            </c:dLbl>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 lastClr="FFFFFF">
                      <a:lumMod val="50000"/>
                    </a:sysClr>
                  </a:solidFill>
                </a:ln>
              </c:spPr>
            </c:leaderLines>
            <c:extLst>
              <c:ext xmlns:c15="http://schemas.microsoft.com/office/drawing/2012/chart" uri="{CE6537A1-D6FC-4f65-9D91-7224C49458BB}"/>
            </c:extLst>
          </c:dLbls>
          <c:cat>
            <c:strRef>
              <c:f>Gráficos!$A$11:$A$16</c:f>
              <c:strCache>
                <c:ptCount val="6"/>
                <c:pt idx="0">
                  <c:v>RF (Baixa Dur.)</c:v>
                </c:pt>
                <c:pt idx="1">
                  <c:v>RF (Exceto Baixa Dur.)</c:v>
                </c:pt>
                <c:pt idx="2">
                  <c:v>Multimercados</c:v>
                </c:pt>
                <c:pt idx="3">
                  <c:v>Ações</c:v>
                </c:pt>
                <c:pt idx="4">
                  <c:v>FMP</c:v>
                </c:pt>
                <c:pt idx="5">
                  <c:v>Cambial</c:v>
                </c:pt>
              </c:strCache>
            </c:strRef>
          </c:cat>
          <c:val>
            <c:numRef>
              <c:f>Gráficos!$C$11:$C$16</c:f>
              <c:numCache>
                <c:formatCode>0.00%</c:formatCode>
                <c:ptCount val="6"/>
                <c:pt idx="0">
                  <c:v>0.38552639271510214</c:v>
                </c:pt>
                <c:pt idx="1">
                  <c:v>0.34069700726196933</c:v>
                </c:pt>
                <c:pt idx="2">
                  <c:v>0.18081821686956923</c:v>
                </c:pt>
                <c:pt idx="3">
                  <c:v>8.3378133724997333E-2</c:v>
                </c:pt>
                <c:pt idx="4">
                  <c:v>8.0593285810347231E-3</c:v>
                </c:pt>
                <c:pt idx="5">
                  <c:v>1.5209208473272646E-3</c:v>
                </c:pt>
              </c:numCache>
            </c:numRef>
          </c:val>
          <c:extLst>
            <c:ext xmlns:c16="http://schemas.microsoft.com/office/drawing/2014/chart" uri="{C3380CC4-5D6E-409C-BE32-E72D297353CC}">
              <c16:uniqueId val="{0000000E-A913-4E77-8BC3-2DA0ADEC5BB4}"/>
            </c:ext>
          </c:extLst>
        </c:ser>
        <c:dLbls>
          <c:dLblPos val="bestFit"/>
          <c:showLegendKey val="0"/>
          <c:showVal val="1"/>
          <c:showCatName val="0"/>
          <c:showSerName val="0"/>
          <c:showPercent val="0"/>
          <c:showBubbleSize val="0"/>
          <c:showLeaderLines val="1"/>
        </c:dLbls>
        <c:firstSliceAng val="294"/>
      </c:pieChart>
      <c:spPr>
        <a:ln>
          <a:noFill/>
        </a:ln>
      </c:spPr>
    </c:plotArea>
    <c:legend>
      <c:legendPos val="b"/>
      <c:layout>
        <c:manualLayout>
          <c:xMode val="edge"/>
          <c:yMode val="edge"/>
          <c:x val="3.6832572836698357E-2"/>
          <c:y val="0.8152664528045106"/>
          <c:w val="0.90078888899907916"/>
          <c:h val="0.15460348012054051"/>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VOLUME FINANCEIRO</a:t>
            </a:r>
            <a:endParaRPr lang="pt-BR" sz="1800">
              <a:solidFill>
                <a:srgbClr val="7DC244"/>
              </a:solidFill>
              <a:latin typeface="Arial" panose="020B0604020202020204" pitchFamily="34" charset="0"/>
              <a:cs typeface="Arial" panose="020B0604020202020204" pitchFamily="34" charset="0"/>
            </a:endParaRPr>
          </a:p>
        </c:rich>
      </c:tx>
      <c:layout>
        <c:manualLayout>
          <c:xMode val="edge"/>
          <c:yMode val="edge"/>
          <c:x val="0.30566181761494748"/>
          <c:y val="0"/>
        </c:manualLayout>
      </c:layout>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Gráficos!$A$2</c:f>
              <c:strCache>
                <c:ptCount val="1"/>
                <c:pt idx="0">
                  <c:v>Fundos de Investimento 555 / FMP</c:v>
                </c:pt>
              </c:strCache>
            </c:strRef>
          </c:tx>
          <c:spPr>
            <a:solidFill>
              <a:srgbClr val="1695D3"/>
            </a:solidFill>
          </c:spPr>
          <c:invertIfNegative val="0"/>
          <c:dLbls>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Gráficos!$C$2</c:f>
              <c:numCache>
                <c:formatCode>0.00%</c:formatCode>
                <c:ptCount val="1"/>
                <c:pt idx="0">
                  <c:v>0.15463363757126983</c:v>
                </c:pt>
              </c:numCache>
            </c:numRef>
          </c:val>
          <c:extLst>
            <c:ext xmlns:c16="http://schemas.microsoft.com/office/drawing/2014/chart" uri="{C3380CC4-5D6E-409C-BE32-E72D297353CC}">
              <c16:uniqueId val="{00000000-CD0A-47BA-BFE0-C81F38411289}"/>
            </c:ext>
          </c:extLst>
        </c:ser>
        <c:ser>
          <c:idx val="1"/>
          <c:order val="1"/>
          <c:tx>
            <c:strRef>
              <c:f>Gráficos!$A$3</c:f>
              <c:strCache>
                <c:ptCount val="1"/>
                <c:pt idx="0">
                  <c:v>Fundos Estruturados / ETFs</c:v>
                </c:pt>
              </c:strCache>
            </c:strRef>
          </c:tx>
          <c:spPr>
            <a:solidFill>
              <a:srgbClr val="FAAE1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Gráficos!$C$3</c:f>
              <c:numCache>
                <c:formatCode>0.00%</c:formatCode>
                <c:ptCount val="1"/>
                <c:pt idx="0">
                  <c:v>2.7131409881242106E-2</c:v>
                </c:pt>
              </c:numCache>
            </c:numRef>
          </c:val>
          <c:extLst>
            <c:ext xmlns:c16="http://schemas.microsoft.com/office/drawing/2014/chart" uri="{C3380CC4-5D6E-409C-BE32-E72D297353CC}">
              <c16:uniqueId val="{00000001-CD0A-47BA-BFE0-C81F38411289}"/>
            </c:ext>
          </c:extLst>
        </c:ser>
        <c:ser>
          <c:idx val="2"/>
          <c:order val="2"/>
          <c:tx>
            <c:strRef>
              <c:f>Gráficos!$A$4</c:f>
              <c:strCache>
                <c:ptCount val="1"/>
                <c:pt idx="0">
                  <c:v>Títulos e Valores Mobiliários</c:v>
                </c:pt>
              </c:strCache>
            </c:strRef>
          </c:tx>
          <c:spPr>
            <a:solidFill>
              <a:srgbClr val="7DC244"/>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Gráficos!$C$4</c:f>
              <c:numCache>
                <c:formatCode>0.00%</c:formatCode>
                <c:ptCount val="1"/>
                <c:pt idx="0">
                  <c:v>0.43332545922768922</c:v>
                </c:pt>
              </c:numCache>
            </c:numRef>
          </c:val>
          <c:extLst>
            <c:ext xmlns:c16="http://schemas.microsoft.com/office/drawing/2014/chart" uri="{C3380CC4-5D6E-409C-BE32-E72D297353CC}">
              <c16:uniqueId val="{00000002-CD0A-47BA-BFE0-C81F38411289}"/>
            </c:ext>
          </c:extLst>
        </c:ser>
        <c:ser>
          <c:idx val="3"/>
          <c:order val="3"/>
          <c:tx>
            <c:strRef>
              <c:f>Gráficos!$A$5</c:f>
              <c:strCache>
                <c:ptCount val="1"/>
                <c:pt idx="0">
                  <c:v>Poupança</c:v>
                </c:pt>
              </c:strCache>
            </c:strRef>
          </c:tx>
          <c:spPr>
            <a:solidFill>
              <a:srgbClr val="4C4D4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Gráficos!$C$5</c:f>
              <c:numCache>
                <c:formatCode>0.00%</c:formatCode>
                <c:ptCount val="1"/>
                <c:pt idx="0">
                  <c:v>0.16785234578823849</c:v>
                </c:pt>
              </c:numCache>
            </c:numRef>
          </c:val>
          <c:extLst>
            <c:ext xmlns:c16="http://schemas.microsoft.com/office/drawing/2014/chart" uri="{C3380CC4-5D6E-409C-BE32-E72D297353CC}">
              <c16:uniqueId val="{00000003-CD0A-47BA-BFE0-C81F38411289}"/>
            </c:ext>
          </c:extLst>
        </c:ser>
        <c:ser>
          <c:idx val="4"/>
          <c:order val="4"/>
          <c:tx>
            <c:strRef>
              <c:f>Gráficos!$A$6</c:f>
              <c:strCache>
                <c:ptCount val="1"/>
                <c:pt idx="0">
                  <c:v>Previdência</c:v>
                </c:pt>
              </c:strCache>
            </c:strRef>
          </c:tx>
          <c:spPr>
            <a:solidFill>
              <a:srgbClr val="D9D9D9"/>
            </a:solidFill>
            <a:ln>
              <a:noFill/>
            </a:ln>
          </c:spPr>
          <c:invertIfNegative val="0"/>
          <c:dLbls>
            <c:numFmt formatCode="0.0%" sourceLinked="0"/>
            <c:spPr>
              <a:noFill/>
              <a:ln>
                <a:noFill/>
              </a:ln>
              <a:effectLst/>
            </c:spPr>
            <c:txPr>
              <a:bodyPr wrap="square" lIns="38100" tIns="19050" rIns="38100" bIns="19050" anchor="ctr" anchorCtr="0">
                <a:spAutoFit/>
              </a:bodyPr>
              <a:lstStyle/>
              <a:p>
                <a:pPr algn="ctr">
                  <a:defRPr lang="en-US"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Gráficos!$C$6</c:f>
              <c:numCache>
                <c:formatCode>0.00%</c:formatCode>
                <c:ptCount val="1"/>
                <c:pt idx="0">
                  <c:v>0.21705714753156036</c:v>
                </c:pt>
              </c:numCache>
            </c:numRef>
          </c:val>
          <c:extLst>
            <c:ext xmlns:c16="http://schemas.microsoft.com/office/drawing/2014/chart" uri="{C3380CC4-5D6E-409C-BE32-E72D297353CC}">
              <c16:uniqueId val="{00000004-CD0A-47BA-BFE0-C81F38411289}"/>
            </c:ext>
          </c:extLst>
        </c:ser>
        <c:dLbls>
          <c:showLegendKey val="0"/>
          <c:showVal val="0"/>
          <c:showCatName val="0"/>
          <c:showSerName val="0"/>
          <c:showPercent val="0"/>
          <c:showBubbleSize val="0"/>
        </c:dLbls>
        <c:gapWidth val="50"/>
        <c:overlap val="100"/>
        <c:axId val="-1868637616"/>
        <c:axId val="-1868649584"/>
      </c:barChart>
      <c:catAx>
        <c:axId val="-1868637616"/>
        <c:scaling>
          <c:orientation val="minMax"/>
        </c:scaling>
        <c:delete val="1"/>
        <c:axPos val="l"/>
        <c:numFmt formatCode="General" sourceLinked="1"/>
        <c:majorTickMark val="none"/>
        <c:minorTickMark val="none"/>
        <c:tickLblPos val="nextTo"/>
        <c:crossAx val="-1868649584"/>
        <c:crosses val="autoZero"/>
        <c:auto val="1"/>
        <c:lblAlgn val="ctr"/>
        <c:lblOffset val="100"/>
        <c:noMultiLvlLbl val="0"/>
      </c:catAx>
      <c:valAx>
        <c:axId val="-186864958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7616"/>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3019605376760546"/>
          <c:y val="7.4061114998833682E-3"/>
        </c:manualLayout>
      </c:layout>
      <c:overlay val="0"/>
    </c:title>
    <c:autoTitleDeleted val="0"/>
    <c:plotArea>
      <c:layout>
        <c:manualLayout>
          <c:layoutTarget val="inner"/>
          <c:xMode val="edge"/>
          <c:yMode val="edge"/>
          <c:x val="0.20671864196552925"/>
          <c:y val="0.10992963222144468"/>
          <c:w val="0.65688849732944221"/>
          <c:h val="0.63469631836560969"/>
        </c:manualLayout>
      </c:layout>
      <c:pieChart>
        <c:varyColors val="1"/>
        <c:ser>
          <c:idx val="0"/>
          <c:order val="0"/>
          <c:tx>
            <c:strRef>
              <c:f>Gráficos!$A$26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BFD9-447A-B35B-A2B23D89E231}"/>
              </c:ext>
            </c:extLst>
          </c:dPt>
          <c:dPt>
            <c:idx val="1"/>
            <c:bubble3D val="0"/>
            <c:spPr>
              <a:solidFill>
                <a:srgbClr val="03BFD7"/>
              </a:solidFill>
            </c:spPr>
            <c:extLst>
              <c:ext xmlns:c16="http://schemas.microsoft.com/office/drawing/2014/chart" uri="{C3380CC4-5D6E-409C-BE32-E72D297353CC}">
                <c16:uniqueId val="{00000003-BFD9-447A-B35B-A2B23D89E231}"/>
              </c:ext>
            </c:extLst>
          </c:dPt>
          <c:dPt>
            <c:idx val="2"/>
            <c:bubble3D val="0"/>
            <c:spPr>
              <a:solidFill>
                <a:srgbClr val="FFDF4F"/>
              </a:solidFill>
            </c:spPr>
            <c:extLst>
              <c:ext xmlns:c16="http://schemas.microsoft.com/office/drawing/2014/chart" uri="{C3380CC4-5D6E-409C-BE32-E72D297353CC}">
                <c16:uniqueId val="{00000005-BFD9-447A-B35B-A2B23D89E231}"/>
              </c:ext>
            </c:extLst>
          </c:dPt>
          <c:dPt>
            <c:idx val="3"/>
            <c:bubble3D val="0"/>
            <c:spPr>
              <a:solidFill>
                <a:srgbClr val="DE761C"/>
              </a:solidFill>
            </c:spPr>
            <c:extLst>
              <c:ext xmlns:c16="http://schemas.microsoft.com/office/drawing/2014/chart" uri="{C3380CC4-5D6E-409C-BE32-E72D297353CC}">
                <c16:uniqueId val="{00000007-BFD9-447A-B35B-A2B23D89E231}"/>
              </c:ext>
            </c:extLst>
          </c:dPt>
          <c:dPt>
            <c:idx val="4"/>
            <c:bubble3D val="0"/>
            <c:spPr>
              <a:solidFill>
                <a:srgbClr val="80C342"/>
              </a:solidFill>
            </c:spPr>
            <c:extLst>
              <c:ext xmlns:c16="http://schemas.microsoft.com/office/drawing/2014/chart" uri="{C3380CC4-5D6E-409C-BE32-E72D297353CC}">
                <c16:uniqueId val="{00000009-BFD9-447A-B35B-A2B23D89E231}"/>
              </c:ext>
            </c:extLst>
          </c:dPt>
          <c:dPt>
            <c:idx val="5"/>
            <c:bubble3D val="0"/>
            <c:spPr>
              <a:solidFill>
                <a:srgbClr val="034694"/>
              </a:solidFill>
            </c:spPr>
            <c:extLst>
              <c:ext xmlns:c16="http://schemas.microsoft.com/office/drawing/2014/chart" uri="{C3380CC4-5D6E-409C-BE32-E72D297353CC}">
                <c16:uniqueId val="{0000000B-BFD9-447A-B35B-A2B23D89E231}"/>
              </c:ext>
            </c:extLst>
          </c:dPt>
          <c:dPt>
            <c:idx val="6"/>
            <c:bubble3D val="0"/>
            <c:spPr>
              <a:solidFill>
                <a:sysClr val="windowText" lastClr="000000">
                  <a:lumMod val="95000"/>
                  <a:lumOff val="5000"/>
                </a:sysClr>
              </a:solidFill>
            </c:spPr>
            <c:extLst>
              <c:ext xmlns:c16="http://schemas.microsoft.com/office/drawing/2014/chart" uri="{C3380CC4-5D6E-409C-BE32-E72D297353CC}">
                <c16:uniqueId val="{0000000D-BFD9-447A-B35B-A2B23D89E231}"/>
              </c:ext>
            </c:extLst>
          </c:dPt>
          <c:dPt>
            <c:idx val="7"/>
            <c:bubble3D val="0"/>
            <c:spPr>
              <a:solidFill>
                <a:sysClr val="windowText" lastClr="000000">
                  <a:lumMod val="65000"/>
                  <a:lumOff val="35000"/>
                </a:sysClr>
              </a:solidFill>
            </c:spPr>
            <c:extLst>
              <c:ext xmlns:c16="http://schemas.microsoft.com/office/drawing/2014/chart" uri="{C3380CC4-5D6E-409C-BE32-E72D297353CC}">
                <c16:uniqueId val="{0000000F-BFD9-447A-B35B-A2B23D89E231}"/>
              </c:ext>
            </c:extLst>
          </c:dPt>
          <c:dPt>
            <c:idx val="8"/>
            <c:bubble3D val="0"/>
            <c:spPr>
              <a:solidFill>
                <a:sysClr val="window" lastClr="FFFFFF">
                  <a:lumMod val="65000"/>
                </a:sysClr>
              </a:solidFill>
            </c:spPr>
            <c:extLst>
              <c:ext xmlns:c16="http://schemas.microsoft.com/office/drawing/2014/chart" uri="{C3380CC4-5D6E-409C-BE32-E72D297353CC}">
                <c16:uniqueId val="{00000011-BFD9-447A-B35B-A2B23D89E231}"/>
              </c:ext>
            </c:extLst>
          </c:dPt>
          <c:dPt>
            <c:idx val="9"/>
            <c:bubble3D val="0"/>
            <c:spPr>
              <a:solidFill>
                <a:sysClr val="window" lastClr="FFFFFF">
                  <a:lumMod val="85000"/>
                </a:sysClr>
              </a:solidFill>
            </c:spPr>
            <c:extLst>
              <c:ext xmlns:c16="http://schemas.microsoft.com/office/drawing/2014/chart" uri="{C3380CC4-5D6E-409C-BE32-E72D297353CC}">
                <c16:uniqueId val="{00000013-BFD9-447A-B35B-A2B23D89E231}"/>
              </c:ext>
            </c:extLst>
          </c:dPt>
          <c:dLbls>
            <c:dLbl>
              <c:idx val="0"/>
              <c:layout>
                <c:manualLayout>
                  <c:x val="0.14262550358866002"/>
                  <c:y val="8.0856465282637471E-2"/>
                </c:manualLayout>
              </c:layout>
              <c:numFmt formatCode="0.0%" sourceLinked="0"/>
              <c:spPr/>
              <c:txPr>
                <a:bodyPr/>
                <a:lstStyle/>
                <a:p>
                  <a:pPr algn="ctr">
                    <a:defRPr lang="en-US" sz="16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D9-447A-B35B-A2B23D89E231}"/>
                </c:ext>
              </c:extLst>
            </c:dLbl>
            <c:dLbl>
              <c:idx val="1"/>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3-BFD9-447A-B35B-A2B23D89E231}"/>
                </c:ext>
              </c:extLst>
            </c:dLbl>
            <c:dLbl>
              <c:idx val="3"/>
              <c:layout>
                <c:manualLayout>
                  <c:x val="-2.3716682343378502E-2"/>
                  <c:y val="-7.2643651349039731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D9-447A-B35B-A2B23D89E231}"/>
                </c:ext>
              </c:extLst>
            </c:dLbl>
            <c:dLbl>
              <c:idx val="4"/>
              <c:layout>
                <c:manualLayout>
                  <c:x val="2.6682387164494861E-2"/>
                  <c:y val="-8.9851877770002336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D9-447A-B35B-A2B23D89E231}"/>
                </c:ext>
              </c:extLst>
            </c:dLbl>
            <c:dLbl>
              <c:idx val="5"/>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B-BFD9-447A-B35B-A2B23D89E231}"/>
                </c:ext>
              </c:extLst>
            </c:dLbl>
            <c:dLbl>
              <c:idx val="6"/>
              <c:layout>
                <c:manualLayout>
                  <c:x val="-4.1352590190590552E-2"/>
                  <c:y val="6.18155664411787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D9-447A-B35B-A2B23D89E231}"/>
                </c:ext>
              </c:extLst>
            </c:dLbl>
            <c:dLbl>
              <c:idx val="7"/>
              <c:layout>
                <c:manualLayout>
                  <c:x val="-3.1692326382237089E-2"/>
                  <c:y val="1.157763781976518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D9-447A-B35B-A2B23D89E231}"/>
                </c:ext>
              </c:extLst>
            </c:dLbl>
            <c:dLbl>
              <c:idx val="8"/>
              <c:layout>
                <c:manualLayout>
                  <c:x val="-3.1069764833963346E-2"/>
                  <c:y val="-4.746267786330762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FD9-447A-B35B-A2B23D89E231}"/>
                </c:ext>
              </c:extLst>
            </c:dLbl>
            <c:dLbl>
              <c:idx val="9"/>
              <c:layout>
                <c:manualLayout>
                  <c:x val="-2.3054027913409557E-3"/>
                  <c:y val="-8.425414042453931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D9-447A-B35B-A2B23D89E231}"/>
                </c:ext>
              </c:extLst>
            </c:dLbl>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Gráficos!$A$44:$A$53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Gráficos!$C$44:$C$53</c:f>
              <c:numCache>
                <c:formatCode>0.00%</c:formatCode>
                <c:ptCount val="10"/>
                <c:pt idx="0">
                  <c:v>9.7779799591779501E-2</c:v>
                </c:pt>
                <c:pt idx="1">
                  <c:v>7.2106935851613499E-2</c:v>
                </c:pt>
                <c:pt idx="2">
                  <c:v>0.43617407814028264</c:v>
                </c:pt>
                <c:pt idx="3">
                  <c:v>1.0634912592966392E-3</c:v>
                </c:pt>
                <c:pt idx="4">
                  <c:v>0.1431619185809011</c:v>
                </c:pt>
                <c:pt idx="5">
                  <c:v>0.10741151458830295</c:v>
                </c:pt>
                <c:pt idx="6">
                  <c:v>3.3040198572293976E-2</c:v>
                </c:pt>
                <c:pt idx="7">
                  <c:v>1.4755977814476958E-5</c:v>
                </c:pt>
                <c:pt idx="8">
                  <c:v>3.7797884844135217E-2</c:v>
                </c:pt>
                <c:pt idx="9">
                  <c:v>7.1449422593579892E-2</c:v>
                </c:pt>
              </c:numCache>
            </c:numRef>
          </c:val>
          <c:extLst>
            <c:ext xmlns:c16="http://schemas.microsoft.com/office/drawing/2014/chart" uri="{C3380CC4-5D6E-409C-BE32-E72D297353CC}">
              <c16:uniqueId val="{00000014-BFD9-447A-B35B-A2B23D89E231}"/>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1.0600986617806809E-2"/>
          <c:y val="0.75613890832750186"/>
          <c:w val="0.98051693188701061"/>
          <c:h val="0.2438610916724982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N° DE CONTAS</a:t>
            </a:r>
            <a:endParaRPr lang="pt-BR" sz="1800">
              <a:solidFill>
                <a:srgbClr val="7DC244"/>
              </a:solidFill>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Gráficos!$E$2</c:f>
              <c:strCache>
                <c:ptCount val="1"/>
                <c:pt idx="0">
                  <c:v>Fundos de Investimento 555 / FMP</c:v>
                </c:pt>
              </c:strCache>
            </c:strRef>
          </c:tx>
          <c:spPr>
            <a:solidFill>
              <a:srgbClr val="1695D3"/>
            </a:solidFill>
          </c:spPr>
          <c:invertIfNegative val="0"/>
          <c:dLbls>
            <c:dLbl>
              <c:idx val="0"/>
              <c:layout>
                <c:manualLayout>
                  <c:x val="-6.8126525901988644E-3"/>
                  <c:y val="0"/>
                </c:manualLayout>
              </c:layout>
              <c:numFmt formatCode="0.0%" sourceLinked="0"/>
              <c:spPr/>
              <c:txPr>
                <a:bodyPr/>
                <a:lstStyle/>
                <a:p>
                  <a:pPr algn="ctr">
                    <a:defRPr lang="pt-B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4E-4AC3-907A-E05635E75466}"/>
                </c:ext>
              </c:extLst>
            </c:dLbl>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Gráficos!$G$2</c:f>
              <c:numCache>
                <c:formatCode>0.00%</c:formatCode>
                <c:ptCount val="1"/>
                <c:pt idx="0">
                  <c:v>3.6290348647383994E-2</c:v>
                </c:pt>
              </c:numCache>
            </c:numRef>
          </c:val>
          <c:extLst>
            <c:ext xmlns:c16="http://schemas.microsoft.com/office/drawing/2014/chart" uri="{C3380CC4-5D6E-409C-BE32-E72D297353CC}">
              <c16:uniqueId val="{00000001-594E-4AC3-907A-E05635E75466}"/>
            </c:ext>
          </c:extLst>
        </c:ser>
        <c:ser>
          <c:idx val="1"/>
          <c:order val="1"/>
          <c:tx>
            <c:strRef>
              <c:f>Gráficos!$E$3</c:f>
              <c:strCache>
                <c:ptCount val="1"/>
                <c:pt idx="0">
                  <c:v>Fundos Estruturados / ETFs</c:v>
                </c:pt>
              </c:strCache>
            </c:strRef>
          </c:tx>
          <c:spPr>
            <a:solidFill>
              <a:srgbClr val="FAAE1F"/>
            </a:solidFill>
          </c:spPr>
          <c:invertIfNegative val="0"/>
          <c:dLbls>
            <c:dLbl>
              <c:idx val="0"/>
              <c:layout>
                <c:manualLayout>
                  <c:x val="2.71800698891623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4E-4AC3-907A-E05635E75466}"/>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Gráficos!$G$3</c:f>
              <c:numCache>
                <c:formatCode>0.00%</c:formatCode>
                <c:ptCount val="1"/>
                <c:pt idx="0">
                  <c:v>1.7355727024499674E-2</c:v>
                </c:pt>
              </c:numCache>
            </c:numRef>
          </c:val>
          <c:extLst>
            <c:ext xmlns:c16="http://schemas.microsoft.com/office/drawing/2014/chart" uri="{C3380CC4-5D6E-409C-BE32-E72D297353CC}">
              <c16:uniqueId val="{00000003-594E-4AC3-907A-E05635E75466}"/>
            </c:ext>
          </c:extLst>
        </c:ser>
        <c:ser>
          <c:idx val="2"/>
          <c:order val="2"/>
          <c:tx>
            <c:strRef>
              <c:f>Gráficos!$E$4</c:f>
              <c:strCache>
                <c:ptCount val="1"/>
                <c:pt idx="0">
                  <c:v>Títulos e Valores Mobiliários</c:v>
                </c:pt>
              </c:strCache>
            </c:strRef>
          </c:tx>
          <c:spPr>
            <a:solidFill>
              <a:srgbClr val="7DC244"/>
            </a:solidFill>
          </c:spPr>
          <c:invertIfNegative val="0"/>
          <c:dLbls>
            <c:dLbl>
              <c:idx val="0"/>
              <c:layout>
                <c:manualLayout>
                  <c:x val="9.732360843141241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4E-4AC3-907A-E05635E75466}"/>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Gráficos!$G$4</c:f>
              <c:numCache>
                <c:formatCode>0.00%</c:formatCode>
                <c:ptCount val="1"/>
                <c:pt idx="0">
                  <c:v>0.43357871787527852</c:v>
                </c:pt>
              </c:numCache>
            </c:numRef>
          </c:val>
          <c:extLst>
            <c:ext xmlns:c16="http://schemas.microsoft.com/office/drawing/2014/chart" uri="{C3380CC4-5D6E-409C-BE32-E72D297353CC}">
              <c16:uniqueId val="{00000005-594E-4AC3-907A-E05635E75466}"/>
            </c:ext>
          </c:extLst>
        </c:ser>
        <c:ser>
          <c:idx val="3"/>
          <c:order val="3"/>
          <c:tx>
            <c:strRef>
              <c:f>Gráficos!$E$5</c:f>
              <c:strCache>
                <c:ptCount val="1"/>
                <c:pt idx="0">
                  <c:v>Poupança</c:v>
                </c:pt>
              </c:strCache>
            </c:strRef>
          </c:tx>
          <c:spPr>
            <a:solidFill>
              <a:srgbClr val="4C4D4F"/>
            </a:solidFill>
          </c:spPr>
          <c:invertIfNegative val="0"/>
          <c:dPt>
            <c:idx val="0"/>
            <c:invertIfNegative val="0"/>
            <c:bubble3D val="0"/>
            <c:extLst>
              <c:ext xmlns:c16="http://schemas.microsoft.com/office/drawing/2014/chart" uri="{C3380CC4-5D6E-409C-BE32-E72D297353CC}">
                <c16:uniqueId val="{00000006-594E-4AC3-907A-E05635E75466}"/>
              </c:ext>
            </c:extLst>
          </c:dPt>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Gráficos!$G$5</c:f>
              <c:numCache>
                <c:formatCode>0.00%</c:formatCode>
                <c:ptCount val="1"/>
                <c:pt idx="0">
                  <c:v>0.46798302146785037</c:v>
                </c:pt>
              </c:numCache>
            </c:numRef>
          </c:val>
          <c:extLst>
            <c:ext xmlns:c16="http://schemas.microsoft.com/office/drawing/2014/chart" uri="{C3380CC4-5D6E-409C-BE32-E72D297353CC}">
              <c16:uniqueId val="{00000007-594E-4AC3-907A-E05635E75466}"/>
            </c:ext>
          </c:extLst>
        </c:ser>
        <c:ser>
          <c:idx val="4"/>
          <c:order val="4"/>
          <c:tx>
            <c:strRef>
              <c:f>Gráficos!$E$6</c:f>
              <c:strCache>
                <c:ptCount val="1"/>
                <c:pt idx="0">
                  <c:v>Previdência</c:v>
                </c:pt>
              </c:strCache>
            </c:strRef>
          </c:tx>
          <c:spPr>
            <a:solidFill>
              <a:srgbClr val="D9D9D9"/>
            </a:solidFill>
          </c:spPr>
          <c:invertIfNegative val="0"/>
          <c:dLbls>
            <c:dLbl>
              <c:idx val="0"/>
              <c:numFmt formatCode="0.0%" sourceLinked="0"/>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extLst>
                <c:ext xmlns:c16="http://schemas.microsoft.com/office/drawing/2014/chart" uri="{C3380CC4-5D6E-409C-BE32-E72D297353CC}">
                  <c16:uniqueId val="{00000008-594E-4AC3-907A-E05635E75466}"/>
                </c:ext>
              </c:extLst>
            </c:dLbl>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Gráficos!$G$6</c:f>
              <c:numCache>
                <c:formatCode>0.00%</c:formatCode>
                <c:ptCount val="1"/>
                <c:pt idx="0">
                  <c:v>4.4792184984987479E-2</c:v>
                </c:pt>
              </c:numCache>
            </c:numRef>
          </c:val>
          <c:extLst>
            <c:ext xmlns:c16="http://schemas.microsoft.com/office/drawing/2014/chart" uri="{C3380CC4-5D6E-409C-BE32-E72D297353CC}">
              <c16:uniqueId val="{00000009-594E-4AC3-907A-E05635E75466}"/>
            </c:ext>
          </c:extLst>
        </c:ser>
        <c:dLbls>
          <c:dLblPos val="ctr"/>
          <c:showLegendKey val="0"/>
          <c:showVal val="1"/>
          <c:showCatName val="0"/>
          <c:showSerName val="0"/>
          <c:showPercent val="0"/>
          <c:showBubbleSize val="0"/>
        </c:dLbls>
        <c:gapWidth val="50"/>
        <c:overlap val="100"/>
        <c:axId val="-1868639248"/>
        <c:axId val="-1868646864"/>
      </c:barChart>
      <c:catAx>
        <c:axId val="-1868639248"/>
        <c:scaling>
          <c:orientation val="minMax"/>
        </c:scaling>
        <c:delete val="1"/>
        <c:axPos val="l"/>
        <c:majorTickMark val="none"/>
        <c:minorTickMark val="none"/>
        <c:tickLblPos val="nextTo"/>
        <c:crossAx val="-1868646864"/>
        <c:crosses val="autoZero"/>
        <c:auto val="1"/>
        <c:lblAlgn val="ctr"/>
        <c:lblOffset val="100"/>
        <c:noMultiLvlLbl val="0"/>
      </c:catAx>
      <c:valAx>
        <c:axId val="-186864686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9248"/>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Gráficos!$E$19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3F80-4941-A414-1E37E8211430}"/>
              </c:ext>
            </c:extLst>
          </c:dPt>
          <c:dPt>
            <c:idx val="1"/>
            <c:bubble3D val="0"/>
            <c:spPr>
              <a:solidFill>
                <a:srgbClr val="03BFD7"/>
              </a:solidFill>
            </c:spPr>
            <c:extLst>
              <c:ext xmlns:c16="http://schemas.microsoft.com/office/drawing/2014/chart" uri="{C3380CC4-5D6E-409C-BE32-E72D297353CC}">
                <c16:uniqueId val="{00000003-3F80-4941-A414-1E37E8211430}"/>
              </c:ext>
            </c:extLst>
          </c:dPt>
          <c:dPt>
            <c:idx val="2"/>
            <c:bubble3D val="0"/>
            <c:spPr>
              <a:solidFill>
                <a:srgbClr val="FFDF4F"/>
              </a:solidFill>
            </c:spPr>
            <c:extLst>
              <c:ext xmlns:c16="http://schemas.microsoft.com/office/drawing/2014/chart" uri="{C3380CC4-5D6E-409C-BE32-E72D297353CC}">
                <c16:uniqueId val="{00000005-3F80-4941-A414-1E37E8211430}"/>
              </c:ext>
            </c:extLst>
          </c:dPt>
          <c:dPt>
            <c:idx val="3"/>
            <c:bubble3D val="0"/>
            <c:spPr>
              <a:solidFill>
                <a:srgbClr val="DE761C"/>
              </a:solidFill>
            </c:spPr>
            <c:extLst>
              <c:ext xmlns:c16="http://schemas.microsoft.com/office/drawing/2014/chart" uri="{C3380CC4-5D6E-409C-BE32-E72D297353CC}">
                <c16:uniqueId val="{00000007-3F80-4941-A414-1E37E8211430}"/>
              </c:ext>
            </c:extLst>
          </c:dPt>
          <c:dPt>
            <c:idx val="4"/>
            <c:bubble3D val="0"/>
            <c:spPr>
              <a:solidFill>
                <a:srgbClr val="005DAA"/>
              </a:solidFill>
            </c:spPr>
            <c:extLst>
              <c:ext xmlns:c16="http://schemas.microsoft.com/office/drawing/2014/chart" uri="{C3380CC4-5D6E-409C-BE32-E72D297353CC}">
                <c16:uniqueId val="{00000009-3F80-4941-A414-1E37E8211430}"/>
              </c:ext>
            </c:extLst>
          </c:dPt>
          <c:dPt>
            <c:idx val="5"/>
            <c:bubble3D val="0"/>
            <c:spPr>
              <a:solidFill>
                <a:srgbClr val="00A94F"/>
              </a:solidFill>
            </c:spPr>
            <c:extLst>
              <c:ext xmlns:c16="http://schemas.microsoft.com/office/drawing/2014/chart" uri="{C3380CC4-5D6E-409C-BE32-E72D297353CC}">
                <c16:uniqueId val="{0000000B-3F80-4941-A414-1E37E8211430}"/>
              </c:ext>
            </c:extLst>
          </c:dPt>
          <c:dPt>
            <c:idx val="6"/>
            <c:bubble3D val="0"/>
            <c:spPr>
              <a:solidFill>
                <a:srgbClr val="FAAE1F"/>
              </a:solidFill>
            </c:spPr>
            <c:extLst>
              <c:ext xmlns:c16="http://schemas.microsoft.com/office/drawing/2014/chart" uri="{C3380CC4-5D6E-409C-BE32-E72D297353CC}">
                <c16:uniqueId val="{0000000D-3F80-4941-A414-1E37E8211430}"/>
              </c:ext>
            </c:extLst>
          </c:dPt>
          <c:dLbls>
            <c:dLbl>
              <c:idx val="0"/>
              <c:layout>
                <c:manualLayout>
                  <c:x val="1.5052260220516115E-2"/>
                  <c:y val="-1.6184130829799877E-3"/>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80-4941-A414-1E37E8211430}"/>
                </c:ext>
              </c:extLst>
            </c:dLbl>
            <c:dLbl>
              <c:idx val="1"/>
              <c:layout>
                <c:manualLayout>
                  <c:x val="-0.14879827974168908"/>
                  <c:y val="-4.452426724251441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80-4941-A414-1E37E8211430}"/>
                </c:ext>
              </c:extLst>
            </c:dLbl>
            <c:dLbl>
              <c:idx val="2"/>
              <c:layout>
                <c:manualLayout>
                  <c:x val="1.8642690741161663E-2"/>
                  <c:y val="6.2907855581597455E-4"/>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80-4941-A414-1E37E8211430}"/>
                </c:ext>
              </c:extLst>
            </c:dLbl>
            <c:dLbl>
              <c:idx val="3"/>
              <c:layout>
                <c:manualLayout>
                  <c:x val="0.17040435239018087"/>
                  <c:y val="-5.774779155523137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80-4941-A414-1E37E8211430}"/>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Gráficos!$E$20:$E$23</c:f>
              <c:strCache>
                <c:ptCount val="4"/>
                <c:pt idx="0">
                  <c:v>FIDCs</c:v>
                </c:pt>
                <c:pt idx="1">
                  <c:v>FIIs</c:v>
                </c:pt>
                <c:pt idx="2">
                  <c:v>FIPs</c:v>
                </c:pt>
                <c:pt idx="3">
                  <c:v>ETFs</c:v>
                </c:pt>
              </c:strCache>
            </c:strRef>
          </c:cat>
          <c:val>
            <c:numRef>
              <c:f>Gráficos!$G$20:$G$23</c:f>
              <c:numCache>
                <c:formatCode>0.00%</c:formatCode>
                <c:ptCount val="4"/>
                <c:pt idx="0">
                  <c:v>5.9968259855671939E-2</c:v>
                </c:pt>
                <c:pt idx="1">
                  <c:v>0.76812433665855095</c:v>
                </c:pt>
                <c:pt idx="2">
                  <c:v>2.0404288991946549E-2</c:v>
                </c:pt>
                <c:pt idx="3">
                  <c:v>0.15150311449383053</c:v>
                </c:pt>
              </c:numCache>
            </c:numRef>
          </c:val>
          <c:extLst>
            <c:ext xmlns:c16="http://schemas.microsoft.com/office/drawing/2014/chart" uri="{C3380CC4-5D6E-409C-BE32-E72D297353CC}">
              <c16:uniqueId val="{0000000E-3F80-4941-A414-1E37E8211430}"/>
            </c:ext>
          </c:extLst>
        </c:ser>
        <c:dLbls>
          <c:dLblPos val="bestFit"/>
          <c:showLegendKey val="0"/>
          <c:showVal val="1"/>
          <c:showCatName val="0"/>
          <c:showSerName val="0"/>
          <c:showPercent val="0"/>
          <c:showBubbleSize val="0"/>
          <c:showLeaderLines val="1"/>
        </c:dLbls>
        <c:firstSliceAng val="298"/>
      </c:pieChart>
      <c:spPr>
        <a:ln>
          <a:noFill/>
        </a:ln>
      </c:spPr>
    </c:plotArea>
    <c:legend>
      <c:legendPos val="b"/>
      <c:layout>
        <c:manualLayout>
          <c:xMode val="edge"/>
          <c:yMode val="edge"/>
          <c:x val="7.2204255490956076E-2"/>
          <c:y val="0.77329112577144088"/>
          <c:w val="0.83181706233850139"/>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5353142853320753"/>
          <c:y val="1.3377926421404682E-2"/>
        </c:manualLayout>
      </c:layout>
      <c:overlay val="0"/>
    </c:title>
    <c:autoTitleDeleted val="0"/>
    <c:plotArea>
      <c:layout>
        <c:manualLayout>
          <c:layoutTarget val="inner"/>
          <c:xMode val="edge"/>
          <c:yMode val="edge"/>
          <c:x val="0.16176554154506911"/>
          <c:y val="0.10252351564162587"/>
          <c:w val="0.65688849732944221"/>
          <c:h val="0.63469631836560969"/>
        </c:manualLayout>
      </c:layout>
      <c:pieChart>
        <c:varyColors val="1"/>
        <c:ser>
          <c:idx val="0"/>
          <c:order val="0"/>
          <c:tx>
            <c:strRef>
              <c:f>Gráficos!$E$26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F833-444B-9E6B-1B2D496261E3}"/>
              </c:ext>
            </c:extLst>
          </c:dPt>
          <c:dPt>
            <c:idx val="1"/>
            <c:bubble3D val="0"/>
            <c:spPr>
              <a:solidFill>
                <a:srgbClr val="03BFD7"/>
              </a:solidFill>
            </c:spPr>
            <c:extLst>
              <c:ext xmlns:c16="http://schemas.microsoft.com/office/drawing/2014/chart" uri="{C3380CC4-5D6E-409C-BE32-E72D297353CC}">
                <c16:uniqueId val="{00000003-F833-444B-9E6B-1B2D496261E3}"/>
              </c:ext>
            </c:extLst>
          </c:dPt>
          <c:dPt>
            <c:idx val="2"/>
            <c:bubble3D val="0"/>
            <c:spPr>
              <a:solidFill>
                <a:srgbClr val="FFDF4F"/>
              </a:solidFill>
            </c:spPr>
            <c:extLst>
              <c:ext xmlns:c16="http://schemas.microsoft.com/office/drawing/2014/chart" uri="{C3380CC4-5D6E-409C-BE32-E72D297353CC}">
                <c16:uniqueId val="{00000005-F833-444B-9E6B-1B2D496261E3}"/>
              </c:ext>
            </c:extLst>
          </c:dPt>
          <c:dPt>
            <c:idx val="3"/>
            <c:bubble3D val="0"/>
            <c:spPr>
              <a:solidFill>
                <a:srgbClr val="DE761C"/>
              </a:solidFill>
            </c:spPr>
            <c:extLst>
              <c:ext xmlns:c16="http://schemas.microsoft.com/office/drawing/2014/chart" uri="{C3380CC4-5D6E-409C-BE32-E72D297353CC}">
                <c16:uniqueId val="{00000007-F833-444B-9E6B-1B2D496261E3}"/>
              </c:ext>
            </c:extLst>
          </c:dPt>
          <c:dPt>
            <c:idx val="4"/>
            <c:bubble3D val="0"/>
            <c:spPr>
              <a:solidFill>
                <a:srgbClr val="80C342"/>
              </a:solidFill>
            </c:spPr>
            <c:extLst>
              <c:ext xmlns:c16="http://schemas.microsoft.com/office/drawing/2014/chart" uri="{C3380CC4-5D6E-409C-BE32-E72D297353CC}">
                <c16:uniqueId val="{00000009-F833-444B-9E6B-1B2D496261E3}"/>
              </c:ext>
            </c:extLst>
          </c:dPt>
          <c:dPt>
            <c:idx val="5"/>
            <c:bubble3D val="0"/>
            <c:spPr>
              <a:solidFill>
                <a:srgbClr val="034694"/>
              </a:solidFill>
            </c:spPr>
            <c:extLst>
              <c:ext xmlns:c16="http://schemas.microsoft.com/office/drawing/2014/chart" uri="{C3380CC4-5D6E-409C-BE32-E72D297353CC}">
                <c16:uniqueId val="{0000000B-F833-444B-9E6B-1B2D496261E3}"/>
              </c:ext>
            </c:extLst>
          </c:dPt>
          <c:dPt>
            <c:idx val="6"/>
            <c:bubble3D val="0"/>
            <c:spPr>
              <a:solidFill>
                <a:srgbClr val="000000"/>
              </a:solidFill>
            </c:spPr>
            <c:extLst>
              <c:ext xmlns:c16="http://schemas.microsoft.com/office/drawing/2014/chart" uri="{C3380CC4-5D6E-409C-BE32-E72D297353CC}">
                <c16:uniqueId val="{0000000D-F833-444B-9E6B-1B2D496261E3}"/>
              </c:ext>
            </c:extLst>
          </c:dPt>
          <c:dPt>
            <c:idx val="7"/>
            <c:bubble3D val="0"/>
            <c:spPr>
              <a:solidFill>
                <a:srgbClr val="595959"/>
              </a:solidFill>
            </c:spPr>
            <c:extLst>
              <c:ext xmlns:c16="http://schemas.microsoft.com/office/drawing/2014/chart" uri="{C3380CC4-5D6E-409C-BE32-E72D297353CC}">
                <c16:uniqueId val="{0000000F-F833-444B-9E6B-1B2D496261E3}"/>
              </c:ext>
            </c:extLst>
          </c:dPt>
          <c:dPt>
            <c:idx val="8"/>
            <c:bubble3D val="0"/>
            <c:spPr>
              <a:solidFill>
                <a:srgbClr val="A6A6A6"/>
              </a:solidFill>
            </c:spPr>
            <c:extLst>
              <c:ext xmlns:c16="http://schemas.microsoft.com/office/drawing/2014/chart" uri="{C3380CC4-5D6E-409C-BE32-E72D297353CC}">
                <c16:uniqueId val="{00000011-F833-444B-9E6B-1B2D496261E3}"/>
              </c:ext>
            </c:extLst>
          </c:dPt>
          <c:dPt>
            <c:idx val="9"/>
            <c:bubble3D val="0"/>
            <c:spPr>
              <a:solidFill>
                <a:srgbClr val="D9D9D9"/>
              </a:solidFill>
            </c:spPr>
            <c:extLst>
              <c:ext xmlns:c16="http://schemas.microsoft.com/office/drawing/2014/chart" uri="{C3380CC4-5D6E-409C-BE32-E72D297353CC}">
                <c16:uniqueId val="{00000013-F833-444B-9E6B-1B2D496261E3}"/>
              </c:ext>
            </c:extLst>
          </c:dPt>
          <c:dLbls>
            <c:dLbl>
              <c:idx val="0"/>
              <c:layout>
                <c:manualLayout>
                  <c:x val="0.10492775574125729"/>
                  <c:y val="4.5220340768440732E-2"/>
                </c:manualLayout>
              </c:layout>
              <c:numFmt formatCode="0.0%" sourceLinked="0"/>
              <c:spPr/>
              <c:txPr>
                <a:bodyPr/>
                <a:lstStyle/>
                <a:p>
                  <a:pPr algn="ctr">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33-444B-9E6B-1B2D496261E3}"/>
                </c:ext>
              </c:extLst>
            </c:dLbl>
            <c:dLbl>
              <c:idx val="1"/>
              <c:layout>
                <c:manualLayout>
                  <c:x val="8.9174425381909714E-2"/>
                  <c:y val="7.6064361520027393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33-444B-9E6B-1B2D496261E3}"/>
                </c:ext>
              </c:extLst>
            </c:dLbl>
            <c:dLbl>
              <c:idx val="2"/>
              <c:layout>
                <c:manualLayout>
                  <c:x val="-0.14710546396500929"/>
                  <c:y val="1.5450767650699181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33-444B-9E6B-1B2D496261E3}"/>
                </c:ext>
              </c:extLst>
            </c:dLbl>
            <c:dLbl>
              <c:idx val="3"/>
              <c:layout>
                <c:manualLayout>
                  <c:x val="1.1047471613516114E-2"/>
                  <c:y val="-9.2695336159904062E-3"/>
                </c:manualLayout>
              </c:layout>
              <c:numFmt formatCode="0.0%" sourceLinked="0"/>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33-444B-9E6B-1B2D496261E3}"/>
                </c:ext>
              </c:extLst>
            </c:dLbl>
            <c:dLbl>
              <c:idx val="4"/>
              <c:layout>
                <c:manualLayout>
                  <c:x val="0.10229278698204289"/>
                  <c:y val="-7.0997814236431242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33-444B-9E6B-1B2D496261E3}"/>
                </c:ext>
              </c:extLst>
            </c:dLbl>
            <c:dLbl>
              <c:idx val="5"/>
              <c:layout>
                <c:manualLayout>
                  <c:x val="0.139502848913656"/>
                  <c:y val="-4.9728385958444254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33-444B-9E6B-1B2D496261E3}"/>
                </c:ext>
              </c:extLst>
            </c:dLbl>
            <c:dLbl>
              <c:idx val="6"/>
              <c:layout>
                <c:manualLayout>
                  <c:x val="-3.8460287906845997E-2"/>
                  <c:y val="9.95905511811023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33-444B-9E6B-1B2D496261E3}"/>
                </c:ext>
              </c:extLst>
            </c:dLbl>
            <c:dLbl>
              <c:idx val="7"/>
              <c:layout>
                <c:manualLayout>
                  <c:x val="-3.5930480078227856E-2"/>
                  <c:y val="3.3044110288889476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33-444B-9E6B-1B2D496261E3}"/>
                </c:ext>
              </c:extLst>
            </c:dLbl>
            <c:dLbl>
              <c:idx val="8"/>
              <c:layout>
                <c:manualLayout>
                  <c:x val="-3.376353319917573E-2"/>
                  <c:y val="-2.2183130118768598E-2"/>
                </c:manualLayout>
              </c:layout>
              <c:tx>
                <c:rich>
                  <a:bodyPr/>
                  <a:lstStyle/>
                  <a:p>
                    <a:fld id="{90387C84-FAEF-475D-80FF-DE93B89E0750}" type="VALUE">
                      <a:rPr lang="en-US">
                        <a:solidFill>
                          <a:schemeClr val="tx1">
                            <a:lumMod val="65000"/>
                            <a:lumOff val="35000"/>
                          </a:schemeClr>
                        </a:solidFill>
                      </a:rPr>
                      <a:pPr/>
                      <a:t>[VALOR]</a:t>
                    </a:fld>
                    <a:endParaRPr lang="pt-B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F833-444B-9E6B-1B2D496261E3}"/>
                </c:ext>
              </c:extLst>
            </c:dLbl>
            <c:dLbl>
              <c:idx val="9"/>
              <c:layout>
                <c:manualLayout>
                  <c:x val="-3.6377321134913113E-2"/>
                  <c:y val="-4.77415005398572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33-444B-9E6B-1B2D496261E3}"/>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Text" lastClr="000000">
                      <a:lumMod val="65000"/>
                      <a:lumOff val="35000"/>
                    </a:sysClr>
                  </a:solidFill>
                </a:ln>
              </c:spPr>
            </c:leaderLines>
            <c:extLst>
              <c:ext xmlns:c15="http://schemas.microsoft.com/office/drawing/2012/chart" uri="{CE6537A1-D6FC-4f65-9D91-7224C49458BB}"/>
            </c:extLst>
          </c:dLbls>
          <c:cat>
            <c:strRef>
              <c:f>Gráficos!$E$44:$E$53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Gráficos!$G$44:$G$53</c:f>
              <c:numCache>
                <c:formatCode>0.00%</c:formatCode>
                <c:ptCount val="10"/>
                <c:pt idx="0">
                  <c:v>5.4333970899750124E-2</c:v>
                </c:pt>
                <c:pt idx="1">
                  <c:v>5.184815532194826E-2</c:v>
                </c:pt>
                <c:pt idx="2">
                  <c:v>0.79626310197607131</c:v>
                </c:pt>
                <c:pt idx="3">
                  <c:v>6.9583023387507481E-5</c:v>
                </c:pt>
                <c:pt idx="4">
                  <c:v>2.9011581366310879E-2</c:v>
                </c:pt>
                <c:pt idx="5">
                  <c:v>3.1871206626430566E-2</c:v>
                </c:pt>
                <c:pt idx="6">
                  <c:v>8.8929210565740074E-3</c:v>
                </c:pt>
                <c:pt idx="7">
                  <c:v>5.4547873803506499E-6</c:v>
                </c:pt>
                <c:pt idx="8">
                  <c:v>8.50574401023905E-3</c:v>
                </c:pt>
                <c:pt idx="9">
                  <c:v>1.9198280931907914E-2</c:v>
                </c:pt>
              </c:numCache>
            </c:numRef>
          </c:val>
          <c:extLst>
            <c:ext xmlns:c16="http://schemas.microsoft.com/office/drawing/2014/chart" uri="{C3380CC4-5D6E-409C-BE32-E72D297353CC}">
              <c16:uniqueId val="{00000014-F833-444B-9E6B-1B2D496261E3}"/>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0"/>
          <c:y val="0.75892492033813508"/>
          <c:w val="0.99818040098335437"/>
          <c:h val="0.24107507966186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baseline="0">
                <a:effectLst/>
              </a:rPr>
              <a:t>FUNDOS DE INVESTIMENTO 555 / FMP</a:t>
            </a:r>
            <a:endParaRPr lang="pt-BR" sz="1700">
              <a:effectLst/>
            </a:endParaRPr>
          </a:p>
        </c:rich>
      </c:tx>
      <c:layout>
        <c:manualLayout>
          <c:xMode val="edge"/>
          <c:yMode val="edge"/>
          <c:x val="6.226410284450961E-2"/>
          <c:y val="1.8666666666666668E-2"/>
        </c:manualLayout>
      </c:layout>
      <c:overlay val="0"/>
    </c:title>
    <c:autoTitleDeleted val="0"/>
    <c:plotArea>
      <c:layout>
        <c:manualLayout>
          <c:layoutTarget val="inner"/>
          <c:xMode val="edge"/>
          <c:yMode val="edge"/>
          <c:x val="0.14381684962308711"/>
          <c:y val="0.10252351564162587"/>
          <c:w val="0.64548240551536329"/>
          <c:h val="0.64755804238296577"/>
        </c:manualLayout>
      </c:layout>
      <c:pieChart>
        <c:varyColors val="1"/>
        <c:ser>
          <c:idx val="0"/>
          <c:order val="0"/>
          <c:tx>
            <c:strRef>
              <c:f>Gráficos!$E$10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3DB2-4838-AF17-66984BD678BD}"/>
              </c:ext>
            </c:extLst>
          </c:dPt>
          <c:dPt>
            <c:idx val="1"/>
            <c:bubble3D val="0"/>
            <c:spPr>
              <a:solidFill>
                <a:srgbClr val="03BFD7"/>
              </a:solidFill>
            </c:spPr>
            <c:extLst>
              <c:ext xmlns:c16="http://schemas.microsoft.com/office/drawing/2014/chart" uri="{C3380CC4-5D6E-409C-BE32-E72D297353CC}">
                <c16:uniqueId val="{00000003-3DB2-4838-AF17-66984BD678BD}"/>
              </c:ext>
            </c:extLst>
          </c:dPt>
          <c:dPt>
            <c:idx val="2"/>
            <c:bubble3D val="0"/>
            <c:spPr>
              <a:solidFill>
                <a:srgbClr val="FFDF4F"/>
              </a:solidFill>
            </c:spPr>
            <c:extLst>
              <c:ext xmlns:c16="http://schemas.microsoft.com/office/drawing/2014/chart" uri="{C3380CC4-5D6E-409C-BE32-E72D297353CC}">
                <c16:uniqueId val="{00000005-3DB2-4838-AF17-66984BD678BD}"/>
              </c:ext>
            </c:extLst>
          </c:dPt>
          <c:dPt>
            <c:idx val="3"/>
            <c:bubble3D val="0"/>
            <c:spPr>
              <a:solidFill>
                <a:srgbClr val="DE761C"/>
              </a:solidFill>
            </c:spPr>
            <c:extLst>
              <c:ext xmlns:c16="http://schemas.microsoft.com/office/drawing/2014/chart" uri="{C3380CC4-5D6E-409C-BE32-E72D297353CC}">
                <c16:uniqueId val="{00000007-3DB2-4838-AF17-66984BD678BD}"/>
              </c:ext>
            </c:extLst>
          </c:dPt>
          <c:dPt>
            <c:idx val="4"/>
            <c:bubble3D val="0"/>
            <c:spPr>
              <a:solidFill>
                <a:srgbClr val="B7BA9F"/>
              </a:solidFill>
            </c:spPr>
            <c:extLst>
              <c:ext xmlns:c16="http://schemas.microsoft.com/office/drawing/2014/chart" uri="{C3380CC4-5D6E-409C-BE32-E72D297353CC}">
                <c16:uniqueId val="{00000009-3DB2-4838-AF17-66984BD678BD}"/>
              </c:ext>
            </c:extLst>
          </c:dPt>
          <c:dPt>
            <c:idx val="5"/>
            <c:bubble3D val="0"/>
            <c:spPr>
              <a:solidFill>
                <a:srgbClr val="000000"/>
              </a:solidFill>
            </c:spPr>
            <c:extLst>
              <c:ext xmlns:c16="http://schemas.microsoft.com/office/drawing/2014/chart" uri="{C3380CC4-5D6E-409C-BE32-E72D297353CC}">
                <c16:uniqueId val="{0000000B-3DB2-4838-AF17-66984BD678BD}"/>
              </c:ext>
            </c:extLst>
          </c:dPt>
          <c:dPt>
            <c:idx val="6"/>
            <c:bubble3D val="0"/>
            <c:spPr>
              <a:solidFill>
                <a:srgbClr val="FAAE1F"/>
              </a:solidFill>
            </c:spPr>
            <c:extLst>
              <c:ext xmlns:c16="http://schemas.microsoft.com/office/drawing/2014/chart" uri="{C3380CC4-5D6E-409C-BE32-E72D297353CC}">
                <c16:uniqueId val="{0000000D-3DB2-4838-AF17-66984BD678BD}"/>
              </c:ext>
            </c:extLst>
          </c:dPt>
          <c:dLbls>
            <c:dLbl>
              <c:idx val="0"/>
              <c:layout>
                <c:manualLayout>
                  <c:x val="-0.14094845804171002"/>
                  <c:y val="5.204010498687664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B2-4838-AF17-66984BD678BD}"/>
                </c:ext>
              </c:extLst>
            </c:dLbl>
            <c:dLbl>
              <c:idx val="1"/>
              <c:layout>
                <c:manualLayout>
                  <c:x val="3.0172597556588739E-2"/>
                  <c:y val="-0.12696923884514436"/>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B2-4838-AF17-66984BD678BD}"/>
                </c:ext>
              </c:extLst>
            </c:dLbl>
            <c:dLbl>
              <c:idx val="2"/>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5-3DB2-4838-AF17-66984BD678BD}"/>
                </c:ext>
              </c:extLst>
            </c:dLbl>
            <c:dLbl>
              <c:idx val="3"/>
              <c:layout>
                <c:manualLayout>
                  <c:x val="0.14961526289013516"/>
                  <c:y val="1.353511811023622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B2-4838-AF17-66984BD678BD}"/>
                </c:ext>
              </c:extLst>
            </c:dLbl>
            <c:dLbl>
              <c:idx val="4"/>
              <c:layout>
                <c:manualLayout>
                  <c:x val="1.0965894974089585E-2"/>
                  <c:y val="1.5938477690288715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B2-4838-AF17-66984BD678BD}"/>
                </c:ext>
              </c:extLst>
            </c:dLbl>
            <c:dLbl>
              <c:idx val="5"/>
              <c:layout>
                <c:manualLayout>
                  <c:x val="2.7913960270698753E-2"/>
                  <c:y val="-2.1292178477690313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DB2-4838-AF17-66984BD678BD}"/>
                </c:ext>
              </c:extLst>
            </c:dLbl>
            <c:dLbl>
              <c:idx val="6"/>
              <c:layout>
                <c:manualLayout>
                  <c:x val="-1.1174033681802205E-2"/>
                  <c:y val="-1.309689343494442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DB2-4838-AF17-66984BD678BD}"/>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Gráficos!$E$11:$E$16</c:f>
              <c:strCache>
                <c:ptCount val="6"/>
                <c:pt idx="0">
                  <c:v>RF (Baixa Dur.)</c:v>
                </c:pt>
                <c:pt idx="1">
                  <c:v>RF (Exceto Baixa Dur.)</c:v>
                </c:pt>
                <c:pt idx="2">
                  <c:v>Multimercados</c:v>
                </c:pt>
                <c:pt idx="3">
                  <c:v>Ações</c:v>
                </c:pt>
                <c:pt idx="4">
                  <c:v>FMP</c:v>
                </c:pt>
                <c:pt idx="5">
                  <c:v>Cambial</c:v>
                </c:pt>
              </c:strCache>
            </c:strRef>
          </c:cat>
          <c:val>
            <c:numRef>
              <c:f>Gráficos!$G$11:$G$16</c:f>
              <c:numCache>
                <c:formatCode>0.00%</c:formatCode>
                <c:ptCount val="6"/>
                <c:pt idx="0">
                  <c:v>0.4835335429865214</c:v>
                </c:pt>
                <c:pt idx="1">
                  <c:v>0.23902578356161794</c:v>
                </c:pt>
                <c:pt idx="2">
                  <c:v>0.17599805148655492</c:v>
                </c:pt>
                <c:pt idx="3">
                  <c:v>8.0719989352588742E-2</c:v>
                </c:pt>
                <c:pt idx="4">
                  <c:v>1.5378242622461111E-2</c:v>
                </c:pt>
                <c:pt idx="5">
                  <c:v>5.3443899902558831E-3</c:v>
                </c:pt>
              </c:numCache>
            </c:numRef>
          </c:val>
          <c:extLst>
            <c:ext xmlns:c16="http://schemas.microsoft.com/office/drawing/2014/chart" uri="{C3380CC4-5D6E-409C-BE32-E72D297353CC}">
              <c16:uniqueId val="{0000000E-3DB2-4838-AF17-66984BD678BD}"/>
            </c:ext>
          </c:extLst>
        </c:ser>
        <c:dLbls>
          <c:dLblPos val="bestFit"/>
          <c:showLegendKey val="0"/>
          <c:showVal val="1"/>
          <c:showCatName val="0"/>
          <c:showSerName val="0"/>
          <c:showPercent val="0"/>
          <c:showBubbleSize val="0"/>
          <c:showLeaderLines val="0"/>
        </c:dLbls>
        <c:firstSliceAng val="308"/>
      </c:pieChart>
      <c:spPr>
        <a:ln>
          <a:noFill/>
        </a:ln>
      </c:spPr>
    </c:plotArea>
    <c:legend>
      <c:legendPos val="b"/>
      <c:layout>
        <c:manualLayout>
          <c:xMode val="edge"/>
          <c:yMode val="edge"/>
          <c:x val="3.3698194989596149E-2"/>
          <c:y val="0.80243590551181099"/>
          <c:w val="0.95174262913174967"/>
          <c:h val="0.17711307086614173"/>
        </c:manualLayout>
      </c:layout>
      <c:overlay val="0"/>
      <c:txPr>
        <a:bodyPr/>
        <a:lstStyle/>
        <a:p>
          <a:pPr>
            <a:defRPr sz="1200" b="0" i="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674689</xdr:colOff>
      <xdr:row>185</xdr:row>
      <xdr:rowOff>115093</xdr:rowOff>
    </xdr:from>
    <xdr:to>
      <xdr:col>9</xdr:col>
      <xdr:colOff>861820</xdr:colOff>
      <xdr:row>212</xdr:row>
      <xdr:rowOff>115993</xdr:rowOff>
    </xdr:to>
    <xdr:graphicFrame macro="">
      <xdr:nvGraphicFramePr>
        <xdr:cNvPr id="2" name="Gráfico 1">
          <a:extLst>
            <a:ext uri="{FF2B5EF4-FFF2-40B4-BE49-F238E27FC236}">
              <a16:creationId xmlns:a16="http://schemas.microsoft.com/office/drawing/2014/main" id="{19AD4BBF-0ACB-43B1-AC41-E21FD9329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185</xdr:row>
      <xdr:rowOff>111125</xdr:rowOff>
    </xdr:from>
    <xdr:to>
      <xdr:col>4</xdr:col>
      <xdr:colOff>158751</xdr:colOff>
      <xdr:row>212</xdr:row>
      <xdr:rowOff>111125</xdr:rowOff>
    </xdr:to>
    <xdr:graphicFrame macro="">
      <xdr:nvGraphicFramePr>
        <xdr:cNvPr id="3" name="Gráfico 2">
          <a:extLst>
            <a:ext uri="{FF2B5EF4-FFF2-40B4-BE49-F238E27FC236}">
              <a16:creationId xmlns:a16="http://schemas.microsoft.com/office/drawing/2014/main" id="{0F6E708C-3FD0-4F27-80AF-47E929ABA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746127</xdr:colOff>
      <xdr:row>174</xdr:row>
      <xdr:rowOff>111125</xdr:rowOff>
    </xdr:from>
    <xdr:to>
      <xdr:col>13</xdr:col>
      <xdr:colOff>682626</xdr:colOff>
      <xdr:row>185</xdr:row>
      <xdr:rowOff>63500</xdr:rowOff>
    </xdr:to>
    <xdr:graphicFrame macro="">
      <xdr:nvGraphicFramePr>
        <xdr:cNvPr id="4" name="Gráfico 3">
          <a:extLst>
            <a:ext uri="{FF2B5EF4-FFF2-40B4-BE49-F238E27FC236}">
              <a16:creationId xmlns:a16="http://schemas.microsoft.com/office/drawing/2014/main" id="{49A7F497-AE96-4DC7-8005-7CC6B79AB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666750</xdr:colOff>
      <xdr:row>185</xdr:row>
      <xdr:rowOff>127000</xdr:rowOff>
    </xdr:from>
    <xdr:to>
      <xdr:col>13</xdr:col>
      <xdr:colOff>1095376</xdr:colOff>
      <xdr:row>212</xdr:row>
      <xdr:rowOff>127900</xdr:rowOff>
    </xdr:to>
    <xdr:graphicFrame macro="">
      <xdr:nvGraphicFramePr>
        <xdr:cNvPr id="5" name="Gráfico 4">
          <a:extLst>
            <a:ext uri="{FF2B5EF4-FFF2-40B4-BE49-F238E27FC236}">
              <a16:creationId xmlns:a16="http://schemas.microsoft.com/office/drawing/2014/main" id="{80A8A59D-4CF7-4EDE-8244-71A466E07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746127</xdr:colOff>
      <xdr:row>192</xdr:row>
      <xdr:rowOff>111125</xdr:rowOff>
    </xdr:from>
    <xdr:to>
      <xdr:col>13</xdr:col>
      <xdr:colOff>682626</xdr:colOff>
      <xdr:row>203</xdr:row>
      <xdr:rowOff>0</xdr:rowOff>
    </xdr:to>
    <xdr:graphicFrame macro="">
      <xdr:nvGraphicFramePr>
        <xdr:cNvPr id="2" name="Gráfico 1">
          <a:extLst>
            <a:ext uri="{FF2B5EF4-FFF2-40B4-BE49-F238E27FC236}">
              <a16:creationId xmlns:a16="http://schemas.microsoft.com/office/drawing/2014/main" id="{97B053CD-F0DF-4B96-BD24-2BF2F5707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936627</xdr:colOff>
      <xdr:row>203</xdr:row>
      <xdr:rowOff>111125</xdr:rowOff>
    </xdr:from>
    <xdr:to>
      <xdr:col>10</xdr:col>
      <xdr:colOff>16477</xdr:colOff>
      <xdr:row>228</xdr:row>
      <xdr:rowOff>95250</xdr:rowOff>
    </xdr:to>
    <xdr:graphicFrame macro="">
      <xdr:nvGraphicFramePr>
        <xdr:cNvPr id="3" name="Gráfico 2">
          <a:extLst>
            <a:ext uri="{FF2B5EF4-FFF2-40B4-BE49-F238E27FC236}">
              <a16:creationId xmlns:a16="http://schemas.microsoft.com/office/drawing/2014/main" id="{B777B700-90C1-48FB-B5B3-31EBC5885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762000</xdr:colOff>
      <xdr:row>203</xdr:row>
      <xdr:rowOff>111125</xdr:rowOff>
    </xdr:from>
    <xdr:to>
      <xdr:col>13</xdr:col>
      <xdr:colOff>1095977</xdr:colOff>
      <xdr:row>228</xdr:row>
      <xdr:rowOff>95250</xdr:rowOff>
    </xdr:to>
    <xdr:graphicFrame macro="">
      <xdr:nvGraphicFramePr>
        <xdr:cNvPr id="4" name="Gráfico 3">
          <a:extLst>
            <a:ext uri="{FF2B5EF4-FFF2-40B4-BE49-F238E27FC236}">
              <a16:creationId xmlns:a16="http://schemas.microsoft.com/office/drawing/2014/main" id="{462B09F6-4E80-49EA-B3A9-DEDD7965D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95250</xdr:colOff>
      <xdr:row>203</xdr:row>
      <xdr:rowOff>95250</xdr:rowOff>
    </xdr:from>
    <xdr:to>
      <xdr:col>4</xdr:col>
      <xdr:colOff>158751</xdr:colOff>
      <xdr:row>228</xdr:row>
      <xdr:rowOff>95250</xdr:rowOff>
    </xdr:to>
    <xdr:graphicFrame macro="">
      <xdr:nvGraphicFramePr>
        <xdr:cNvPr id="5" name="Gráfico 4">
          <a:extLst>
            <a:ext uri="{FF2B5EF4-FFF2-40B4-BE49-F238E27FC236}">
              <a16:creationId xmlns:a16="http://schemas.microsoft.com/office/drawing/2014/main" id="{D47C9495-2817-45D3-A676-62A2EA454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959107</xdr:colOff>
      <xdr:row>7</xdr:row>
      <xdr:rowOff>285775</xdr:rowOff>
    </xdr:from>
    <xdr:to>
      <xdr:col>3</xdr:col>
      <xdr:colOff>154780</xdr:colOff>
      <xdr:row>11</xdr:row>
      <xdr:rowOff>193172</xdr:rowOff>
    </xdr:to>
    <xdr:sp macro="" textlink="">
      <xdr:nvSpPr>
        <xdr:cNvPr id="2" name="CaixaDeTexto 1">
          <a:extLst>
            <a:ext uri="{FF2B5EF4-FFF2-40B4-BE49-F238E27FC236}">
              <a16:creationId xmlns:a16="http://schemas.microsoft.com/office/drawing/2014/main" id="{9B6D7C8E-B4ED-4B3F-B5D8-A79462828944}"/>
            </a:ext>
          </a:extLst>
        </xdr:cNvPr>
        <xdr:cNvSpPr txBox="1"/>
      </xdr:nvSpPr>
      <xdr:spPr bwMode="auto">
        <a:xfrm>
          <a:off x="959107" y="2305075"/>
          <a:ext cx="3965793" cy="53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2800" b="1">
              <a:solidFill>
                <a:srgbClr val="92D050"/>
              </a:solidFill>
            </a:rPr>
            <a:t>Estatística de Varejo</a:t>
          </a:r>
        </a:p>
      </xdr:txBody>
    </xdr:sp>
    <xdr:clientData/>
  </xdr:twoCellAnchor>
  <xdr:twoCellAnchor>
    <xdr:from>
      <xdr:col>2</xdr:col>
      <xdr:colOff>773903</xdr:colOff>
      <xdr:row>12</xdr:row>
      <xdr:rowOff>78080</xdr:rowOff>
    </xdr:from>
    <xdr:to>
      <xdr:col>3</xdr:col>
      <xdr:colOff>452437</xdr:colOff>
      <xdr:row>15</xdr:row>
      <xdr:rowOff>69057</xdr:rowOff>
    </xdr:to>
    <xdr:sp macro="" textlink="">
      <xdr:nvSpPr>
        <xdr:cNvPr id="3" name="CaixaDeTexto 2">
          <a:extLst>
            <a:ext uri="{FF2B5EF4-FFF2-40B4-BE49-F238E27FC236}">
              <a16:creationId xmlns:a16="http://schemas.microsoft.com/office/drawing/2014/main" id="{4B01F53E-28B3-4BCE-876C-656C6F00A9CB}"/>
            </a:ext>
          </a:extLst>
        </xdr:cNvPr>
        <xdr:cNvSpPr txBox="1"/>
      </xdr:nvSpPr>
      <xdr:spPr>
        <a:xfrm>
          <a:off x="773903" y="2950820"/>
          <a:ext cx="4448654" cy="65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1400" b="1">
              <a:solidFill>
                <a:schemeClr val="dk1"/>
              </a:solidFill>
              <a:effectLst/>
              <a:latin typeface="+mn-lt"/>
              <a:ea typeface="+mn-ea"/>
              <a:cs typeface="+mn-cs"/>
            </a:rPr>
            <a:t>Relatório estatístico que traz o retrato dos</a:t>
          </a:r>
          <a:r>
            <a:rPr lang="pt-BR" sz="1400" b="1" baseline="0">
              <a:solidFill>
                <a:schemeClr val="dk1"/>
              </a:solidFill>
              <a:effectLst/>
              <a:latin typeface="+mn-lt"/>
              <a:ea typeface="+mn-ea"/>
              <a:cs typeface="+mn-cs"/>
            </a:rPr>
            <a:t> produtos financeiros</a:t>
          </a:r>
          <a:r>
            <a:rPr lang="pt-BR" sz="1400" b="1">
              <a:solidFill>
                <a:schemeClr val="dk1"/>
              </a:solidFill>
              <a:effectLst/>
              <a:latin typeface="+mn-lt"/>
              <a:ea typeface="+mn-ea"/>
              <a:cs typeface="+mn-cs"/>
            </a:rPr>
            <a:t> distribuídos</a:t>
          </a:r>
          <a:r>
            <a:rPr lang="pt-BR" sz="1400" b="1" baseline="0">
              <a:solidFill>
                <a:schemeClr val="dk1"/>
              </a:solidFill>
              <a:effectLst/>
              <a:latin typeface="+mn-lt"/>
              <a:ea typeface="+mn-ea"/>
              <a:cs typeface="+mn-cs"/>
            </a:rPr>
            <a:t> no</a:t>
          </a:r>
          <a:r>
            <a:rPr lang="pt-BR" sz="1400" b="1">
              <a:solidFill>
                <a:schemeClr val="dk1"/>
              </a:solidFill>
              <a:effectLst/>
              <a:latin typeface="+mn-lt"/>
              <a:ea typeface="+mn-ea"/>
              <a:cs typeface="+mn-cs"/>
            </a:rPr>
            <a:t> segmento varejo.</a:t>
          </a:r>
          <a:endParaRPr lang="pt-BR" sz="1400">
            <a:effectLst/>
          </a:endParaRPr>
        </a:p>
      </xdr:txBody>
    </xdr:sp>
    <xdr:clientData/>
  </xdr:twoCellAnchor>
  <xdr:twoCellAnchor>
    <xdr:from>
      <xdr:col>4</xdr:col>
      <xdr:colOff>123030</xdr:colOff>
      <xdr:row>2</xdr:row>
      <xdr:rowOff>283368</xdr:rowOff>
    </xdr:from>
    <xdr:to>
      <xdr:col>14</xdr:col>
      <xdr:colOff>182562</xdr:colOff>
      <xdr:row>39</xdr:row>
      <xdr:rowOff>61911</xdr:rowOff>
    </xdr:to>
    <xdr:sp macro="" textlink="">
      <xdr:nvSpPr>
        <xdr:cNvPr id="4" name="CaixaDeTexto 3">
          <a:extLst>
            <a:ext uri="{FF2B5EF4-FFF2-40B4-BE49-F238E27FC236}">
              <a16:creationId xmlns:a16="http://schemas.microsoft.com/office/drawing/2014/main" id="{69615FFE-871F-45D6-9284-14B19F4CB313}"/>
            </a:ext>
          </a:extLst>
        </xdr:cNvPr>
        <xdr:cNvSpPr txBox="1"/>
      </xdr:nvSpPr>
      <xdr:spPr>
        <a:xfrm>
          <a:off x="6226650" y="854868"/>
          <a:ext cx="10460832" cy="7002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1400" b="1" noProof="0">
              <a:solidFill>
                <a:srgbClr val="92D050"/>
              </a:solidFill>
              <a:latin typeface="+mn-lt"/>
              <a:ea typeface="+mn-ea"/>
              <a:cs typeface="+mn-cs"/>
            </a:rPr>
            <a:t>Presidente • </a:t>
          </a:r>
          <a:r>
            <a:rPr kumimoji="0" lang="pt-BR" sz="1400" b="0" i="0" u="none" strike="noStrike" kern="0" cap="none" spc="0" normalizeH="0" baseline="0" noProof="0">
              <a:ln>
                <a:noFill/>
              </a:ln>
              <a:solidFill>
                <a:srgbClr val="4C4D4F"/>
              </a:solidFill>
              <a:effectLst/>
              <a:uLnTx/>
              <a:uFillTx/>
              <a:latin typeface="+mn-lt"/>
              <a:ea typeface="+mn-ea"/>
              <a:cs typeface="Arial" pitchFamily="34" charset="0"/>
            </a:rPr>
            <a:t>Carlos André</a:t>
          </a:r>
        </a:p>
        <a:p>
          <a:pPr>
            <a:lnSpc>
              <a:spcPts val="2200"/>
            </a:lnSpc>
          </a:pPr>
          <a:endParaRPr kumimoji="0" lang="pt-BR" sz="14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1400" b="1" noProof="0">
              <a:solidFill>
                <a:srgbClr val="92D050"/>
              </a:solidFill>
              <a:latin typeface="+mn-lt"/>
              <a:ea typeface="+mn-ea"/>
              <a:cs typeface="+mn-cs"/>
            </a:rPr>
            <a:t>Diretores • </a:t>
          </a:r>
          <a:r>
            <a:rPr lang="pt-BR" sz="1400">
              <a:solidFill>
                <a:srgbClr val="4C4D4F"/>
              </a:solidFill>
              <a:effectLst/>
              <a:latin typeface="Calibri" panose="020F0502020204030204" pitchFamily="34" charset="0"/>
              <a:ea typeface="Calibri" panose="020F0502020204030204" pitchFamily="34" charset="0"/>
            </a:rPr>
            <a:t>Adriano Koelle, Andrés Kikuchi, Aquiles Mosca, Carlos Takahashi, César Mindof, Denisio Liberato, Eduardo Azevedo, Eric Altafim, Fernanda Camargo, Fernando Rabello, Flavia Palacios, Giuliano De Marchi, Gustavo Pires, Julya Wellisch, Pedro Rudge, Roberto Paolino, Roberto Paris, Rodrigo Azevedo, Sergio Bini, Sergio Cutolo, Teodoro Lima e Zeca Doherty</a:t>
          </a:r>
        </a:p>
        <a:p>
          <a:pPr marL="0" marR="0" lvl="0" indent="0" defTabSz="914400" eaLnBrk="1" fontAlgn="auto" latinLnBrk="0" hangingPunct="1">
            <a:lnSpc>
              <a:spcPts val="2200"/>
            </a:lnSpc>
            <a:spcBef>
              <a:spcPts val="0"/>
            </a:spcBef>
            <a:spcAft>
              <a:spcPts val="0"/>
            </a:spcAft>
            <a:buClrTx/>
            <a:buSzTx/>
            <a:buFontTx/>
            <a:buNone/>
            <a:tabLst/>
            <a:defRPr/>
          </a:pPr>
          <a:br>
            <a:rPr kumimoji="0" lang="pt-BR" sz="1400" b="0" i="0" u="none" strike="noStrike" kern="0" cap="none" spc="0" normalizeH="0" baseline="0" noProof="0">
              <a:ln>
                <a:noFill/>
              </a:ln>
              <a:solidFill>
                <a:srgbClr val="0095D9"/>
              </a:solidFill>
              <a:effectLst/>
              <a:uLnTx/>
              <a:uFillTx/>
              <a:latin typeface="+mn-lt"/>
              <a:ea typeface="+mn-ea"/>
              <a:cs typeface="Arial" pitchFamily="34" charset="0"/>
            </a:rPr>
          </a:br>
          <a:r>
            <a:rPr lang="pt-BR" sz="1400" b="1" noProof="0">
              <a:solidFill>
                <a:srgbClr val="92D050"/>
              </a:solidFill>
              <a:latin typeface="+mn-lt"/>
              <a:ea typeface="+mn-ea"/>
              <a:cs typeface="+mn-cs"/>
            </a:rPr>
            <a:t>Comitê Executivo • </a:t>
          </a: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L="0" marR="0" lvl="0" indent="0" defTabSz="914400" eaLnBrk="1" fontAlgn="auto" latinLnBrk="0" hangingPunct="1">
            <a:lnSpc>
              <a:spcPts val="2200"/>
            </a:lnSpc>
            <a:spcBef>
              <a:spcPts val="0"/>
            </a:spcBef>
            <a:spcAft>
              <a:spcPts val="0"/>
            </a:spcAft>
            <a:buClrTx/>
            <a:buSzTx/>
            <a:buFontTx/>
            <a:buNone/>
            <a:tabLst/>
            <a:defRPr/>
          </a:pPr>
          <a:endParaRPr lang="pt-PT" sz="14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14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14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1400">
            <a:solidFill>
              <a:srgbClr val="595959"/>
            </a:solidFill>
            <a:effectLst/>
            <a:latin typeface="Arial" panose="020B0604020202020204" pitchFamily="34" charset="0"/>
            <a:ea typeface="Calibri" panose="020F0502020204030204" pitchFamily="34" charset="0"/>
          </a:endParaRPr>
        </a:p>
        <a:p>
          <a:pPr marR="2667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endParaRPr lang="pt-BR" sz="1400">
            <a:solidFill>
              <a:srgbClr val="595959"/>
            </a:solidFill>
            <a:effectLst/>
            <a:latin typeface="Arial" panose="020B0604020202020204" pitchFamily="34" charset="0"/>
            <a:ea typeface="Calibri" panose="020F0502020204030204" pitchFamily="34" charset="0"/>
          </a:endParaRPr>
        </a:p>
        <a:p>
          <a:pPr>
            <a:lnSpc>
              <a:spcPts val="2700"/>
            </a:lnSpc>
          </a:pPr>
          <a:r>
            <a:rPr lang="en-US" sz="1400" u="sng">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PT" sz="14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a:lnSpc>
              <a:spcPts val="3500"/>
            </a:lnSpc>
            <a:spcAft>
              <a:spcPts val="1000"/>
            </a:spcAft>
          </a:pPr>
          <a:endParaRPr lang="pt-PT" sz="14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undos\Analise\ESTUDOS\Capta&#231;&#227;o\Capta&#231;&#227;o%20Mens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arturmachado\AppData\Local\Temp\Temp1_modelo_arquivo_historico_2008.zip\simuconsm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A236-3434-4160-A783-A433BB9C8A3B}">
  <sheetPr codeName="Plan1">
    <outlinePr summaryBelow="0" summaryRight="0"/>
    <pageSetUpPr fitToPage="1"/>
  </sheetPr>
  <dimension ref="A1:AY221"/>
  <sheetViews>
    <sheetView topLeftCell="C1" zoomScale="70" zoomScaleNormal="70" workbookViewId="0"/>
  </sheetViews>
  <sheetFormatPr defaultColWidth="13.6640625" defaultRowHeight="14.4" outlineLevelRow="1" outlineLevelCol="1" x14ac:dyDescent="0.3"/>
  <cols>
    <col min="1" max="1" width="17.5546875" style="1" hidden="1" customWidth="1"/>
    <col min="2" max="2" width="17" style="2" hidden="1" customWidth="1"/>
    <col min="3" max="3" width="70.33203125" style="2" customWidth="1"/>
    <col min="4" max="4" width="18.6640625" style="2" customWidth="1"/>
    <col min="5" max="5" width="20.44140625" style="2" bestFit="1" customWidth="1" collapsed="1"/>
    <col min="6" max="6" width="25.33203125" style="2" hidden="1" customWidth="1" outlineLevel="1"/>
    <col min="7" max="7" width="17.33203125" style="2" hidden="1" customWidth="1" outlineLevel="1"/>
    <col min="8" max="8" width="17.6640625" style="2" bestFit="1" customWidth="1"/>
    <col min="9" max="9" width="17" style="2" bestFit="1" customWidth="1"/>
    <col min="10" max="10" width="16.5546875" style="2" bestFit="1" customWidth="1"/>
    <col min="11" max="11" width="18.33203125" style="2" bestFit="1" customWidth="1"/>
    <col min="12" max="12" width="17.33203125" style="2" customWidth="1"/>
    <col min="13" max="14" width="17" style="2" bestFit="1" customWidth="1"/>
    <col min="15" max="16" width="13.6640625" style="2"/>
    <col min="17" max="17" width="15.6640625" style="2" bestFit="1" customWidth="1"/>
    <col min="18" max="29" width="13.6640625" style="2"/>
    <col min="30" max="40" width="13.6640625" style="3"/>
    <col min="41" max="16384" width="13.6640625" style="2"/>
  </cols>
  <sheetData>
    <row r="1" spans="1:51" ht="30" customHeight="1" x14ac:dyDescent="0.3">
      <c r="C1" s="165" t="s">
        <v>0</v>
      </c>
      <c r="D1" s="166"/>
      <c r="E1" s="166"/>
      <c r="F1" s="166"/>
      <c r="G1" s="166"/>
      <c r="H1" s="166"/>
      <c r="I1" s="166"/>
      <c r="J1" s="166"/>
      <c r="K1" s="166"/>
      <c r="L1" s="166"/>
      <c r="M1" s="166"/>
      <c r="N1" s="166"/>
    </row>
    <row r="2" spans="1:51" ht="15" customHeight="1" x14ac:dyDescent="0.5">
      <c r="C2" s="4"/>
      <c r="D2" s="4"/>
      <c r="E2" s="5"/>
      <c r="F2" s="5"/>
      <c r="G2" s="5"/>
    </row>
    <row r="3" spans="1:51" ht="28.2" x14ac:dyDescent="0.5">
      <c r="C3" s="6" t="s">
        <v>1</v>
      </c>
      <c r="D3" s="7"/>
      <c r="E3" s="5"/>
      <c r="F3" s="5"/>
      <c r="G3" s="5"/>
    </row>
    <row r="4" spans="1:51" ht="15.6" x14ac:dyDescent="0.3">
      <c r="D4" s="8"/>
      <c r="E4" s="9"/>
      <c r="F4" s="9"/>
      <c r="G4" s="9"/>
      <c r="H4" s="10"/>
    </row>
    <row r="5" spans="1:51" ht="22.8" x14ac:dyDescent="0.3">
      <c r="B5" s="11"/>
      <c r="C5" s="12" t="s">
        <v>2</v>
      </c>
      <c r="D5" s="13"/>
      <c r="E5" s="14"/>
      <c r="F5" s="14"/>
      <c r="G5" s="14"/>
      <c r="J5" s="15"/>
      <c r="N5" s="16" t="s">
        <v>132</v>
      </c>
    </row>
    <row r="6" spans="1:51" ht="3" customHeight="1" x14ac:dyDescent="0.3">
      <c r="B6" s="17"/>
      <c r="C6" s="18"/>
      <c r="D6" s="19"/>
      <c r="E6" s="19"/>
      <c r="F6" s="19"/>
      <c r="G6" s="19"/>
      <c r="H6" s="19"/>
      <c r="I6" s="19"/>
      <c r="J6" s="19"/>
      <c r="K6" s="19"/>
      <c r="L6" s="19"/>
      <c r="M6" s="19"/>
      <c r="N6" s="19"/>
    </row>
    <row r="7" spans="1:51" ht="45" customHeight="1" x14ac:dyDescent="0.3">
      <c r="C7" s="20"/>
      <c r="D7" s="21" t="s">
        <v>3</v>
      </c>
      <c r="E7" s="21" t="s">
        <v>4</v>
      </c>
      <c r="F7" s="22" t="s">
        <v>5</v>
      </c>
      <c r="G7" s="22" t="s">
        <v>6</v>
      </c>
      <c r="H7" s="21" t="s">
        <v>7</v>
      </c>
      <c r="I7" s="21" t="s">
        <v>8</v>
      </c>
      <c r="J7" s="21" t="s">
        <v>9</v>
      </c>
      <c r="K7" s="21" t="s">
        <v>10</v>
      </c>
      <c r="L7" s="21" t="s">
        <v>11</v>
      </c>
      <c r="M7" s="21" t="s">
        <v>12</v>
      </c>
      <c r="N7" s="21" t="s">
        <v>13</v>
      </c>
      <c r="Q7" s="21"/>
      <c r="R7" s="21"/>
      <c r="S7" s="22"/>
      <c r="T7" s="22"/>
      <c r="U7" s="21"/>
      <c r="V7" s="21"/>
      <c r="W7" s="21"/>
      <c r="X7" s="21"/>
      <c r="Y7" s="21"/>
      <c r="Z7" s="21"/>
      <c r="AA7" s="21"/>
    </row>
    <row r="8" spans="1:51" s="15" customFormat="1" ht="26.4" x14ac:dyDescent="0.3">
      <c r="A8" s="1"/>
      <c r="B8" s="2"/>
      <c r="C8" s="23" t="s">
        <v>14</v>
      </c>
      <c r="D8" s="24">
        <v>5667335.7699637003</v>
      </c>
      <c r="E8" s="24">
        <v>2308014.2060904005</v>
      </c>
      <c r="F8" s="24">
        <v>1432434.15371262</v>
      </c>
      <c r="G8" s="24">
        <v>875580.05237778008</v>
      </c>
      <c r="H8" s="24">
        <v>656746.1166977901</v>
      </c>
      <c r="I8" s="24">
        <v>522263.80841211003</v>
      </c>
      <c r="J8" s="24">
        <v>96372.056219450009</v>
      </c>
      <c r="K8" s="24">
        <v>986919.28372974019</v>
      </c>
      <c r="L8" s="24">
        <v>358072.92004022002</v>
      </c>
      <c r="M8" s="24">
        <v>611676.12625085004</v>
      </c>
      <c r="N8" s="24">
        <v>127271.25252313999</v>
      </c>
      <c r="O8" s="25"/>
      <c r="AB8" s="26"/>
    </row>
    <row r="9" spans="1:51" ht="5.0999999999999996" customHeight="1" x14ac:dyDescent="0.3">
      <c r="D9" s="27"/>
      <c r="E9" s="28" t="s">
        <v>15</v>
      </c>
      <c r="F9" s="27"/>
      <c r="G9" s="27"/>
      <c r="H9" s="27"/>
      <c r="I9" s="27"/>
      <c r="J9" s="27"/>
      <c r="K9" s="27"/>
      <c r="L9" s="27"/>
      <c r="M9" s="27"/>
      <c r="N9" s="27"/>
      <c r="P9" s="15"/>
      <c r="Q9" s="15"/>
      <c r="R9" s="15"/>
      <c r="S9" s="15"/>
      <c r="T9" s="15"/>
      <c r="U9" s="15"/>
      <c r="V9" s="15"/>
      <c r="W9" s="15"/>
      <c r="X9" s="15"/>
      <c r="Y9" s="15"/>
      <c r="Z9" s="15"/>
      <c r="AA9" s="15"/>
      <c r="AB9" s="26"/>
      <c r="AC9" s="15"/>
      <c r="AD9" s="15"/>
      <c r="AE9" s="15"/>
      <c r="AF9" s="15"/>
      <c r="AG9" s="15"/>
      <c r="AH9" s="15"/>
      <c r="AI9" s="15"/>
      <c r="AJ9" s="15"/>
      <c r="AK9" s="15"/>
      <c r="AL9" s="15"/>
      <c r="AM9" s="15"/>
      <c r="AN9" s="15"/>
      <c r="AO9" s="29"/>
      <c r="AP9" s="29"/>
      <c r="AQ9" s="29"/>
      <c r="AR9" s="29"/>
      <c r="AS9" s="29"/>
      <c r="AT9" s="29"/>
      <c r="AU9" s="29"/>
      <c r="AV9" s="29"/>
      <c r="AW9" s="29"/>
      <c r="AX9" s="29"/>
      <c r="AY9" s="29"/>
    </row>
    <row r="10" spans="1:51" ht="21" customHeight="1" x14ac:dyDescent="0.3">
      <c r="C10" s="30" t="s">
        <v>16</v>
      </c>
      <c r="D10" s="31">
        <v>876360.74544726021</v>
      </c>
      <c r="E10" s="31">
        <v>428565.27470596996</v>
      </c>
      <c r="F10" s="31">
        <v>303586.02807956998</v>
      </c>
      <c r="G10" s="31">
        <v>124979.24662640002</v>
      </c>
      <c r="H10" s="31">
        <v>117600.70817239</v>
      </c>
      <c r="I10" s="31">
        <v>66906.512020369992</v>
      </c>
      <c r="J10" s="31">
        <v>11304.14228684</v>
      </c>
      <c r="K10" s="31">
        <v>119932.9856637</v>
      </c>
      <c r="L10" s="31">
        <v>49593.364575890009</v>
      </c>
      <c r="M10" s="31">
        <v>69477.952322109995</v>
      </c>
      <c r="N10" s="31">
        <v>12979.80569999</v>
      </c>
      <c r="O10" s="25"/>
      <c r="P10" s="15"/>
      <c r="Q10" s="15"/>
      <c r="R10" s="15"/>
      <c r="S10" s="15"/>
      <c r="T10" s="15"/>
      <c r="U10" s="15"/>
      <c r="V10" s="15"/>
      <c r="W10" s="15"/>
      <c r="X10" s="15"/>
      <c r="Y10" s="15"/>
      <c r="Z10" s="15"/>
      <c r="AA10" s="15"/>
      <c r="AB10" s="26"/>
      <c r="AC10" s="15"/>
      <c r="AD10" s="15"/>
      <c r="AE10" s="15"/>
      <c r="AF10" s="15"/>
      <c r="AG10" s="15"/>
      <c r="AH10" s="15"/>
      <c r="AI10" s="15"/>
      <c r="AJ10" s="15"/>
      <c r="AK10" s="15"/>
      <c r="AL10" s="15"/>
      <c r="AM10" s="15"/>
      <c r="AN10" s="15"/>
      <c r="AO10" s="29"/>
      <c r="AP10" s="29"/>
      <c r="AQ10" s="29"/>
      <c r="AR10" s="29"/>
      <c r="AS10" s="29"/>
      <c r="AT10" s="29"/>
      <c r="AU10" s="29"/>
      <c r="AV10" s="29"/>
      <c r="AW10" s="29"/>
      <c r="AX10" s="29"/>
      <c r="AY10" s="29"/>
    </row>
    <row r="11" spans="1:51" ht="5.0999999999999996" customHeight="1" x14ac:dyDescent="0.3">
      <c r="C11" s="32"/>
      <c r="D11" s="33"/>
      <c r="E11" s="33"/>
      <c r="F11" s="33"/>
      <c r="G11" s="33"/>
      <c r="H11" s="33"/>
      <c r="I11" s="33"/>
      <c r="J11" s="33"/>
      <c r="K11" s="33"/>
      <c r="L11" s="33"/>
      <c r="M11" s="33"/>
      <c r="N11" s="33"/>
      <c r="Q11" s="3"/>
      <c r="R11" s="3"/>
      <c r="S11" s="3"/>
      <c r="T11" s="3"/>
      <c r="U11" s="3"/>
      <c r="V11" s="3"/>
      <c r="W11" s="3"/>
      <c r="X11" s="3"/>
      <c r="Y11" s="3"/>
      <c r="Z11" s="3"/>
      <c r="AA11" s="3"/>
      <c r="AC11" s="15"/>
      <c r="AD11" s="15"/>
      <c r="AE11" s="15"/>
      <c r="AF11" s="15"/>
      <c r="AG11" s="15"/>
      <c r="AH11" s="15"/>
      <c r="AI11" s="15"/>
      <c r="AJ11" s="15"/>
      <c r="AK11" s="15"/>
      <c r="AL11" s="15"/>
      <c r="AM11" s="15"/>
      <c r="AN11" s="15"/>
      <c r="AO11" s="29"/>
      <c r="AP11" s="29"/>
      <c r="AQ11" s="29"/>
      <c r="AR11" s="29"/>
      <c r="AS11" s="29"/>
      <c r="AT11" s="29"/>
      <c r="AU11" s="29"/>
      <c r="AV11" s="29"/>
      <c r="AW11" s="29"/>
      <c r="AX11" s="29"/>
      <c r="AY11" s="29"/>
    </row>
    <row r="12" spans="1:51" ht="17.399999999999999" x14ac:dyDescent="0.3">
      <c r="C12" s="34" t="s">
        <v>17</v>
      </c>
      <c r="D12" s="35">
        <v>636433.68016515009</v>
      </c>
      <c r="E12" s="35">
        <v>281959.72450050001</v>
      </c>
      <c r="F12" s="35">
        <v>179424.65498186002</v>
      </c>
      <c r="G12" s="35">
        <v>102535.06951864001</v>
      </c>
      <c r="H12" s="35">
        <v>86789.157433839995</v>
      </c>
      <c r="I12" s="35">
        <v>53717.056552199996</v>
      </c>
      <c r="J12" s="35">
        <v>9514.3035778199992</v>
      </c>
      <c r="K12" s="35">
        <v>95078.916668699996</v>
      </c>
      <c r="L12" s="35">
        <v>40951.393429670003</v>
      </c>
      <c r="M12" s="35">
        <v>57513.667628099996</v>
      </c>
      <c r="N12" s="35">
        <v>10909.46037432</v>
      </c>
      <c r="O12" s="36"/>
      <c r="P12" s="15"/>
      <c r="Q12" s="37"/>
      <c r="R12" s="15"/>
      <c r="S12" s="15"/>
      <c r="T12" s="15"/>
      <c r="U12" s="15"/>
      <c r="V12" s="15"/>
      <c r="W12" s="15"/>
      <c r="X12" s="15"/>
      <c r="Y12" s="15"/>
      <c r="Z12" s="15"/>
      <c r="AA12" s="15"/>
      <c r="AB12" s="26"/>
      <c r="AC12" s="15"/>
      <c r="AD12" s="15"/>
      <c r="AE12" s="15"/>
      <c r="AF12" s="15"/>
      <c r="AG12" s="15"/>
      <c r="AH12" s="15"/>
      <c r="AI12" s="15"/>
      <c r="AJ12" s="15"/>
      <c r="AK12" s="15"/>
      <c r="AL12" s="15"/>
      <c r="AM12" s="15"/>
      <c r="AN12" s="15"/>
      <c r="AO12" s="29"/>
      <c r="AP12" s="29"/>
      <c r="AQ12" s="29"/>
      <c r="AR12" s="29"/>
      <c r="AS12" s="29"/>
      <c r="AT12" s="29"/>
      <c r="AU12" s="29"/>
      <c r="AV12" s="29"/>
      <c r="AW12" s="29"/>
      <c r="AX12" s="29"/>
      <c r="AY12" s="29"/>
    </row>
    <row r="13" spans="1:51" ht="17.399999999999999" x14ac:dyDescent="0.3">
      <c r="C13" s="38" t="s">
        <v>18</v>
      </c>
      <c r="D13" s="35">
        <v>337860.19690940005</v>
      </c>
      <c r="E13" s="35">
        <v>150510.49250073003</v>
      </c>
      <c r="F13" s="35">
        <v>96702.448770390009</v>
      </c>
      <c r="G13" s="35">
        <v>53808.043730340003</v>
      </c>
      <c r="H13" s="35">
        <v>48006.144655349999</v>
      </c>
      <c r="I13" s="35">
        <v>26378.56393059</v>
      </c>
      <c r="J13" s="35">
        <v>5191.8864920399992</v>
      </c>
      <c r="K13" s="35">
        <v>49071.278225280003</v>
      </c>
      <c r="L13" s="35">
        <v>21758.115596420001</v>
      </c>
      <c r="M13" s="35">
        <v>30772.582328409997</v>
      </c>
      <c r="N13" s="35">
        <v>6171.13318058</v>
      </c>
      <c r="O13" s="25"/>
      <c r="P13" s="39"/>
      <c r="Q13" s="15"/>
      <c r="R13" s="15"/>
      <c r="S13" s="15"/>
      <c r="T13" s="15"/>
      <c r="U13" s="15"/>
      <c r="V13" s="15"/>
      <c r="W13" s="15"/>
      <c r="X13" s="15"/>
      <c r="Y13" s="15"/>
      <c r="Z13" s="15"/>
      <c r="AA13" s="15"/>
      <c r="AB13" s="26"/>
      <c r="AC13" s="15"/>
      <c r="AD13" s="15"/>
      <c r="AE13" s="15"/>
      <c r="AF13" s="15"/>
      <c r="AG13" s="15"/>
      <c r="AH13" s="15"/>
      <c r="AI13" s="15"/>
      <c r="AJ13" s="15"/>
      <c r="AK13" s="15"/>
      <c r="AL13" s="15"/>
      <c r="AM13" s="15"/>
      <c r="AN13" s="15"/>
      <c r="AO13" s="29"/>
      <c r="AP13" s="29"/>
      <c r="AQ13" s="29"/>
      <c r="AR13" s="29"/>
      <c r="AS13" s="29"/>
      <c r="AT13" s="29"/>
      <c r="AU13" s="29"/>
      <c r="AV13" s="29"/>
      <c r="AW13" s="29"/>
      <c r="AX13" s="29"/>
      <c r="AY13" s="29"/>
    </row>
    <row r="14" spans="1:51" ht="17.399999999999999" x14ac:dyDescent="0.3">
      <c r="C14" s="38" t="s">
        <v>19</v>
      </c>
      <c r="D14" s="35">
        <v>298573.48325575003</v>
      </c>
      <c r="E14" s="35">
        <v>131449.23199977001</v>
      </c>
      <c r="F14" s="35">
        <v>82722.206211470009</v>
      </c>
      <c r="G14" s="35">
        <v>48727.025788300001</v>
      </c>
      <c r="H14" s="35">
        <v>38783.012778489996</v>
      </c>
      <c r="I14" s="35">
        <v>27338.492621609999</v>
      </c>
      <c r="J14" s="35">
        <v>4322.41708578</v>
      </c>
      <c r="K14" s="35">
        <v>46007.638443420001</v>
      </c>
      <c r="L14" s="35">
        <v>19193.277833250002</v>
      </c>
      <c r="M14" s="35">
        <v>26741.085299689999</v>
      </c>
      <c r="N14" s="35">
        <v>4738.3271937400004</v>
      </c>
      <c r="P14" s="15"/>
      <c r="Q14" s="15"/>
      <c r="R14" s="15"/>
      <c r="S14" s="15"/>
      <c r="T14" s="15"/>
      <c r="U14" s="15"/>
      <c r="V14" s="15"/>
      <c r="W14" s="15"/>
      <c r="X14" s="15"/>
      <c r="Y14" s="15"/>
      <c r="Z14" s="15"/>
      <c r="AA14" s="15"/>
      <c r="AB14" s="26"/>
      <c r="AC14" s="15"/>
      <c r="AD14" s="15"/>
      <c r="AE14" s="15"/>
      <c r="AF14" s="15"/>
      <c r="AG14" s="15"/>
      <c r="AH14" s="15"/>
      <c r="AI14" s="15"/>
      <c r="AJ14" s="15"/>
      <c r="AK14" s="15"/>
      <c r="AL14" s="15"/>
      <c r="AM14" s="15"/>
      <c r="AN14" s="15"/>
      <c r="AO14" s="29"/>
      <c r="AP14" s="29"/>
      <c r="AQ14" s="29"/>
      <c r="AR14" s="29"/>
      <c r="AS14" s="29"/>
      <c r="AT14" s="29"/>
      <c r="AU14" s="29"/>
      <c r="AV14" s="29"/>
      <c r="AW14" s="29"/>
      <c r="AX14" s="29"/>
      <c r="AY14" s="29"/>
    </row>
    <row r="15" spans="1:51" ht="17.399999999999999" x14ac:dyDescent="0.3">
      <c r="C15" s="34" t="s">
        <v>20</v>
      </c>
      <c r="D15" s="35">
        <v>158461.98732626002</v>
      </c>
      <c r="E15" s="35">
        <v>88481.35335664</v>
      </c>
      <c r="F15" s="35">
        <v>71106.814306510001</v>
      </c>
      <c r="G15" s="35">
        <v>17374.539050129999</v>
      </c>
      <c r="H15" s="35">
        <v>22922.13038767</v>
      </c>
      <c r="I15" s="35">
        <v>10089.977380230001</v>
      </c>
      <c r="J15" s="35">
        <v>1237.4095470699999</v>
      </c>
      <c r="K15" s="35">
        <v>18546.559415169999</v>
      </c>
      <c r="L15" s="35">
        <v>6662.7288350500003</v>
      </c>
      <c r="M15" s="35">
        <v>8950.454812420001</v>
      </c>
      <c r="N15" s="35">
        <v>1571.37359201</v>
      </c>
      <c r="O15" s="40"/>
      <c r="P15" s="15"/>
      <c r="Q15" s="15"/>
      <c r="R15" s="15"/>
      <c r="S15" s="15"/>
      <c r="T15" s="15"/>
      <c r="U15" s="15"/>
      <c r="V15" s="15"/>
      <c r="W15" s="15"/>
      <c r="X15" s="15"/>
      <c r="Y15" s="15"/>
      <c r="Z15" s="15"/>
      <c r="AA15" s="15"/>
      <c r="AB15" s="26"/>
      <c r="AC15" s="15"/>
      <c r="AD15" s="15"/>
      <c r="AE15" s="15"/>
      <c r="AF15" s="15"/>
      <c r="AG15" s="15"/>
      <c r="AH15" s="15"/>
      <c r="AI15" s="15"/>
      <c r="AJ15" s="15"/>
      <c r="AK15" s="15"/>
      <c r="AL15" s="15"/>
      <c r="AM15" s="15"/>
      <c r="AN15" s="15"/>
      <c r="AO15" s="29"/>
      <c r="AP15" s="29"/>
      <c r="AQ15" s="29"/>
      <c r="AR15" s="29"/>
      <c r="AS15" s="29"/>
      <c r="AT15" s="29"/>
      <c r="AU15" s="29"/>
      <c r="AV15" s="29"/>
      <c r="AW15" s="29"/>
      <c r="AX15" s="29"/>
      <c r="AY15" s="29"/>
    </row>
    <row r="16" spans="1:51" ht="19.8" x14ac:dyDescent="0.3">
      <c r="C16" s="34" t="s">
        <v>21</v>
      </c>
      <c r="D16" s="35">
        <v>73069.32342524</v>
      </c>
      <c r="E16" s="35">
        <v>54105.009525289999</v>
      </c>
      <c r="F16" s="35">
        <v>50274.003184860005</v>
      </c>
      <c r="G16" s="35">
        <v>3831.0063404299999</v>
      </c>
      <c r="H16" s="35">
        <v>6552.5657506899988</v>
      </c>
      <c r="I16" s="35">
        <v>2471.8597300599999</v>
      </c>
      <c r="J16" s="35">
        <v>376.18345167999996</v>
      </c>
      <c r="K16" s="35">
        <v>5348.3455524600004</v>
      </c>
      <c r="L16" s="35">
        <v>1527.04206183</v>
      </c>
      <c r="M16" s="35">
        <v>2350.1340614399996</v>
      </c>
      <c r="N16" s="35">
        <v>338.18329179</v>
      </c>
      <c r="O16" s="36"/>
      <c r="P16" s="15"/>
      <c r="Q16" s="15"/>
      <c r="R16" s="15"/>
      <c r="S16" s="15"/>
      <c r="T16" s="15"/>
      <c r="U16" s="15"/>
      <c r="V16" s="15"/>
      <c r="W16" s="15"/>
      <c r="X16" s="15"/>
      <c r="Y16" s="15"/>
      <c r="Z16" s="15"/>
      <c r="AA16" s="15"/>
      <c r="AB16" s="26"/>
      <c r="AC16" s="15"/>
      <c r="AD16" s="15"/>
      <c r="AE16" s="15"/>
      <c r="AF16" s="15"/>
      <c r="AG16" s="15"/>
      <c r="AH16" s="15"/>
      <c r="AI16" s="15"/>
      <c r="AJ16" s="15"/>
      <c r="AK16" s="15"/>
      <c r="AL16" s="15"/>
      <c r="AM16" s="15"/>
      <c r="AN16" s="15"/>
      <c r="AO16" s="29"/>
      <c r="AP16" s="29"/>
      <c r="AQ16" s="29"/>
      <c r="AR16" s="29"/>
      <c r="AS16" s="29"/>
      <c r="AT16" s="29"/>
      <c r="AU16" s="29"/>
      <c r="AV16" s="29"/>
      <c r="AW16" s="29"/>
      <c r="AX16" s="29"/>
      <c r="AY16" s="29"/>
    </row>
    <row r="17" spans="3:51" ht="17.399999999999999" x14ac:dyDescent="0.3">
      <c r="C17" s="34" t="s">
        <v>22</v>
      </c>
      <c r="D17" s="35">
        <v>7062.8792030799996</v>
      </c>
      <c r="E17" s="35">
        <v>3395.9667917899997</v>
      </c>
      <c r="F17" s="35">
        <v>2322.2680940099999</v>
      </c>
      <c r="G17" s="35">
        <v>1073.6986977799997</v>
      </c>
      <c r="H17" s="35">
        <v>1106.0059127999998</v>
      </c>
      <c r="I17" s="35">
        <v>530.10248954999997</v>
      </c>
      <c r="J17" s="35">
        <v>161.36256456000001</v>
      </c>
      <c r="K17" s="35">
        <v>774.27877636999995</v>
      </c>
      <c r="L17" s="35">
        <v>364.64802095999994</v>
      </c>
      <c r="M17" s="35">
        <v>588.36386729000003</v>
      </c>
      <c r="N17" s="35">
        <v>142.15077976000003</v>
      </c>
      <c r="P17" s="15"/>
      <c r="Q17" s="15"/>
      <c r="R17" s="15"/>
      <c r="S17" s="15"/>
      <c r="T17" s="15"/>
      <c r="U17" s="15"/>
      <c r="V17" s="15"/>
      <c r="W17" s="15"/>
      <c r="X17" s="15"/>
      <c r="Y17" s="15"/>
      <c r="Z17" s="15"/>
      <c r="AA17" s="15"/>
      <c r="AB17" s="26"/>
      <c r="AC17" s="15"/>
      <c r="AD17" s="15"/>
      <c r="AE17" s="15"/>
      <c r="AF17" s="15"/>
      <c r="AG17" s="15"/>
      <c r="AH17" s="15"/>
      <c r="AI17" s="15"/>
      <c r="AJ17" s="15"/>
      <c r="AK17" s="15"/>
      <c r="AL17" s="15"/>
      <c r="AM17" s="15"/>
      <c r="AN17" s="15"/>
      <c r="AO17" s="29"/>
      <c r="AP17" s="29"/>
      <c r="AQ17" s="29"/>
      <c r="AR17" s="29"/>
      <c r="AS17" s="29"/>
      <c r="AT17" s="29"/>
      <c r="AU17" s="29"/>
      <c r="AV17" s="29"/>
      <c r="AW17" s="29"/>
      <c r="AX17" s="29"/>
      <c r="AY17" s="29"/>
    </row>
    <row r="18" spans="3:51" ht="17.399999999999999" x14ac:dyDescent="0.3">
      <c r="C18" s="34" t="s">
        <v>23</v>
      </c>
      <c r="D18" s="35">
        <v>1332.87532753</v>
      </c>
      <c r="E18" s="35">
        <v>623.22053174999996</v>
      </c>
      <c r="F18" s="35">
        <v>458.28751233000003</v>
      </c>
      <c r="G18" s="35">
        <v>164.93301941999999</v>
      </c>
      <c r="H18" s="35">
        <v>230.84868739000001</v>
      </c>
      <c r="I18" s="35">
        <v>97.515868329999989</v>
      </c>
      <c r="J18" s="35">
        <v>14.883145710000001</v>
      </c>
      <c r="K18" s="35">
        <v>184.88525100000001</v>
      </c>
      <c r="L18" s="35">
        <v>87.552228380000003</v>
      </c>
      <c r="M18" s="35">
        <v>75.331952860000001</v>
      </c>
      <c r="N18" s="35">
        <v>18.637662110000001</v>
      </c>
      <c r="P18" s="15"/>
      <c r="Q18" s="15"/>
      <c r="R18" s="15"/>
      <c r="S18" s="15"/>
      <c r="T18" s="15"/>
      <c r="U18" s="15"/>
      <c r="V18" s="15"/>
      <c r="W18" s="15"/>
      <c r="X18" s="15"/>
      <c r="Y18" s="15"/>
      <c r="Z18" s="15"/>
      <c r="AA18" s="15"/>
      <c r="AB18" s="26"/>
      <c r="AC18" s="15"/>
      <c r="AD18" s="15"/>
      <c r="AE18" s="15"/>
      <c r="AF18" s="15"/>
      <c r="AG18" s="15"/>
      <c r="AH18" s="15"/>
      <c r="AI18" s="15"/>
      <c r="AJ18" s="15"/>
      <c r="AK18" s="15"/>
      <c r="AL18" s="15"/>
      <c r="AM18" s="15"/>
      <c r="AN18" s="15"/>
      <c r="AO18" s="29"/>
      <c r="AP18" s="29"/>
      <c r="AQ18" s="29"/>
      <c r="AR18" s="29"/>
      <c r="AS18" s="29"/>
      <c r="AT18" s="29"/>
      <c r="AU18" s="29"/>
      <c r="AV18" s="29"/>
      <c r="AW18" s="29"/>
      <c r="AX18" s="29"/>
      <c r="AY18" s="29"/>
    </row>
    <row r="19" spans="3:51" ht="5.0999999999999996" customHeight="1" x14ac:dyDescent="0.3">
      <c r="C19" s="41"/>
      <c r="D19" s="35"/>
      <c r="E19" s="35"/>
      <c r="F19" s="35"/>
      <c r="G19" s="35"/>
      <c r="H19" s="35"/>
      <c r="I19" s="35"/>
      <c r="J19" s="35"/>
      <c r="K19" s="35"/>
      <c r="L19" s="35"/>
      <c r="M19" s="35"/>
      <c r="N19" s="35"/>
      <c r="P19" s="15"/>
      <c r="Q19" s="15"/>
      <c r="R19" s="15"/>
      <c r="S19" s="15"/>
      <c r="T19" s="15"/>
      <c r="U19" s="15"/>
      <c r="V19" s="15"/>
      <c r="W19" s="15"/>
      <c r="X19" s="15"/>
      <c r="Y19" s="15"/>
      <c r="Z19" s="15"/>
      <c r="AA19" s="15"/>
      <c r="AB19" s="26"/>
      <c r="AC19" s="15"/>
      <c r="AD19" s="15"/>
      <c r="AE19" s="15"/>
      <c r="AF19" s="15"/>
      <c r="AG19" s="15"/>
      <c r="AH19" s="15"/>
      <c r="AI19" s="15"/>
      <c r="AJ19" s="15"/>
      <c r="AK19" s="15"/>
      <c r="AL19" s="15"/>
      <c r="AM19" s="15"/>
      <c r="AN19" s="15"/>
      <c r="AO19" s="29"/>
      <c r="AP19" s="29"/>
      <c r="AQ19" s="29"/>
      <c r="AR19" s="29"/>
      <c r="AS19" s="29"/>
      <c r="AT19" s="29"/>
      <c r="AU19" s="29"/>
      <c r="AV19" s="29"/>
      <c r="AW19" s="29"/>
      <c r="AX19" s="29"/>
      <c r="AY19" s="29"/>
    </row>
    <row r="20" spans="3:51" ht="21" customHeight="1" x14ac:dyDescent="0.3">
      <c r="C20" s="30" t="s">
        <v>24</v>
      </c>
      <c r="D20" s="31">
        <v>153762.80970950998</v>
      </c>
      <c r="E20" s="31">
        <v>74843.23533103001</v>
      </c>
      <c r="F20" s="31">
        <v>55373.095581429996</v>
      </c>
      <c r="G20" s="31">
        <v>19470.139749599999</v>
      </c>
      <c r="H20" s="31">
        <v>17539.574859639997</v>
      </c>
      <c r="I20" s="31">
        <v>12912.205611959998</v>
      </c>
      <c r="J20" s="31">
        <v>2178.1523606599994</v>
      </c>
      <c r="K20" s="31">
        <v>23748.29981869</v>
      </c>
      <c r="L20" s="31">
        <v>7986.5827731500012</v>
      </c>
      <c r="M20" s="31">
        <v>11705.518633759999</v>
      </c>
      <c r="N20" s="31">
        <v>2849.2403206199997</v>
      </c>
      <c r="P20" s="15"/>
      <c r="Q20" s="15"/>
      <c r="R20" s="15"/>
      <c r="S20" s="15"/>
      <c r="T20" s="15"/>
      <c r="U20" s="15"/>
      <c r="V20" s="15"/>
      <c r="W20" s="15"/>
      <c r="X20" s="15"/>
      <c r="Y20" s="15"/>
      <c r="Z20" s="15"/>
      <c r="AA20" s="15"/>
      <c r="AB20" s="26"/>
      <c r="AC20" s="15"/>
      <c r="AD20" s="15"/>
      <c r="AE20" s="15"/>
      <c r="AF20" s="15"/>
      <c r="AG20" s="15"/>
      <c r="AH20" s="15"/>
      <c r="AI20" s="15"/>
      <c r="AJ20" s="15"/>
      <c r="AK20" s="15"/>
      <c r="AL20" s="15"/>
      <c r="AM20" s="15"/>
      <c r="AN20" s="15"/>
      <c r="AO20" s="29"/>
      <c r="AP20" s="29"/>
      <c r="AQ20" s="29"/>
      <c r="AR20" s="29"/>
      <c r="AS20" s="29"/>
      <c r="AT20" s="29"/>
      <c r="AU20" s="29"/>
      <c r="AV20" s="29"/>
      <c r="AW20" s="29"/>
      <c r="AX20" s="29"/>
      <c r="AY20" s="29"/>
    </row>
    <row r="21" spans="3:51" ht="5.0999999999999996" customHeight="1" x14ac:dyDescent="0.3">
      <c r="C21" s="42"/>
      <c r="D21" s="33"/>
      <c r="E21" s="33"/>
      <c r="F21" s="33"/>
      <c r="G21" s="33"/>
      <c r="H21" s="33"/>
      <c r="I21" s="33"/>
      <c r="J21" s="33"/>
      <c r="K21" s="33"/>
      <c r="L21" s="33"/>
      <c r="M21" s="33"/>
      <c r="N21" s="33"/>
      <c r="P21" s="15"/>
      <c r="Q21" s="15"/>
      <c r="R21" s="15"/>
      <c r="S21" s="15"/>
      <c r="T21" s="15"/>
      <c r="U21" s="15"/>
      <c r="V21" s="15"/>
      <c r="W21" s="15"/>
      <c r="X21" s="15"/>
      <c r="Y21" s="15"/>
      <c r="Z21" s="15"/>
      <c r="AA21" s="15"/>
      <c r="AB21" s="26"/>
      <c r="AC21" s="15"/>
      <c r="AD21" s="15"/>
      <c r="AE21" s="15"/>
      <c r="AF21" s="15"/>
      <c r="AG21" s="15"/>
      <c r="AH21" s="15"/>
      <c r="AI21" s="15"/>
      <c r="AJ21" s="15"/>
      <c r="AK21" s="15"/>
      <c r="AL21" s="15"/>
      <c r="AM21" s="15"/>
      <c r="AN21" s="15"/>
      <c r="AO21" s="29"/>
      <c r="AP21" s="29"/>
      <c r="AQ21" s="29"/>
      <c r="AR21" s="29"/>
      <c r="AS21" s="29"/>
      <c r="AT21" s="29"/>
      <c r="AU21" s="29"/>
      <c r="AV21" s="29"/>
      <c r="AW21" s="29"/>
      <c r="AX21" s="29"/>
      <c r="AY21" s="29"/>
    </row>
    <row r="22" spans="3:51" ht="17.399999999999999" x14ac:dyDescent="0.3">
      <c r="C22" s="43" t="s">
        <v>25</v>
      </c>
      <c r="D22" s="35">
        <v>35216.627162920006</v>
      </c>
      <c r="E22" s="35">
        <v>17674.00909765</v>
      </c>
      <c r="F22" s="35">
        <v>14834.285633309999</v>
      </c>
      <c r="G22" s="35">
        <v>2839.7234643399997</v>
      </c>
      <c r="H22" s="35">
        <v>2773.23490485</v>
      </c>
      <c r="I22" s="35">
        <v>2748.3735907199998</v>
      </c>
      <c r="J22" s="35">
        <v>222.54441177999999</v>
      </c>
      <c r="K22" s="35">
        <v>7285.9721527399997</v>
      </c>
      <c r="L22" s="35">
        <v>1487.5061756500004</v>
      </c>
      <c r="M22" s="35">
        <v>2282.2054976700001</v>
      </c>
      <c r="N22" s="35">
        <v>742.78133185999991</v>
      </c>
      <c r="P22" s="15"/>
      <c r="Q22" s="15"/>
      <c r="R22" s="15"/>
      <c r="S22" s="15"/>
      <c r="T22" s="15"/>
      <c r="U22" s="15"/>
      <c r="V22" s="15"/>
      <c r="W22" s="15"/>
      <c r="X22" s="15"/>
      <c r="Y22" s="15"/>
      <c r="Z22" s="15"/>
      <c r="AA22" s="15"/>
      <c r="AB22" s="26"/>
      <c r="AC22" s="15"/>
      <c r="AD22" s="15"/>
      <c r="AE22" s="15"/>
      <c r="AF22" s="15"/>
      <c r="AG22" s="15"/>
      <c r="AH22" s="15"/>
      <c r="AI22" s="15"/>
      <c r="AJ22" s="15"/>
      <c r="AK22" s="15"/>
      <c r="AL22" s="15"/>
      <c r="AM22" s="15"/>
      <c r="AN22" s="15"/>
      <c r="AO22" s="29"/>
      <c r="AP22" s="29"/>
      <c r="AQ22" s="29"/>
      <c r="AR22" s="29"/>
      <c r="AS22" s="29"/>
      <c r="AT22" s="29"/>
      <c r="AU22" s="29"/>
      <c r="AV22" s="29"/>
      <c r="AW22" s="29"/>
      <c r="AX22" s="29"/>
      <c r="AY22" s="29"/>
    </row>
    <row r="23" spans="3:51" ht="17.399999999999999" x14ac:dyDescent="0.3">
      <c r="C23" s="34" t="s">
        <v>26</v>
      </c>
      <c r="D23" s="35">
        <v>93939.297912659997</v>
      </c>
      <c r="E23" s="35">
        <v>43428.531805470004</v>
      </c>
      <c r="F23" s="35">
        <v>29358.0483389</v>
      </c>
      <c r="G23" s="35">
        <v>14070.48346657</v>
      </c>
      <c r="H23" s="35">
        <v>12163.04078845</v>
      </c>
      <c r="I23" s="35">
        <v>8382.6649838599988</v>
      </c>
      <c r="J23" s="35">
        <v>1646.91803639</v>
      </c>
      <c r="K23" s="35">
        <v>13245.152195049999</v>
      </c>
      <c r="L23" s="35">
        <v>5275.1989237800008</v>
      </c>
      <c r="M23" s="35">
        <v>7988.7058407499999</v>
      </c>
      <c r="N23" s="35">
        <v>1809.0853389099998</v>
      </c>
      <c r="P23" s="15"/>
      <c r="Q23" s="15"/>
      <c r="R23" s="15"/>
      <c r="S23" s="15"/>
      <c r="T23" s="15"/>
      <c r="U23" s="15"/>
      <c r="V23" s="15"/>
      <c r="W23" s="15"/>
      <c r="X23" s="15"/>
      <c r="Y23" s="15"/>
      <c r="Z23" s="15"/>
      <c r="AA23" s="15"/>
      <c r="AB23" s="26"/>
      <c r="AC23" s="15"/>
      <c r="AD23" s="15"/>
      <c r="AE23" s="15"/>
      <c r="AF23" s="15"/>
      <c r="AG23" s="15"/>
      <c r="AH23" s="15"/>
      <c r="AI23" s="15"/>
      <c r="AJ23" s="15"/>
      <c r="AK23" s="15"/>
      <c r="AL23" s="15"/>
      <c r="AM23" s="15"/>
      <c r="AN23" s="15"/>
      <c r="AO23" s="29"/>
      <c r="AP23" s="29"/>
      <c r="AQ23" s="29"/>
      <c r="AR23" s="29"/>
      <c r="AS23" s="29"/>
      <c r="AT23" s="29"/>
      <c r="AU23" s="29"/>
      <c r="AV23" s="29"/>
      <c r="AW23" s="29"/>
      <c r="AX23" s="29"/>
      <c r="AY23" s="29"/>
    </row>
    <row r="24" spans="3:51" ht="17.399999999999999" x14ac:dyDescent="0.3">
      <c r="C24" s="34" t="s">
        <v>27</v>
      </c>
      <c r="D24" s="35">
        <v>13176.382865569998</v>
      </c>
      <c r="E24" s="35">
        <v>8582.5271324800015</v>
      </c>
      <c r="F24" s="35">
        <v>7726.5910818000002</v>
      </c>
      <c r="G24" s="35">
        <v>855.93605067999999</v>
      </c>
      <c r="H24" s="35">
        <v>1090.69196732</v>
      </c>
      <c r="I24" s="35">
        <v>843.10815578000006</v>
      </c>
      <c r="J24" s="35">
        <v>141.50250310999999</v>
      </c>
      <c r="K24" s="35">
        <v>1389.3521755600002</v>
      </c>
      <c r="L24" s="35">
        <v>462.77528057999996</v>
      </c>
      <c r="M24" s="35">
        <v>544.38700549000009</v>
      </c>
      <c r="N24" s="35">
        <v>122.03864525000003</v>
      </c>
      <c r="P24" s="15"/>
      <c r="Q24" s="15"/>
      <c r="R24" s="15"/>
      <c r="S24" s="15"/>
      <c r="T24" s="15"/>
      <c r="U24" s="15"/>
      <c r="V24" s="15"/>
      <c r="W24" s="15"/>
      <c r="X24" s="15"/>
      <c r="Y24" s="15"/>
      <c r="Z24" s="15"/>
      <c r="AA24" s="15"/>
      <c r="AB24" s="26"/>
      <c r="AC24" s="15"/>
      <c r="AD24" s="15"/>
      <c r="AE24" s="15"/>
      <c r="AF24" s="15"/>
      <c r="AG24" s="15"/>
      <c r="AH24" s="15"/>
      <c r="AI24" s="15"/>
      <c r="AJ24" s="15"/>
      <c r="AK24" s="15"/>
      <c r="AL24" s="15"/>
      <c r="AM24" s="15"/>
      <c r="AN24" s="15"/>
      <c r="AO24" s="29"/>
      <c r="AP24" s="29"/>
      <c r="AQ24" s="29"/>
      <c r="AR24" s="29"/>
      <c r="AS24" s="29"/>
      <c r="AT24" s="29"/>
      <c r="AU24" s="29"/>
      <c r="AV24" s="29"/>
      <c r="AW24" s="29"/>
      <c r="AX24" s="29"/>
      <c r="AY24" s="29"/>
    </row>
    <row r="25" spans="3:51" ht="17.399999999999999" x14ac:dyDescent="0.3">
      <c r="C25" s="34" t="s">
        <v>28</v>
      </c>
      <c r="D25" s="35">
        <v>11430.501768359998</v>
      </c>
      <c r="E25" s="35">
        <v>5158.1672954299993</v>
      </c>
      <c r="F25" s="35">
        <v>3454.1705274200003</v>
      </c>
      <c r="G25" s="35">
        <v>1703.9967680099999</v>
      </c>
      <c r="H25" s="35">
        <v>1512.6071990199998</v>
      </c>
      <c r="I25" s="35">
        <v>938.05888159999995</v>
      </c>
      <c r="J25" s="35">
        <v>167.18740937999999</v>
      </c>
      <c r="K25" s="35">
        <v>1827.82329534</v>
      </c>
      <c r="L25" s="35">
        <v>761.10239314</v>
      </c>
      <c r="M25" s="35">
        <v>890.22028985000009</v>
      </c>
      <c r="N25" s="35">
        <v>175.33500460000002</v>
      </c>
      <c r="P25" s="15"/>
      <c r="Q25" s="15"/>
      <c r="R25" s="15"/>
      <c r="S25" s="15"/>
      <c r="T25" s="15"/>
      <c r="U25" s="15"/>
      <c r="V25" s="15"/>
      <c r="W25" s="15"/>
      <c r="X25" s="15"/>
      <c r="Y25" s="15"/>
      <c r="Z25" s="15"/>
      <c r="AA25" s="15"/>
      <c r="AB25" s="26"/>
      <c r="AC25" s="15"/>
      <c r="AD25" s="15"/>
      <c r="AE25" s="15"/>
      <c r="AF25" s="15"/>
      <c r="AG25" s="15"/>
      <c r="AH25" s="15"/>
      <c r="AI25" s="15"/>
      <c r="AJ25" s="15"/>
      <c r="AK25" s="15"/>
      <c r="AL25" s="15"/>
      <c r="AM25" s="15"/>
      <c r="AN25" s="15"/>
      <c r="AO25" s="29"/>
      <c r="AP25" s="29"/>
      <c r="AQ25" s="29"/>
      <c r="AR25" s="29"/>
      <c r="AS25" s="29"/>
      <c r="AT25" s="29"/>
      <c r="AU25" s="29"/>
      <c r="AV25" s="29"/>
      <c r="AW25" s="29"/>
      <c r="AX25" s="29"/>
      <c r="AY25" s="29"/>
    </row>
    <row r="26" spans="3:51" ht="17.399999999999999" x14ac:dyDescent="0.3">
      <c r="C26" s="34" t="s">
        <v>29</v>
      </c>
      <c r="D26" s="35">
        <v>865.71046883999998</v>
      </c>
      <c r="E26" s="35">
        <v>409.57478132000006</v>
      </c>
      <c r="F26" s="35">
        <v>311.71581048000002</v>
      </c>
      <c r="G26" s="35">
        <v>97.858970839999998</v>
      </c>
      <c r="H26" s="35">
        <v>119.04368478000001</v>
      </c>
      <c r="I26" s="35">
        <v>69.125842769999991</v>
      </c>
      <c r="J26" s="35">
        <v>13.099186199999998</v>
      </c>
      <c r="K26" s="35">
        <v>151.41870116999999</v>
      </c>
      <c r="L26" s="35">
        <v>47.93977572</v>
      </c>
      <c r="M26" s="35">
        <v>47.946867879999999</v>
      </c>
      <c r="N26" s="35">
        <v>7.5616290000000017</v>
      </c>
      <c r="P26" s="15"/>
      <c r="Q26" s="15"/>
      <c r="R26" s="15"/>
      <c r="S26" s="15"/>
      <c r="T26" s="15"/>
      <c r="U26" s="15"/>
      <c r="V26" s="15"/>
      <c r="W26" s="15"/>
      <c r="X26" s="15"/>
      <c r="Y26" s="15"/>
      <c r="Z26" s="15"/>
      <c r="AA26" s="15"/>
      <c r="AB26" s="26"/>
      <c r="AC26" s="15"/>
      <c r="AD26" s="15"/>
      <c r="AE26" s="15"/>
      <c r="AF26" s="15"/>
      <c r="AG26" s="15"/>
      <c r="AH26" s="15"/>
      <c r="AI26" s="15"/>
      <c r="AJ26" s="15"/>
      <c r="AK26" s="15"/>
      <c r="AL26" s="15"/>
      <c r="AM26" s="15"/>
      <c r="AN26" s="15"/>
      <c r="AO26" s="29"/>
      <c r="AP26" s="29"/>
      <c r="AQ26" s="29"/>
      <c r="AR26" s="29"/>
      <c r="AS26" s="29"/>
      <c r="AT26" s="29"/>
      <c r="AU26" s="29"/>
      <c r="AV26" s="29"/>
      <c r="AW26" s="29"/>
      <c r="AX26" s="29"/>
      <c r="AY26" s="29"/>
    </row>
    <row r="27" spans="3:51" ht="17.399999999999999" x14ac:dyDescent="0.3">
      <c r="C27" s="34" t="s">
        <v>30</v>
      </c>
      <c r="D27" s="35">
        <v>10564.791299519999</v>
      </c>
      <c r="E27" s="35">
        <v>4748.5925141099997</v>
      </c>
      <c r="F27" s="35">
        <v>3142.4547169400003</v>
      </c>
      <c r="G27" s="35">
        <v>1606.1377971699999</v>
      </c>
      <c r="H27" s="35">
        <v>1393.5635142399999</v>
      </c>
      <c r="I27" s="35">
        <v>868.93303882999999</v>
      </c>
      <c r="J27" s="35">
        <v>154.08822318</v>
      </c>
      <c r="K27" s="35">
        <v>1676.4045941699999</v>
      </c>
      <c r="L27" s="35">
        <v>713.16261742000006</v>
      </c>
      <c r="M27" s="35">
        <v>842.27342197000007</v>
      </c>
      <c r="N27" s="35">
        <v>167.77337560000001</v>
      </c>
      <c r="P27" s="15"/>
      <c r="Q27" s="15"/>
      <c r="R27" s="15"/>
      <c r="S27" s="15"/>
      <c r="T27" s="15"/>
      <c r="U27" s="15"/>
      <c r="V27" s="15"/>
      <c r="W27" s="15"/>
      <c r="X27" s="15"/>
      <c r="Y27" s="15"/>
      <c r="Z27" s="15"/>
      <c r="AA27" s="15"/>
      <c r="AB27" s="26"/>
      <c r="AC27" s="15"/>
      <c r="AD27" s="15"/>
      <c r="AE27" s="15"/>
      <c r="AF27" s="15"/>
      <c r="AG27" s="15"/>
      <c r="AH27" s="15"/>
      <c r="AI27" s="15"/>
      <c r="AJ27" s="15"/>
      <c r="AK27" s="15"/>
      <c r="AL27" s="15"/>
      <c r="AM27" s="15"/>
      <c r="AN27" s="15"/>
      <c r="AO27" s="29"/>
      <c r="AP27" s="29"/>
      <c r="AQ27" s="29"/>
      <c r="AR27" s="29"/>
      <c r="AS27" s="29"/>
      <c r="AT27" s="29"/>
      <c r="AU27" s="29"/>
      <c r="AV27" s="29"/>
      <c r="AW27" s="29"/>
      <c r="AX27" s="29"/>
      <c r="AY27" s="29"/>
    </row>
    <row r="28" spans="3:51" ht="5.0999999999999996" customHeight="1" x14ac:dyDescent="0.3">
      <c r="C28" s="41"/>
      <c r="D28" s="35"/>
      <c r="E28" s="35"/>
      <c r="F28" s="35"/>
      <c r="G28" s="35"/>
      <c r="H28" s="35"/>
      <c r="I28" s="35"/>
      <c r="J28" s="35"/>
      <c r="K28" s="35"/>
      <c r="L28" s="35"/>
      <c r="M28" s="35"/>
      <c r="N28" s="35"/>
      <c r="P28" s="15"/>
      <c r="Q28" s="15"/>
      <c r="R28" s="15"/>
      <c r="S28" s="15"/>
      <c r="T28" s="15"/>
      <c r="U28" s="15"/>
      <c r="V28" s="15"/>
      <c r="W28" s="15"/>
      <c r="X28" s="15"/>
      <c r="Y28" s="15"/>
      <c r="Z28" s="15"/>
      <c r="AA28" s="15"/>
      <c r="AB28" s="26"/>
      <c r="AC28" s="15"/>
      <c r="AD28" s="15"/>
      <c r="AE28" s="15"/>
      <c r="AF28" s="15"/>
      <c r="AG28" s="15"/>
      <c r="AH28" s="15"/>
      <c r="AI28" s="15"/>
      <c r="AJ28" s="15"/>
      <c r="AK28" s="15"/>
      <c r="AL28" s="15"/>
      <c r="AM28" s="15"/>
      <c r="AN28" s="15"/>
      <c r="AO28" s="29"/>
      <c r="AP28" s="29"/>
      <c r="AQ28" s="29"/>
      <c r="AR28" s="29"/>
      <c r="AS28" s="29"/>
      <c r="AT28" s="29"/>
      <c r="AU28" s="29"/>
      <c r="AV28" s="29"/>
      <c r="AW28" s="29"/>
      <c r="AX28" s="29"/>
      <c r="AY28" s="29"/>
    </row>
    <row r="29" spans="3:51" ht="21" customHeight="1" x14ac:dyDescent="0.3">
      <c r="C29" s="30" t="s">
        <v>31</v>
      </c>
      <c r="D29" s="31">
        <v>2455800.87511703</v>
      </c>
      <c r="E29" s="31">
        <v>1000174.6371372102</v>
      </c>
      <c r="F29" s="31">
        <v>628385.56480250997</v>
      </c>
      <c r="G29" s="31">
        <v>371789.07233470003</v>
      </c>
      <c r="H29" s="31">
        <v>265424.18744451</v>
      </c>
      <c r="I29" s="31">
        <v>224798.37493961002</v>
      </c>
      <c r="J29" s="31">
        <v>42779.886553970005</v>
      </c>
      <c r="K29" s="31">
        <v>483330.03660229011</v>
      </c>
      <c r="L29" s="31">
        <v>171886.56587096999</v>
      </c>
      <c r="M29" s="31">
        <v>219272.31635008001</v>
      </c>
      <c r="N29" s="31">
        <v>48134.870218390002</v>
      </c>
      <c r="O29" s="44"/>
      <c r="P29" s="15"/>
      <c r="Q29" s="15"/>
      <c r="R29" s="15"/>
      <c r="S29" s="15"/>
      <c r="T29" s="15"/>
      <c r="U29" s="15"/>
      <c r="V29" s="15"/>
      <c r="W29" s="15"/>
      <c r="X29" s="15"/>
      <c r="Y29" s="15"/>
      <c r="Z29" s="15"/>
      <c r="AA29" s="15"/>
      <c r="AB29" s="26"/>
      <c r="AC29" s="15"/>
      <c r="AD29" s="15"/>
      <c r="AE29" s="15"/>
      <c r="AF29" s="15"/>
      <c r="AG29" s="15"/>
      <c r="AH29" s="15"/>
      <c r="AI29" s="15"/>
      <c r="AJ29" s="15"/>
      <c r="AK29" s="15"/>
      <c r="AL29" s="15"/>
      <c r="AM29" s="15"/>
      <c r="AN29" s="15"/>
      <c r="AO29" s="29"/>
      <c r="AP29" s="29"/>
      <c r="AQ29" s="29"/>
      <c r="AR29" s="29"/>
      <c r="AS29" s="29"/>
      <c r="AT29" s="29"/>
      <c r="AU29" s="29"/>
      <c r="AV29" s="29"/>
      <c r="AW29" s="29"/>
      <c r="AX29" s="29"/>
      <c r="AY29" s="29"/>
    </row>
    <row r="30" spans="3:51" ht="3" customHeight="1" x14ac:dyDescent="0.3">
      <c r="C30" s="32"/>
      <c r="D30" s="35"/>
      <c r="E30" s="35"/>
      <c r="F30" s="35"/>
      <c r="G30" s="35"/>
      <c r="H30" s="35"/>
      <c r="I30" s="35"/>
      <c r="J30" s="35"/>
      <c r="K30" s="35"/>
      <c r="L30" s="35"/>
      <c r="M30" s="35"/>
      <c r="N30" s="35"/>
      <c r="P30" s="15"/>
      <c r="Q30" s="15"/>
      <c r="R30" s="15"/>
      <c r="S30" s="15"/>
      <c r="T30" s="15"/>
      <c r="U30" s="15"/>
      <c r="V30" s="15"/>
      <c r="W30" s="15"/>
      <c r="X30" s="15"/>
      <c r="Y30" s="15"/>
      <c r="Z30" s="15"/>
      <c r="AA30" s="15"/>
      <c r="AB30" s="26"/>
      <c r="AC30" s="15"/>
      <c r="AD30" s="15"/>
      <c r="AE30" s="15"/>
      <c r="AF30" s="15"/>
      <c r="AG30" s="15"/>
      <c r="AH30" s="15"/>
      <c r="AI30" s="15"/>
      <c r="AJ30" s="15"/>
      <c r="AK30" s="15"/>
      <c r="AL30" s="15"/>
      <c r="AM30" s="15"/>
      <c r="AN30" s="15"/>
      <c r="AO30" s="29"/>
      <c r="AP30" s="29"/>
      <c r="AQ30" s="29"/>
      <c r="AR30" s="29"/>
      <c r="AS30" s="29"/>
      <c r="AT30" s="29"/>
      <c r="AU30" s="29"/>
      <c r="AV30" s="29"/>
      <c r="AW30" s="29"/>
      <c r="AX30" s="29"/>
      <c r="AY30" s="29"/>
    </row>
    <row r="31" spans="3:51" ht="17.399999999999999" x14ac:dyDescent="0.3">
      <c r="C31" s="42" t="s">
        <v>32</v>
      </c>
      <c r="D31" s="45">
        <v>240127.71740625997</v>
      </c>
      <c r="E31" s="45">
        <v>105243.06856948</v>
      </c>
      <c r="F31" s="45">
        <v>72733.103919329995</v>
      </c>
      <c r="G31" s="45">
        <v>32509.964650150003</v>
      </c>
      <c r="H31" s="45">
        <v>33938.771590849996</v>
      </c>
      <c r="I31" s="45">
        <v>22113.864180979999</v>
      </c>
      <c r="J31" s="45">
        <v>3973.0857893500001</v>
      </c>
      <c r="K31" s="45">
        <v>37969.473128179998</v>
      </c>
      <c r="L31" s="45">
        <v>13797.746714649998</v>
      </c>
      <c r="M31" s="45">
        <v>19395.088431149998</v>
      </c>
      <c r="N31" s="45">
        <v>3696.6190016200007</v>
      </c>
      <c r="O31" s="36"/>
      <c r="P31" s="15"/>
      <c r="Q31" s="15"/>
      <c r="R31" s="15"/>
      <c r="S31" s="15"/>
      <c r="T31" s="15"/>
      <c r="U31" s="15"/>
      <c r="V31" s="15"/>
      <c r="W31" s="15"/>
      <c r="X31" s="15"/>
      <c r="Y31" s="15"/>
      <c r="Z31" s="15"/>
      <c r="AA31" s="15"/>
      <c r="AB31" s="26"/>
      <c r="AC31" s="15"/>
      <c r="AD31" s="15"/>
      <c r="AE31" s="15"/>
      <c r="AF31" s="15"/>
      <c r="AG31" s="15"/>
      <c r="AH31" s="15"/>
      <c r="AI31" s="15"/>
      <c r="AJ31" s="15"/>
      <c r="AK31" s="15"/>
      <c r="AL31" s="15"/>
      <c r="AM31" s="15"/>
      <c r="AN31" s="15"/>
      <c r="AO31" s="29"/>
      <c r="AP31" s="29"/>
      <c r="AQ31" s="29"/>
      <c r="AR31" s="29"/>
      <c r="AS31" s="29"/>
      <c r="AT31" s="29"/>
      <c r="AU31" s="29"/>
      <c r="AV31" s="29"/>
      <c r="AW31" s="29"/>
      <c r="AX31" s="29"/>
      <c r="AY31" s="29"/>
    </row>
    <row r="32" spans="3:51" ht="17.399999999999999" x14ac:dyDescent="0.3">
      <c r="C32" s="34" t="s">
        <v>33</v>
      </c>
      <c r="D32" s="35">
        <v>240127.71740625997</v>
      </c>
      <c r="E32" s="35">
        <v>105243.06856948</v>
      </c>
      <c r="F32" s="35">
        <v>72733.103919329995</v>
      </c>
      <c r="G32" s="35">
        <v>32509.964650150003</v>
      </c>
      <c r="H32" s="35">
        <v>33938.771590849996</v>
      </c>
      <c r="I32" s="35">
        <v>22113.864180979999</v>
      </c>
      <c r="J32" s="35">
        <v>3973.0857893500001</v>
      </c>
      <c r="K32" s="35">
        <v>37969.473128179998</v>
      </c>
      <c r="L32" s="35">
        <v>13797.746714649998</v>
      </c>
      <c r="M32" s="35">
        <v>19395.088431149998</v>
      </c>
      <c r="N32" s="35">
        <v>3696.6190016200007</v>
      </c>
      <c r="P32" s="15"/>
      <c r="Q32" s="15"/>
      <c r="R32" s="15"/>
      <c r="S32" s="15"/>
      <c r="T32" s="15"/>
      <c r="U32" s="15"/>
      <c r="V32" s="15"/>
      <c r="W32" s="15"/>
      <c r="X32" s="15"/>
      <c r="Y32" s="15"/>
      <c r="Z32" s="15"/>
      <c r="AA32" s="15"/>
      <c r="AB32" s="26"/>
      <c r="AC32" s="15"/>
      <c r="AD32" s="15"/>
      <c r="AE32" s="15"/>
      <c r="AF32" s="15"/>
      <c r="AG32" s="15"/>
      <c r="AH32" s="15"/>
      <c r="AI32" s="15"/>
      <c r="AJ32" s="15"/>
      <c r="AK32" s="15"/>
      <c r="AL32" s="15"/>
      <c r="AM32" s="15"/>
      <c r="AN32" s="15"/>
      <c r="AO32" s="29"/>
      <c r="AP32" s="29"/>
      <c r="AQ32" s="29"/>
      <c r="AR32" s="29"/>
      <c r="AS32" s="29"/>
      <c r="AT32" s="29"/>
      <c r="AU32" s="29"/>
      <c r="AV32" s="29"/>
      <c r="AW32" s="29"/>
      <c r="AX32" s="29"/>
      <c r="AY32" s="29"/>
    </row>
    <row r="33" spans="3:51" ht="17.399999999999999" x14ac:dyDescent="0.3">
      <c r="C33" s="42" t="s">
        <v>34</v>
      </c>
      <c r="D33" s="45">
        <v>2122849.0790329701</v>
      </c>
      <c r="E33" s="45">
        <v>845515.14971721021</v>
      </c>
      <c r="F33" s="45">
        <v>522121.05600080988</v>
      </c>
      <c r="G33" s="45">
        <v>323394.09371639998</v>
      </c>
      <c r="H33" s="45">
        <v>218237.47019081999</v>
      </c>
      <c r="I33" s="45">
        <v>196418.45677276002</v>
      </c>
      <c r="J33" s="45">
        <v>37827.919287880002</v>
      </c>
      <c r="K33" s="45">
        <v>433802.50859379012</v>
      </c>
      <c r="L33" s="45">
        <v>153932.04741930001</v>
      </c>
      <c r="M33" s="45">
        <v>194087.30373327</v>
      </c>
      <c r="N33" s="45">
        <v>43028.223317939999</v>
      </c>
      <c r="Q33" s="3"/>
      <c r="R33" s="3"/>
      <c r="S33" s="3"/>
      <c r="T33" s="3"/>
      <c r="U33" s="3"/>
      <c r="V33" s="15"/>
      <c r="W33" s="15"/>
      <c r="X33" s="15"/>
      <c r="Y33" s="15"/>
      <c r="Z33" s="15"/>
      <c r="AA33" s="15"/>
      <c r="AB33" s="26"/>
      <c r="AC33" s="15"/>
      <c r="AD33" s="15"/>
      <c r="AE33" s="15"/>
      <c r="AF33" s="15"/>
      <c r="AG33" s="15"/>
      <c r="AH33" s="15"/>
      <c r="AI33" s="15"/>
      <c r="AJ33" s="15"/>
      <c r="AK33" s="15"/>
      <c r="AL33" s="15"/>
      <c r="AM33" s="15"/>
      <c r="AN33" s="15"/>
      <c r="AO33" s="29"/>
      <c r="AP33" s="29"/>
      <c r="AQ33" s="29"/>
      <c r="AR33" s="29"/>
      <c r="AS33" s="29"/>
      <c r="AT33" s="29"/>
      <c r="AU33" s="29"/>
      <c r="AV33" s="29"/>
      <c r="AW33" s="29"/>
      <c r="AX33" s="29"/>
      <c r="AY33" s="29"/>
    </row>
    <row r="34" spans="3:51" ht="17.399999999999999" x14ac:dyDescent="0.3">
      <c r="C34" s="42" t="s">
        <v>35</v>
      </c>
      <c r="D34" s="46">
        <v>177080.2761664</v>
      </c>
      <c r="E34" s="46">
        <v>79229.782613740012</v>
      </c>
      <c r="F34" s="46">
        <v>52879.807736260002</v>
      </c>
      <c r="G34" s="46">
        <v>26349.974877479999</v>
      </c>
      <c r="H34" s="46">
        <v>26511.74980985</v>
      </c>
      <c r="I34" s="46">
        <v>14292.501457849999</v>
      </c>
      <c r="J34" s="46">
        <v>2699.6499524000001</v>
      </c>
      <c r="K34" s="46">
        <v>23725.431543479997</v>
      </c>
      <c r="L34" s="46">
        <v>12204.593117479999</v>
      </c>
      <c r="M34" s="46">
        <v>15686.442118899999</v>
      </c>
      <c r="N34" s="46">
        <v>2730.1255527000003</v>
      </c>
      <c r="O34" s="36"/>
      <c r="Q34" s="3"/>
      <c r="R34" s="3"/>
      <c r="S34" s="3"/>
      <c r="T34" s="3"/>
      <c r="U34" s="3"/>
      <c r="V34" s="15"/>
      <c r="W34" s="15"/>
      <c r="X34" s="15"/>
      <c r="Y34" s="15"/>
      <c r="Z34" s="15"/>
      <c r="AA34" s="15"/>
      <c r="AB34" s="26"/>
      <c r="AC34" s="15"/>
      <c r="AD34" s="15"/>
      <c r="AE34" s="15"/>
      <c r="AF34" s="15"/>
      <c r="AG34" s="15"/>
      <c r="AH34" s="15"/>
      <c r="AI34" s="15"/>
      <c r="AJ34" s="15"/>
      <c r="AK34" s="15"/>
      <c r="AL34" s="15"/>
      <c r="AM34" s="15"/>
      <c r="AN34" s="15"/>
      <c r="AO34" s="29"/>
      <c r="AP34" s="29"/>
      <c r="AQ34" s="29"/>
      <c r="AR34" s="29"/>
      <c r="AS34" s="29"/>
      <c r="AT34" s="29"/>
      <c r="AU34" s="29"/>
      <c r="AV34" s="29"/>
      <c r="AW34" s="29"/>
      <c r="AX34" s="29"/>
      <c r="AY34" s="29"/>
    </row>
    <row r="35" spans="3:51" ht="17.399999999999999" x14ac:dyDescent="0.3">
      <c r="C35" s="34" t="s">
        <v>36</v>
      </c>
      <c r="D35" s="35">
        <v>22545.660495260003</v>
      </c>
      <c r="E35" s="35">
        <v>10256.6302956</v>
      </c>
      <c r="F35" s="35">
        <v>6944.8317458700003</v>
      </c>
      <c r="G35" s="35">
        <v>3311.7985497300001</v>
      </c>
      <c r="H35" s="35">
        <v>3258.9222841199999</v>
      </c>
      <c r="I35" s="35">
        <v>1764.0338511999998</v>
      </c>
      <c r="J35" s="35">
        <v>337.80578939999998</v>
      </c>
      <c r="K35" s="35">
        <v>3029.80043045</v>
      </c>
      <c r="L35" s="35">
        <v>1520.19113238</v>
      </c>
      <c r="M35" s="35">
        <v>2012.5843221799998</v>
      </c>
      <c r="N35" s="35">
        <v>365.69238992999999</v>
      </c>
      <c r="O35" s="36"/>
      <c r="Q35" s="3"/>
      <c r="R35" s="3"/>
      <c r="S35" s="3"/>
      <c r="T35" s="3"/>
      <c r="U35" s="3"/>
      <c r="V35" s="15"/>
      <c r="W35" s="15"/>
      <c r="X35" s="15"/>
      <c r="Y35" s="15"/>
      <c r="Z35" s="15"/>
      <c r="AA35" s="15"/>
      <c r="AB35" s="26"/>
      <c r="AC35" s="15"/>
      <c r="AD35" s="15"/>
      <c r="AE35" s="15"/>
      <c r="AF35" s="15"/>
      <c r="AG35" s="15"/>
      <c r="AH35" s="15"/>
      <c r="AI35" s="15"/>
      <c r="AJ35" s="15"/>
      <c r="AK35" s="15"/>
      <c r="AL35" s="15"/>
      <c r="AM35" s="15"/>
      <c r="AN35" s="15"/>
      <c r="AO35" s="29"/>
      <c r="AP35" s="29"/>
      <c r="AQ35" s="29"/>
      <c r="AR35" s="29"/>
      <c r="AS35" s="29"/>
      <c r="AT35" s="29"/>
      <c r="AU35" s="29"/>
      <c r="AV35" s="29"/>
      <c r="AW35" s="29"/>
      <c r="AX35" s="29"/>
      <c r="AY35" s="29"/>
    </row>
    <row r="36" spans="3:51" ht="17.399999999999999" x14ac:dyDescent="0.3">
      <c r="C36" s="34" t="s">
        <v>37</v>
      </c>
      <c r="D36" s="35">
        <v>71401.192045609991</v>
      </c>
      <c r="E36" s="35">
        <v>29763.074992380003</v>
      </c>
      <c r="F36" s="35">
        <v>18863.138649640001</v>
      </c>
      <c r="G36" s="35">
        <v>10899.93634274</v>
      </c>
      <c r="H36" s="35">
        <v>9910.4205412800002</v>
      </c>
      <c r="I36" s="35">
        <v>6309.4171873199994</v>
      </c>
      <c r="J36" s="35">
        <v>1185.97583983</v>
      </c>
      <c r="K36" s="35">
        <v>9602.3406922799986</v>
      </c>
      <c r="L36" s="35">
        <v>5870.336017149999</v>
      </c>
      <c r="M36" s="35">
        <v>7347.5052149100002</v>
      </c>
      <c r="N36" s="35">
        <v>1412.1215604600002</v>
      </c>
      <c r="O36" s="36"/>
      <c r="Q36" s="3"/>
      <c r="R36" s="3"/>
      <c r="S36" s="3"/>
      <c r="T36" s="3"/>
      <c r="U36" s="3"/>
      <c r="V36" s="15"/>
      <c r="W36" s="15"/>
      <c r="X36" s="15"/>
      <c r="Y36" s="15"/>
      <c r="Z36" s="15"/>
      <c r="AA36" s="15"/>
      <c r="AB36" s="26"/>
      <c r="AC36" s="15"/>
      <c r="AD36" s="15"/>
      <c r="AE36" s="15"/>
      <c r="AF36" s="15"/>
      <c r="AG36" s="15"/>
      <c r="AH36" s="15"/>
      <c r="AI36" s="15"/>
      <c r="AJ36" s="15"/>
      <c r="AK36" s="15"/>
      <c r="AL36" s="15"/>
      <c r="AM36" s="15"/>
      <c r="AN36" s="15"/>
      <c r="AO36" s="29"/>
      <c r="AP36" s="29"/>
      <c r="AQ36" s="29"/>
      <c r="AR36" s="29"/>
      <c r="AS36" s="29"/>
      <c r="AT36" s="29"/>
      <c r="AU36" s="29"/>
      <c r="AV36" s="29"/>
      <c r="AW36" s="29"/>
      <c r="AX36" s="29"/>
      <c r="AY36" s="29"/>
    </row>
    <row r="37" spans="3:51" ht="17.399999999999999" x14ac:dyDescent="0.3">
      <c r="C37" s="34" t="s">
        <v>38</v>
      </c>
      <c r="D37" s="35">
        <v>83133.423625529991</v>
      </c>
      <c r="E37" s="35">
        <v>39210.077325760001</v>
      </c>
      <c r="F37" s="35">
        <v>27071.83734075</v>
      </c>
      <c r="G37" s="35">
        <v>12138.239985009999</v>
      </c>
      <c r="H37" s="35">
        <v>13342.406984450001</v>
      </c>
      <c r="I37" s="35">
        <v>6219.0504193300003</v>
      </c>
      <c r="J37" s="35">
        <v>1175.8683231700002</v>
      </c>
      <c r="K37" s="35">
        <v>11093.29042075</v>
      </c>
      <c r="L37" s="35">
        <v>4814.0659679500004</v>
      </c>
      <c r="M37" s="35">
        <v>6326.3525818099997</v>
      </c>
      <c r="N37" s="35">
        <v>952.3116023099999</v>
      </c>
      <c r="P37" s="47"/>
      <c r="Q37" s="3"/>
      <c r="R37" s="3"/>
      <c r="S37" s="3"/>
      <c r="T37" s="3"/>
      <c r="U37" s="3"/>
      <c r="V37" s="15"/>
      <c r="W37" s="15"/>
      <c r="X37" s="15"/>
      <c r="Y37" s="15"/>
      <c r="Z37" s="15"/>
      <c r="AA37" s="15"/>
      <c r="AB37" s="26"/>
      <c r="AC37" s="15"/>
      <c r="AD37" s="15"/>
      <c r="AE37" s="15"/>
      <c r="AF37" s="15"/>
      <c r="AG37" s="15"/>
      <c r="AH37" s="15"/>
      <c r="AI37" s="15"/>
      <c r="AJ37" s="15"/>
      <c r="AK37" s="15"/>
      <c r="AL37" s="15"/>
      <c r="AM37" s="15"/>
      <c r="AN37" s="15"/>
      <c r="AO37" s="29"/>
      <c r="AP37" s="29"/>
      <c r="AQ37" s="29"/>
      <c r="AR37" s="29"/>
      <c r="AS37" s="29"/>
      <c r="AT37" s="29"/>
      <c r="AU37" s="29"/>
      <c r="AV37" s="29"/>
      <c r="AW37" s="29"/>
      <c r="AX37" s="29"/>
      <c r="AY37" s="29"/>
    </row>
    <row r="38" spans="3:51" ht="17.399999999999999" x14ac:dyDescent="0.3">
      <c r="C38" s="42" t="s">
        <v>39</v>
      </c>
      <c r="D38" s="46">
        <v>1945768.8028665702</v>
      </c>
      <c r="E38" s="46">
        <v>766285.36710347026</v>
      </c>
      <c r="F38" s="46">
        <v>469241.24826454988</v>
      </c>
      <c r="G38" s="46">
        <v>297044.11883892003</v>
      </c>
      <c r="H38" s="46">
        <v>191725.72038096999</v>
      </c>
      <c r="I38" s="46">
        <v>182125.95531491001</v>
      </c>
      <c r="J38" s="46">
        <v>35128.269335479999</v>
      </c>
      <c r="K38" s="46">
        <v>410077.07705031009</v>
      </c>
      <c r="L38" s="46">
        <v>141727.45430182002</v>
      </c>
      <c r="M38" s="46">
        <v>178400.86161437002</v>
      </c>
      <c r="N38" s="46">
        <v>40298.097765240003</v>
      </c>
      <c r="O38" s="25"/>
      <c r="Q38" s="3"/>
      <c r="R38" s="3"/>
      <c r="S38" s="3"/>
      <c r="T38" s="3"/>
      <c r="U38" s="3"/>
      <c r="V38" s="15"/>
      <c r="W38" s="15"/>
      <c r="X38" s="15"/>
      <c r="Y38" s="15"/>
      <c r="Z38" s="15"/>
      <c r="AA38" s="15"/>
      <c r="AB38" s="26"/>
      <c r="AC38" s="15"/>
      <c r="AD38" s="15"/>
      <c r="AE38" s="15"/>
      <c r="AF38" s="15"/>
      <c r="AG38" s="15"/>
      <c r="AH38" s="15"/>
      <c r="AI38" s="15"/>
      <c r="AJ38" s="15"/>
      <c r="AK38" s="15"/>
      <c r="AL38" s="15"/>
      <c r="AM38" s="15"/>
      <c r="AN38" s="15"/>
      <c r="AO38" s="29"/>
      <c r="AP38" s="29"/>
      <c r="AQ38" s="29"/>
      <c r="AR38" s="29"/>
      <c r="AS38" s="29"/>
      <c r="AT38" s="29"/>
      <c r="AU38" s="29"/>
      <c r="AV38" s="29"/>
      <c r="AW38" s="29"/>
      <c r="AX38" s="29"/>
      <c r="AY38" s="29"/>
    </row>
    <row r="39" spans="3:51" ht="17.399999999999999" x14ac:dyDescent="0.3">
      <c r="C39" s="34" t="s">
        <v>40</v>
      </c>
      <c r="D39" s="35">
        <v>1071156.6828002702</v>
      </c>
      <c r="E39" s="35">
        <v>420761.31406950002</v>
      </c>
      <c r="F39" s="35">
        <v>260004.62659548002</v>
      </c>
      <c r="G39" s="35">
        <v>160756.68747402</v>
      </c>
      <c r="H39" s="35">
        <v>107574.86715963</v>
      </c>
      <c r="I39" s="35">
        <v>97195.251006040009</v>
      </c>
      <c r="J39" s="35">
        <v>16302.31624384</v>
      </c>
      <c r="K39" s="35">
        <v>223822.04098748002</v>
      </c>
      <c r="L39" s="35">
        <v>83154.636728570011</v>
      </c>
      <c r="M39" s="35">
        <v>96590.92491876999</v>
      </c>
      <c r="N39" s="35">
        <v>25755.331686439997</v>
      </c>
      <c r="Q39" s="3"/>
      <c r="R39" s="3"/>
      <c r="S39" s="3"/>
      <c r="T39" s="3"/>
      <c r="U39" s="3"/>
      <c r="V39" s="15"/>
      <c r="W39" s="15"/>
      <c r="X39" s="15"/>
      <c r="Y39" s="15"/>
      <c r="Z39" s="15"/>
      <c r="AA39" s="15"/>
      <c r="AB39" s="26"/>
      <c r="AC39" s="15"/>
      <c r="AD39" s="15"/>
      <c r="AE39" s="15"/>
      <c r="AF39" s="15"/>
      <c r="AG39" s="15"/>
      <c r="AH39" s="15"/>
      <c r="AI39" s="15"/>
      <c r="AJ39" s="15"/>
      <c r="AK39" s="15"/>
      <c r="AL39" s="15"/>
      <c r="AM39" s="15"/>
      <c r="AN39" s="15"/>
      <c r="AO39" s="29"/>
      <c r="AP39" s="29"/>
      <c r="AQ39" s="29"/>
      <c r="AR39" s="29"/>
      <c r="AS39" s="29"/>
      <c r="AT39" s="29"/>
      <c r="AU39" s="29"/>
      <c r="AV39" s="29"/>
      <c r="AW39" s="29"/>
      <c r="AX39" s="29"/>
      <c r="AY39" s="29"/>
    </row>
    <row r="40" spans="3:51" ht="17.399999999999999" x14ac:dyDescent="0.3">
      <c r="C40" s="34" t="s">
        <v>41</v>
      </c>
      <c r="D40" s="35">
        <v>2611.7227652599995</v>
      </c>
      <c r="E40" s="35">
        <v>1472.67773345</v>
      </c>
      <c r="F40" s="35">
        <v>1319.4779526500001</v>
      </c>
      <c r="G40" s="35">
        <v>153.19978079999998</v>
      </c>
      <c r="H40" s="35">
        <v>628.53941977999989</v>
      </c>
      <c r="I40" s="35">
        <v>108.05242265</v>
      </c>
      <c r="J40" s="35">
        <v>5.1532093999999997</v>
      </c>
      <c r="K40" s="35">
        <v>241.11725781000001</v>
      </c>
      <c r="L40" s="35">
        <v>84.553386140000001</v>
      </c>
      <c r="M40" s="35">
        <v>66.883699899999996</v>
      </c>
      <c r="N40" s="35">
        <v>4.7456361300000012</v>
      </c>
      <c r="Q40" s="3"/>
      <c r="R40" s="3"/>
      <c r="S40" s="3"/>
      <c r="T40" s="3"/>
      <c r="U40" s="3"/>
      <c r="V40" s="15"/>
      <c r="W40" s="15"/>
      <c r="X40" s="15"/>
      <c r="Y40" s="15"/>
      <c r="Z40" s="15"/>
      <c r="AA40" s="15"/>
      <c r="AB40" s="26"/>
      <c r="AC40" s="15"/>
      <c r="AD40" s="15"/>
      <c r="AE40" s="15"/>
      <c r="AF40" s="15"/>
      <c r="AG40" s="15"/>
      <c r="AH40" s="15"/>
      <c r="AI40" s="15"/>
      <c r="AJ40" s="15"/>
      <c r="AK40" s="15"/>
      <c r="AL40" s="15"/>
      <c r="AM40" s="15"/>
      <c r="AN40" s="15"/>
      <c r="AO40" s="29"/>
      <c r="AP40" s="29"/>
      <c r="AQ40" s="29"/>
      <c r="AR40" s="29"/>
      <c r="AS40" s="29"/>
      <c r="AT40" s="29"/>
      <c r="AU40" s="29"/>
      <c r="AV40" s="29"/>
      <c r="AW40" s="29"/>
      <c r="AX40" s="29"/>
      <c r="AY40" s="29"/>
    </row>
    <row r="41" spans="3:51" ht="17.399999999999999" x14ac:dyDescent="0.3">
      <c r="C41" s="34" t="s">
        <v>42</v>
      </c>
      <c r="D41" s="35">
        <v>351577.16493441002</v>
      </c>
      <c r="E41" s="35">
        <v>121762.81405914002</v>
      </c>
      <c r="F41" s="35">
        <v>62547.553071770002</v>
      </c>
      <c r="G41" s="35">
        <v>59215.260987369998</v>
      </c>
      <c r="H41" s="35">
        <v>29574.208155140001</v>
      </c>
      <c r="I41" s="35">
        <v>33797.71761077</v>
      </c>
      <c r="J41" s="35">
        <v>7896.33242789</v>
      </c>
      <c r="K41" s="35">
        <v>90393.66789502</v>
      </c>
      <c r="L41" s="35">
        <v>26992.618615830001</v>
      </c>
      <c r="M41" s="35">
        <v>34766.473113040003</v>
      </c>
      <c r="N41" s="35">
        <v>6393.333057580001</v>
      </c>
      <c r="Q41" s="3"/>
      <c r="R41" s="3"/>
      <c r="S41" s="3"/>
      <c r="T41" s="3"/>
      <c r="U41" s="3"/>
      <c r="V41" s="15"/>
      <c r="W41" s="15"/>
      <c r="X41" s="15"/>
      <c r="Y41" s="15"/>
      <c r="Z41" s="15"/>
      <c r="AA41" s="15"/>
      <c r="AB41" s="26"/>
      <c r="AC41" s="15"/>
      <c r="AD41" s="15"/>
      <c r="AE41" s="15"/>
      <c r="AF41" s="15"/>
      <c r="AG41" s="15"/>
      <c r="AH41" s="15"/>
      <c r="AI41" s="15"/>
      <c r="AJ41" s="15"/>
      <c r="AK41" s="15"/>
      <c r="AL41" s="15"/>
      <c r="AM41" s="15"/>
      <c r="AN41" s="15"/>
      <c r="AO41" s="29"/>
      <c r="AP41" s="29"/>
      <c r="AQ41" s="29"/>
      <c r="AR41" s="29"/>
      <c r="AS41" s="29"/>
      <c r="AT41" s="29"/>
      <c r="AU41" s="29"/>
      <c r="AV41" s="29"/>
      <c r="AW41" s="29"/>
      <c r="AX41" s="29"/>
      <c r="AY41" s="29"/>
    </row>
    <row r="42" spans="3:51" ht="17.399999999999999" x14ac:dyDescent="0.3">
      <c r="C42" s="34" t="s">
        <v>43</v>
      </c>
      <c r="D42" s="35">
        <v>81836.844434860002</v>
      </c>
      <c r="E42" s="35">
        <v>39609.87484864</v>
      </c>
      <c r="F42" s="35">
        <v>26540.276380809999</v>
      </c>
      <c r="G42" s="35">
        <v>13069.598467830001</v>
      </c>
      <c r="H42" s="35">
        <v>9318.5896740600001</v>
      </c>
      <c r="I42" s="35">
        <v>6703.1850357399999</v>
      </c>
      <c r="J42" s="35">
        <v>1118.2004173999999</v>
      </c>
      <c r="K42" s="35">
        <v>13785.569751519999</v>
      </c>
      <c r="L42" s="35">
        <v>4796.8652307500006</v>
      </c>
      <c r="M42" s="35">
        <v>5476.3063530899999</v>
      </c>
      <c r="N42" s="35">
        <v>1028.25312366</v>
      </c>
      <c r="Q42" s="3"/>
      <c r="R42" s="3"/>
      <c r="S42" s="3"/>
      <c r="T42" s="3"/>
      <c r="U42" s="3"/>
      <c r="V42" s="15"/>
      <c r="W42" s="15"/>
      <c r="X42" s="15"/>
      <c r="Y42" s="15"/>
      <c r="Z42" s="15"/>
      <c r="AA42" s="15"/>
      <c r="AB42" s="26"/>
      <c r="AC42" s="15"/>
      <c r="AD42" s="15"/>
      <c r="AE42" s="15"/>
      <c r="AF42" s="15"/>
      <c r="AG42" s="15"/>
      <c r="AH42" s="15"/>
      <c r="AI42" s="15"/>
      <c r="AJ42" s="15"/>
      <c r="AK42" s="15"/>
      <c r="AL42" s="15"/>
      <c r="AM42" s="15"/>
      <c r="AN42" s="15"/>
      <c r="AO42" s="29"/>
      <c r="AP42" s="29"/>
      <c r="AQ42" s="29"/>
      <c r="AR42" s="29"/>
      <c r="AS42" s="29"/>
      <c r="AT42" s="29"/>
      <c r="AU42" s="29"/>
      <c r="AV42" s="29"/>
      <c r="AW42" s="29"/>
      <c r="AX42" s="29"/>
      <c r="AY42" s="29"/>
    </row>
    <row r="43" spans="3:51" ht="17.399999999999999" x14ac:dyDescent="0.3">
      <c r="C43" s="34" t="s">
        <v>44</v>
      </c>
      <c r="D43" s="35">
        <v>0.71905927000000003</v>
      </c>
      <c r="E43" s="35">
        <v>0.71905927000000003</v>
      </c>
      <c r="F43" s="35">
        <v>0.35506166</v>
      </c>
      <c r="G43" s="35">
        <v>0.36399761000000003</v>
      </c>
      <c r="H43" s="35">
        <v>0</v>
      </c>
      <c r="I43" s="35">
        <v>0</v>
      </c>
      <c r="J43" s="35">
        <v>0</v>
      </c>
      <c r="K43" s="35">
        <v>0</v>
      </c>
      <c r="L43" s="35">
        <v>0</v>
      </c>
      <c r="M43" s="35">
        <v>0</v>
      </c>
      <c r="N43" s="35">
        <v>0</v>
      </c>
      <c r="Q43" s="3"/>
      <c r="R43" s="3"/>
      <c r="S43" s="3"/>
      <c r="T43" s="3"/>
      <c r="U43" s="3"/>
      <c r="V43" s="15"/>
      <c r="W43" s="15"/>
      <c r="X43" s="15"/>
      <c r="Y43" s="15"/>
      <c r="Z43" s="15"/>
      <c r="AA43" s="15"/>
      <c r="AB43" s="26"/>
      <c r="AC43" s="15"/>
      <c r="AD43" s="15"/>
      <c r="AE43" s="15"/>
      <c r="AF43" s="15"/>
      <c r="AG43" s="15"/>
      <c r="AH43" s="15"/>
      <c r="AI43" s="15"/>
      <c r="AJ43" s="15"/>
      <c r="AK43" s="15"/>
      <c r="AL43" s="15"/>
      <c r="AM43" s="15"/>
      <c r="AN43" s="15"/>
      <c r="AO43" s="29"/>
      <c r="AP43" s="29"/>
      <c r="AQ43" s="29"/>
      <c r="AR43" s="29"/>
      <c r="AS43" s="29"/>
      <c r="AT43" s="29"/>
      <c r="AU43" s="29"/>
      <c r="AV43" s="29"/>
      <c r="AW43" s="29"/>
      <c r="AX43" s="29"/>
      <c r="AY43" s="29"/>
    </row>
    <row r="44" spans="3:51" ht="17.399999999999999" x14ac:dyDescent="0.3">
      <c r="C44" s="34" t="s">
        <v>45</v>
      </c>
      <c r="D44" s="35">
        <v>263781.29152360006</v>
      </c>
      <c r="E44" s="35">
        <v>94154.428336550001</v>
      </c>
      <c r="F44" s="35">
        <v>55269.507600459998</v>
      </c>
      <c r="G44" s="35">
        <v>38884.920736090004</v>
      </c>
      <c r="H44" s="35">
        <v>24899.155081340003</v>
      </c>
      <c r="I44" s="35">
        <v>29697.690961070002</v>
      </c>
      <c r="J44" s="35">
        <v>6207.8328742100002</v>
      </c>
      <c r="K44" s="35">
        <v>55570.343610529992</v>
      </c>
      <c r="L44" s="35">
        <v>17797.20689365</v>
      </c>
      <c r="M44" s="35">
        <v>30122.290725449999</v>
      </c>
      <c r="N44" s="35">
        <v>5332.3430408000004</v>
      </c>
      <c r="Q44" s="3"/>
      <c r="R44" s="3"/>
      <c r="S44" s="3"/>
      <c r="T44" s="3"/>
      <c r="U44" s="3"/>
      <c r="V44" s="15"/>
      <c r="W44" s="15"/>
      <c r="X44" s="15"/>
      <c r="Y44" s="15"/>
      <c r="Z44" s="15"/>
      <c r="AA44" s="15"/>
      <c r="AB44" s="26"/>
      <c r="AC44" s="15"/>
      <c r="AD44" s="15"/>
      <c r="AE44" s="15"/>
      <c r="AF44" s="15"/>
      <c r="AG44" s="15"/>
      <c r="AH44" s="15"/>
      <c r="AI44" s="15"/>
      <c r="AJ44" s="15"/>
      <c r="AK44" s="15"/>
      <c r="AL44" s="15"/>
      <c r="AM44" s="15"/>
      <c r="AN44" s="15"/>
      <c r="AO44" s="29"/>
      <c r="AP44" s="29"/>
      <c r="AQ44" s="29"/>
      <c r="AR44" s="29"/>
      <c r="AS44" s="29"/>
      <c r="AT44" s="29"/>
      <c r="AU44" s="29"/>
      <c r="AV44" s="29"/>
      <c r="AW44" s="29"/>
      <c r="AX44" s="29"/>
      <c r="AY44" s="29"/>
    </row>
    <row r="45" spans="3:51" ht="17.399999999999999" x14ac:dyDescent="0.3">
      <c r="C45" s="34" t="s">
        <v>46</v>
      </c>
      <c r="D45" s="35">
        <v>56839.965574270012</v>
      </c>
      <c r="E45" s="35">
        <v>28446.213146870003</v>
      </c>
      <c r="F45" s="35">
        <v>20541.42005312</v>
      </c>
      <c r="G45" s="35">
        <v>7904.7930937500005</v>
      </c>
      <c r="H45" s="35">
        <v>6583.3176589700006</v>
      </c>
      <c r="I45" s="35">
        <v>4890.5966828299997</v>
      </c>
      <c r="J45" s="35">
        <v>708.18496838999999</v>
      </c>
      <c r="K45" s="35">
        <v>8971.5443946800006</v>
      </c>
      <c r="L45" s="35">
        <v>2942.9916281300002</v>
      </c>
      <c r="M45" s="35">
        <v>3663.9463869600004</v>
      </c>
      <c r="N45" s="35">
        <v>633.17070744000011</v>
      </c>
      <c r="Q45" s="3"/>
      <c r="R45" s="3"/>
      <c r="S45" s="3"/>
      <c r="T45" s="3"/>
      <c r="U45" s="3"/>
      <c r="V45" s="15"/>
      <c r="W45" s="15"/>
      <c r="X45" s="15"/>
      <c r="Y45" s="15"/>
      <c r="Z45" s="15"/>
      <c r="AA45" s="15"/>
      <c r="AB45" s="26"/>
      <c r="AC45" s="15"/>
      <c r="AD45" s="15"/>
      <c r="AE45" s="15"/>
      <c r="AF45" s="15"/>
      <c r="AG45" s="15"/>
      <c r="AH45" s="15"/>
      <c r="AI45" s="15"/>
      <c r="AJ45" s="15"/>
      <c r="AK45" s="15"/>
      <c r="AL45" s="15"/>
      <c r="AM45" s="15"/>
      <c r="AN45" s="15"/>
      <c r="AO45" s="29"/>
      <c r="AP45" s="29"/>
      <c r="AQ45" s="29"/>
      <c r="AR45" s="29"/>
      <c r="AS45" s="29"/>
      <c r="AT45" s="29"/>
      <c r="AU45" s="29"/>
      <c r="AV45" s="29"/>
      <c r="AW45" s="29"/>
      <c r="AX45" s="29"/>
      <c r="AY45" s="29"/>
    </row>
    <row r="46" spans="3:51" ht="17.399999999999999" x14ac:dyDescent="0.3">
      <c r="C46" s="34" t="s">
        <v>47</v>
      </c>
      <c r="D46" s="35">
        <v>13024.477422989999</v>
      </c>
      <c r="E46" s="35">
        <v>6953.2940789200002</v>
      </c>
      <c r="F46" s="35">
        <v>5366.1957853700005</v>
      </c>
      <c r="G46" s="35">
        <v>1587.0982935499999</v>
      </c>
      <c r="H46" s="35">
        <v>1024.0774704300002</v>
      </c>
      <c r="I46" s="35">
        <v>1263.5683825999999</v>
      </c>
      <c r="J46" s="35">
        <v>145.42797146000001</v>
      </c>
      <c r="K46" s="35">
        <v>2098.9783017400005</v>
      </c>
      <c r="L46" s="35">
        <v>708.61098785000001</v>
      </c>
      <c r="M46" s="35">
        <v>721.6818146999999</v>
      </c>
      <c r="N46" s="35">
        <v>108.83841529</v>
      </c>
      <c r="Q46" s="3"/>
      <c r="R46" s="3"/>
      <c r="S46" s="3"/>
      <c r="T46" s="3"/>
      <c r="U46" s="3"/>
      <c r="V46" s="15"/>
      <c r="W46" s="15"/>
      <c r="X46" s="15"/>
      <c r="Y46" s="15"/>
      <c r="Z46" s="15"/>
      <c r="AA46" s="15"/>
      <c r="AB46" s="26"/>
      <c r="AC46" s="15"/>
      <c r="AD46" s="15"/>
      <c r="AE46" s="15"/>
      <c r="AF46" s="15"/>
      <c r="AG46" s="15"/>
      <c r="AH46" s="15"/>
      <c r="AI46" s="15"/>
      <c r="AJ46" s="15"/>
      <c r="AK46" s="15"/>
      <c r="AL46" s="15"/>
      <c r="AM46" s="15"/>
      <c r="AN46" s="15"/>
      <c r="AO46" s="29"/>
      <c r="AP46" s="29"/>
      <c r="AQ46" s="29"/>
      <c r="AR46" s="29"/>
      <c r="AS46" s="29"/>
      <c r="AT46" s="29"/>
      <c r="AU46" s="29"/>
      <c r="AV46" s="29"/>
      <c r="AW46" s="29"/>
      <c r="AX46" s="29"/>
      <c r="AY46" s="29"/>
    </row>
    <row r="47" spans="3:51" ht="17.399999999999999" x14ac:dyDescent="0.3">
      <c r="C47" s="34" t="s">
        <v>48</v>
      </c>
      <c r="D47" s="35">
        <v>81140.148567880009</v>
      </c>
      <c r="E47" s="35">
        <v>40310.944880679999</v>
      </c>
      <c r="F47" s="35">
        <v>27777.212399179996</v>
      </c>
      <c r="G47" s="35">
        <v>12533.732481499999</v>
      </c>
      <c r="H47" s="35">
        <v>9348.7697075600008</v>
      </c>
      <c r="I47" s="35">
        <v>7044.5280854699995</v>
      </c>
      <c r="J47" s="35">
        <v>2451.6945699799999</v>
      </c>
      <c r="K47" s="35">
        <v>11799.336071250002</v>
      </c>
      <c r="L47" s="35">
        <v>3983.68995739</v>
      </c>
      <c r="M47" s="35">
        <v>5330.3318997599999</v>
      </c>
      <c r="N47" s="35">
        <v>870.85339579000004</v>
      </c>
      <c r="Q47" s="3"/>
      <c r="R47" s="3"/>
      <c r="S47" s="3"/>
      <c r="T47" s="3"/>
      <c r="U47" s="3"/>
      <c r="V47" s="15"/>
      <c r="W47" s="15"/>
      <c r="X47" s="15"/>
      <c r="Y47" s="15"/>
      <c r="Z47" s="15"/>
      <c r="AA47" s="15"/>
      <c r="AB47" s="26"/>
      <c r="AC47" s="15"/>
      <c r="AD47" s="15"/>
      <c r="AE47" s="15"/>
      <c r="AF47" s="15"/>
      <c r="AG47" s="15"/>
      <c r="AH47" s="15"/>
      <c r="AI47" s="15"/>
      <c r="AJ47" s="15"/>
      <c r="AK47" s="15"/>
      <c r="AL47" s="15"/>
      <c r="AM47" s="15"/>
      <c r="AN47" s="15"/>
      <c r="AO47" s="29"/>
      <c r="AP47" s="29"/>
      <c r="AQ47" s="29"/>
      <c r="AR47" s="29"/>
      <c r="AS47" s="29"/>
      <c r="AT47" s="29"/>
      <c r="AU47" s="29"/>
      <c r="AV47" s="29"/>
      <c r="AW47" s="29"/>
      <c r="AX47" s="29"/>
      <c r="AY47" s="29"/>
    </row>
    <row r="48" spans="3:51" ht="17.399999999999999" x14ac:dyDescent="0.3">
      <c r="C48" s="34" t="s">
        <v>49</v>
      </c>
      <c r="D48" s="35">
        <v>26705.59944881</v>
      </c>
      <c r="E48" s="35">
        <v>12673.788008219999</v>
      </c>
      <c r="F48" s="35">
        <v>8169.5659310800002</v>
      </c>
      <c r="G48" s="35">
        <v>4504.2220771399998</v>
      </c>
      <c r="H48" s="35">
        <v>3535.6634425099996</v>
      </c>
      <c r="I48" s="35">
        <v>2268.1420358099999</v>
      </c>
      <c r="J48" s="35">
        <v>461.89950279000004</v>
      </c>
      <c r="K48" s="35">
        <v>4331.9448253099999</v>
      </c>
      <c r="L48" s="35">
        <v>1352.15114612</v>
      </c>
      <c r="M48" s="35">
        <v>1805.5487743700003</v>
      </c>
      <c r="N48" s="35">
        <v>276.46171368</v>
      </c>
      <c r="Q48" s="3"/>
      <c r="R48" s="3"/>
      <c r="S48" s="3"/>
      <c r="T48" s="3"/>
      <c r="U48" s="3"/>
      <c r="V48" s="15"/>
      <c r="W48" s="15"/>
      <c r="X48" s="15"/>
      <c r="Y48" s="15"/>
      <c r="Z48" s="15"/>
      <c r="AA48" s="15"/>
      <c r="AB48" s="26"/>
      <c r="AC48" s="15"/>
      <c r="AD48" s="15"/>
      <c r="AE48" s="15"/>
      <c r="AF48" s="15"/>
      <c r="AG48" s="15"/>
      <c r="AH48" s="15"/>
      <c r="AI48" s="15"/>
      <c r="AJ48" s="15"/>
      <c r="AK48" s="15"/>
      <c r="AL48" s="15"/>
      <c r="AM48" s="15"/>
      <c r="AN48" s="15"/>
      <c r="AO48" s="29"/>
      <c r="AP48" s="29"/>
      <c r="AQ48" s="29"/>
      <c r="AR48" s="29"/>
      <c r="AS48" s="29"/>
      <c r="AT48" s="29"/>
      <c r="AU48" s="29"/>
      <c r="AV48" s="29"/>
      <c r="AW48" s="29"/>
      <c r="AX48" s="29"/>
      <c r="AY48" s="29"/>
    </row>
    <row r="49" spans="1:51" ht="17.399999999999999" x14ac:dyDescent="0.3">
      <c r="C49" s="34" t="s">
        <v>50</v>
      </c>
      <c r="D49" s="35">
        <v>54434.549119069998</v>
      </c>
      <c r="E49" s="35">
        <v>27637.15687246</v>
      </c>
      <c r="F49" s="35">
        <v>19607.6464681</v>
      </c>
      <c r="G49" s="35">
        <v>8029.5104043599995</v>
      </c>
      <c r="H49" s="35">
        <v>5813.1062650500007</v>
      </c>
      <c r="I49" s="35">
        <v>4776.3860496599991</v>
      </c>
      <c r="J49" s="35">
        <v>1989.7950671899998</v>
      </c>
      <c r="K49" s="35">
        <v>7467.3912459399999</v>
      </c>
      <c r="L49" s="35">
        <v>2631.5388112700002</v>
      </c>
      <c r="M49" s="35">
        <v>3524.7831253900004</v>
      </c>
      <c r="N49" s="35">
        <v>594.39168210999992</v>
      </c>
      <c r="Q49" s="3"/>
      <c r="R49" s="3"/>
      <c r="S49" s="3"/>
      <c r="T49" s="3"/>
      <c r="U49" s="3"/>
      <c r="V49" s="15"/>
      <c r="W49" s="15"/>
      <c r="X49" s="15"/>
      <c r="Y49" s="15"/>
      <c r="Z49" s="15"/>
      <c r="AA49" s="15"/>
      <c r="AB49" s="26"/>
      <c r="AC49" s="15"/>
      <c r="AD49" s="15"/>
      <c r="AE49" s="15"/>
      <c r="AF49" s="15"/>
      <c r="AG49" s="15"/>
      <c r="AH49" s="15"/>
      <c r="AI49" s="15"/>
      <c r="AJ49" s="15"/>
      <c r="AK49" s="15"/>
      <c r="AL49" s="15"/>
      <c r="AM49" s="15"/>
      <c r="AN49" s="15"/>
      <c r="AO49" s="29"/>
      <c r="AP49" s="29"/>
      <c r="AQ49" s="29"/>
      <c r="AR49" s="29"/>
      <c r="AS49" s="29"/>
      <c r="AT49" s="29"/>
      <c r="AU49" s="29"/>
      <c r="AV49" s="29"/>
      <c r="AW49" s="29"/>
      <c r="AX49" s="29"/>
      <c r="AY49" s="29"/>
    </row>
    <row r="50" spans="1:51" ht="17.399999999999999" x14ac:dyDescent="0.3">
      <c r="C50" s="34" t="s">
        <v>51</v>
      </c>
      <c r="D50" s="35">
        <v>36.23774323</v>
      </c>
      <c r="E50" s="35">
        <v>14.200025610000001</v>
      </c>
      <c r="F50" s="35">
        <v>8.1698123200000001</v>
      </c>
      <c r="G50" s="35">
        <v>6.0302132899999998</v>
      </c>
      <c r="H50" s="35">
        <v>2.3741695599999999</v>
      </c>
      <c r="I50" s="35">
        <v>0.76629084000000003</v>
      </c>
      <c r="J50" s="35">
        <v>1.9155080000000001E-2</v>
      </c>
      <c r="K50" s="35">
        <v>13.065486660000001</v>
      </c>
      <c r="L50" s="35">
        <v>0.45542529000000004</v>
      </c>
      <c r="M50" s="35">
        <v>4.2683662199999999</v>
      </c>
      <c r="N50" s="35">
        <v>1.08882397</v>
      </c>
      <c r="Q50" s="3"/>
      <c r="R50" s="3"/>
      <c r="S50" s="3"/>
      <c r="T50" s="3"/>
      <c r="U50" s="3"/>
      <c r="V50" s="15"/>
      <c r="W50" s="15"/>
      <c r="X50" s="15"/>
      <c r="Y50" s="15"/>
      <c r="Z50" s="15"/>
      <c r="AA50" s="15"/>
      <c r="AB50" s="26"/>
      <c r="AC50" s="15"/>
      <c r="AD50" s="15"/>
      <c r="AE50" s="15"/>
      <c r="AF50" s="15"/>
      <c r="AG50" s="15"/>
      <c r="AH50" s="15"/>
      <c r="AI50" s="15"/>
      <c r="AJ50" s="15"/>
      <c r="AK50" s="15"/>
      <c r="AL50" s="15"/>
      <c r="AM50" s="15"/>
      <c r="AN50" s="15"/>
      <c r="AO50" s="29"/>
      <c r="AP50" s="29"/>
      <c r="AQ50" s="29"/>
      <c r="AR50" s="29"/>
      <c r="AS50" s="29"/>
      <c r="AT50" s="29"/>
      <c r="AU50" s="29"/>
      <c r="AV50" s="29"/>
      <c r="AW50" s="29"/>
      <c r="AX50" s="29"/>
      <c r="AY50" s="29"/>
    </row>
    <row r="51" spans="1:51" ht="17.399999999999999" x14ac:dyDescent="0.3">
      <c r="C51" s="34" t="s">
        <v>52</v>
      </c>
      <c r="D51" s="35">
        <v>20898.71462884</v>
      </c>
      <c r="E51" s="35">
        <v>11566.077429190002</v>
      </c>
      <c r="F51" s="35">
        <v>9050.1761096500013</v>
      </c>
      <c r="G51" s="35">
        <v>2515.9013195399998</v>
      </c>
      <c r="H51" s="35">
        <v>2424.7481704299998</v>
      </c>
      <c r="I51" s="35">
        <v>1196.1288098300001</v>
      </c>
      <c r="J51" s="35">
        <v>243.75276312999998</v>
      </c>
      <c r="K51" s="35">
        <v>2681.0820422000002</v>
      </c>
      <c r="L51" s="35">
        <v>1133.08665965</v>
      </c>
      <c r="M51" s="35">
        <v>1511.87859054</v>
      </c>
      <c r="N51" s="35">
        <v>141.96016387</v>
      </c>
      <c r="Q51" s="3"/>
      <c r="R51" s="3"/>
      <c r="S51" s="3"/>
      <c r="T51" s="3"/>
      <c r="U51" s="3"/>
      <c r="V51" s="15"/>
      <c r="W51" s="15"/>
      <c r="X51" s="15"/>
      <c r="Y51" s="15"/>
      <c r="Z51" s="15"/>
      <c r="AA51" s="15"/>
      <c r="AB51" s="26"/>
      <c r="AC51" s="15"/>
      <c r="AD51" s="15"/>
      <c r="AE51" s="15"/>
      <c r="AF51" s="15"/>
      <c r="AG51" s="15"/>
      <c r="AH51" s="15"/>
      <c r="AI51" s="15"/>
      <c r="AJ51" s="15"/>
      <c r="AK51" s="15"/>
      <c r="AL51" s="15"/>
      <c r="AM51" s="15"/>
      <c r="AN51" s="15"/>
      <c r="AO51" s="29"/>
      <c r="AP51" s="29"/>
      <c r="AQ51" s="29"/>
      <c r="AR51" s="29"/>
      <c r="AS51" s="29"/>
      <c r="AT51" s="29"/>
      <c r="AU51" s="29"/>
      <c r="AV51" s="29"/>
      <c r="AW51" s="29"/>
      <c r="AX51" s="29"/>
      <c r="AY51" s="29"/>
    </row>
    <row r="52" spans="1:51" ht="17.399999999999999" x14ac:dyDescent="0.3">
      <c r="C52" s="34" t="s">
        <v>53</v>
      </c>
      <c r="D52" s="35">
        <v>1.69357074</v>
      </c>
      <c r="E52" s="35">
        <v>0</v>
      </c>
      <c r="F52" s="35">
        <v>0</v>
      </c>
      <c r="G52" s="35">
        <v>0</v>
      </c>
      <c r="H52" s="35">
        <v>0</v>
      </c>
      <c r="I52" s="35">
        <v>0</v>
      </c>
      <c r="J52" s="35">
        <v>0</v>
      </c>
      <c r="K52" s="35">
        <v>0</v>
      </c>
      <c r="L52" s="35">
        <v>1.69357074</v>
      </c>
      <c r="M52" s="35">
        <v>0</v>
      </c>
      <c r="N52" s="35">
        <v>0</v>
      </c>
      <c r="Q52" s="3"/>
      <c r="R52" s="3"/>
      <c r="S52" s="3"/>
      <c r="T52" s="3"/>
      <c r="U52" s="3"/>
      <c r="V52" s="15"/>
      <c r="W52" s="15"/>
      <c r="X52" s="15"/>
      <c r="Y52" s="15"/>
      <c r="Z52" s="15"/>
      <c r="AA52" s="15"/>
      <c r="AB52" s="26"/>
      <c r="AC52" s="15"/>
      <c r="AD52" s="15"/>
      <c r="AE52" s="15"/>
      <c r="AF52" s="15"/>
      <c r="AG52" s="15"/>
      <c r="AH52" s="15"/>
      <c r="AI52" s="15"/>
      <c r="AJ52" s="15"/>
      <c r="AK52" s="15"/>
      <c r="AL52" s="15"/>
      <c r="AM52" s="15"/>
      <c r="AN52" s="15"/>
      <c r="AO52" s="29"/>
      <c r="AP52" s="29"/>
      <c r="AQ52" s="29"/>
      <c r="AR52" s="29"/>
      <c r="AS52" s="29"/>
      <c r="AT52" s="29"/>
      <c r="AU52" s="29"/>
      <c r="AV52" s="29"/>
      <c r="AW52" s="29"/>
      <c r="AX52" s="29"/>
      <c r="AY52" s="29"/>
    </row>
    <row r="53" spans="1:51" ht="17.399999999999999" x14ac:dyDescent="0.3">
      <c r="C53" s="34" t="s">
        <v>54</v>
      </c>
      <c r="D53" s="35">
        <v>374.02167226</v>
      </c>
      <c r="E53" s="35">
        <v>174.84805512999998</v>
      </c>
      <c r="F53" s="35">
        <v>125.04744296</v>
      </c>
      <c r="G53" s="35">
        <v>49.800612169999994</v>
      </c>
      <c r="H53" s="35">
        <v>58.224153290000004</v>
      </c>
      <c r="I53" s="35">
        <v>29.189763720000002</v>
      </c>
      <c r="J53" s="35">
        <v>8.0170177200000001</v>
      </c>
      <c r="K53" s="35">
        <v>65.564957410000005</v>
      </c>
      <c r="L53" s="35">
        <v>15.713722739999998</v>
      </c>
      <c r="M53" s="35">
        <v>19.310526420000002</v>
      </c>
      <c r="N53" s="35">
        <v>3.1534758299999996</v>
      </c>
      <c r="Q53" s="3"/>
      <c r="R53" s="3"/>
      <c r="S53" s="3"/>
      <c r="T53" s="3"/>
      <c r="U53" s="3"/>
      <c r="V53" s="15"/>
      <c r="W53" s="15"/>
      <c r="X53" s="15"/>
      <c r="Y53" s="15"/>
      <c r="Z53" s="15"/>
      <c r="AA53" s="15"/>
      <c r="AB53" s="26"/>
      <c r="AC53" s="15"/>
      <c r="AD53" s="15"/>
      <c r="AE53" s="15"/>
      <c r="AF53" s="15"/>
      <c r="AG53" s="15"/>
      <c r="AH53" s="15"/>
      <c r="AI53" s="15"/>
      <c r="AJ53" s="15"/>
      <c r="AK53" s="15"/>
      <c r="AL53" s="15"/>
      <c r="AM53" s="15"/>
      <c r="AN53" s="15"/>
      <c r="AO53" s="29"/>
      <c r="AP53" s="29"/>
      <c r="AQ53" s="29"/>
      <c r="AR53" s="29"/>
      <c r="AS53" s="29"/>
      <c r="AT53" s="29"/>
      <c r="AU53" s="29"/>
      <c r="AV53" s="29"/>
      <c r="AW53" s="29"/>
      <c r="AX53" s="29"/>
      <c r="AY53" s="29"/>
    </row>
    <row r="54" spans="1:51" ht="17.399999999999999" x14ac:dyDescent="0.3">
      <c r="C54" s="34" t="s">
        <v>55</v>
      </c>
      <c r="D54" s="35">
        <v>2489.1181686899995</v>
      </c>
      <c r="E54" s="35">
        <v>1057.9613805200001</v>
      </c>
      <c r="F54" s="35">
        <v>691.22999912</v>
      </c>
      <c r="G54" s="35">
        <v>366.73138139999998</v>
      </c>
      <c r="H54" s="35">
        <v>288.84956077999993</v>
      </c>
      <c r="I54" s="35">
        <v>199.28026334999996</v>
      </c>
      <c r="J54" s="35">
        <v>41.337716980000003</v>
      </c>
      <c r="K54" s="35">
        <v>634.76629400999991</v>
      </c>
      <c r="L54" s="35">
        <v>115.33149509</v>
      </c>
      <c r="M54" s="35">
        <v>126.56521952</v>
      </c>
      <c r="N54" s="35">
        <v>25.026238439999997</v>
      </c>
      <c r="O54" s="25"/>
      <c r="Q54" s="3"/>
      <c r="R54" s="3"/>
      <c r="S54" s="3"/>
      <c r="T54" s="3"/>
      <c r="U54" s="3"/>
      <c r="V54" s="15"/>
      <c r="W54" s="15"/>
      <c r="X54" s="15"/>
      <c r="Y54" s="15"/>
      <c r="Z54" s="15"/>
      <c r="AA54" s="15"/>
      <c r="AB54" s="26"/>
      <c r="AC54" s="15"/>
      <c r="AD54" s="15"/>
      <c r="AE54" s="15"/>
      <c r="AF54" s="15"/>
      <c r="AG54" s="15"/>
      <c r="AH54" s="15"/>
      <c r="AI54" s="15"/>
      <c r="AJ54" s="15"/>
      <c r="AK54" s="15"/>
      <c r="AL54" s="15"/>
      <c r="AM54" s="15"/>
      <c r="AN54" s="15"/>
      <c r="AO54" s="29"/>
      <c r="AP54" s="29"/>
      <c r="AQ54" s="29"/>
      <c r="AR54" s="29"/>
      <c r="AS54" s="29"/>
      <c r="AT54" s="29"/>
      <c r="AU54" s="29"/>
      <c r="AV54" s="29"/>
      <c r="AW54" s="29"/>
      <c r="AX54" s="29"/>
      <c r="AY54" s="29"/>
    </row>
    <row r="55" spans="1:51" ht="17.399999999999999" x14ac:dyDescent="0.3">
      <c r="C55" s="42" t="s">
        <v>56</v>
      </c>
      <c r="D55" s="46">
        <v>92824.078677800004</v>
      </c>
      <c r="E55" s="46">
        <v>49416.41885052</v>
      </c>
      <c r="F55" s="46">
        <v>33531.40488237</v>
      </c>
      <c r="G55" s="46">
        <v>15885.01396815</v>
      </c>
      <c r="H55" s="46">
        <v>13247.945662839998</v>
      </c>
      <c r="I55" s="46">
        <v>6266.0539858699995</v>
      </c>
      <c r="J55" s="46">
        <v>978.88147673999993</v>
      </c>
      <c r="K55" s="46">
        <v>11558.05488032</v>
      </c>
      <c r="L55" s="46">
        <v>4156.7717370199998</v>
      </c>
      <c r="M55" s="46">
        <v>5789.9241856599992</v>
      </c>
      <c r="N55" s="46">
        <v>1410.0278988299999</v>
      </c>
      <c r="O55" s="36"/>
      <c r="Q55" s="3"/>
      <c r="R55" s="3"/>
      <c r="S55" s="3"/>
      <c r="T55" s="3"/>
      <c r="U55" s="3"/>
      <c r="V55" s="15"/>
      <c r="W55" s="15"/>
      <c r="X55" s="15"/>
      <c r="Y55" s="15"/>
      <c r="Z55" s="15"/>
      <c r="AA55" s="15"/>
      <c r="AB55" s="26"/>
      <c r="AC55" s="15"/>
      <c r="AD55" s="15"/>
      <c r="AE55" s="15"/>
      <c r="AF55" s="15"/>
      <c r="AG55" s="15"/>
      <c r="AH55" s="15"/>
      <c r="AI55" s="15"/>
      <c r="AJ55" s="15"/>
      <c r="AK55" s="15"/>
      <c r="AL55" s="15"/>
      <c r="AM55" s="15"/>
      <c r="AN55" s="15"/>
      <c r="AO55" s="29"/>
      <c r="AP55" s="29"/>
      <c r="AQ55" s="29"/>
      <c r="AR55" s="29"/>
      <c r="AS55" s="29"/>
      <c r="AT55" s="29"/>
      <c r="AU55" s="29"/>
      <c r="AV55" s="29"/>
      <c r="AW55" s="29"/>
      <c r="AX55" s="29"/>
      <c r="AY55" s="29"/>
    </row>
    <row r="56" spans="1:51" ht="17.399999999999999" x14ac:dyDescent="0.3">
      <c r="C56" s="34" t="s">
        <v>57</v>
      </c>
      <c r="D56" s="35">
        <v>92824.078677800004</v>
      </c>
      <c r="E56" s="35">
        <v>49416.41885052</v>
      </c>
      <c r="F56" s="35">
        <v>33531.40488237</v>
      </c>
      <c r="G56" s="35">
        <v>15885.01396815</v>
      </c>
      <c r="H56" s="35">
        <v>13247.945662839998</v>
      </c>
      <c r="I56" s="35">
        <v>6266.0539858699995</v>
      </c>
      <c r="J56" s="35">
        <v>978.88147673999993</v>
      </c>
      <c r="K56" s="35">
        <v>11558.05488032</v>
      </c>
      <c r="L56" s="35">
        <v>4156.7717370199998</v>
      </c>
      <c r="M56" s="35">
        <v>5789.9241856599992</v>
      </c>
      <c r="N56" s="35">
        <v>1410.0278988299999</v>
      </c>
      <c r="Q56" s="3"/>
      <c r="R56" s="3"/>
      <c r="S56" s="3"/>
      <c r="T56" s="3"/>
      <c r="U56" s="3"/>
      <c r="V56" s="15"/>
      <c r="W56" s="15"/>
      <c r="X56" s="15"/>
      <c r="Y56" s="15"/>
      <c r="Z56" s="15"/>
      <c r="AA56" s="15"/>
      <c r="AB56" s="26"/>
      <c r="AC56" s="15"/>
      <c r="AD56" s="15"/>
      <c r="AE56" s="15"/>
      <c r="AF56" s="15"/>
      <c r="AG56" s="15"/>
      <c r="AH56" s="15"/>
      <c r="AI56" s="15"/>
      <c r="AJ56" s="15"/>
      <c r="AK56" s="15"/>
      <c r="AL56" s="15"/>
      <c r="AM56" s="15"/>
      <c r="AN56" s="15"/>
      <c r="AO56" s="29"/>
      <c r="AP56" s="29"/>
      <c r="AQ56" s="29"/>
      <c r="AR56" s="29"/>
      <c r="AS56" s="29"/>
      <c r="AT56" s="29"/>
      <c r="AU56" s="29"/>
      <c r="AV56" s="29"/>
      <c r="AW56" s="29"/>
      <c r="AX56" s="29"/>
      <c r="AY56" s="29"/>
    </row>
    <row r="57" spans="1:51" ht="5.0999999999999996" customHeight="1" x14ac:dyDescent="0.3">
      <c r="C57" s="41"/>
      <c r="D57" s="35"/>
      <c r="E57" s="35"/>
      <c r="F57" s="35"/>
      <c r="G57" s="35"/>
      <c r="H57" s="35"/>
      <c r="I57" s="35"/>
      <c r="J57" s="35"/>
      <c r="K57" s="35"/>
      <c r="L57" s="35"/>
      <c r="M57" s="35"/>
      <c r="N57" s="35"/>
      <c r="Q57" s="3"/>
      <c r="R57" s="3"/>
      <c r="S57" s="3"/>
      <c r="T57" s="3"/>
      <c r="U57" s="3"/>
      <c r="V57" s="15"/>
      <c r="W57" s="15"/>
      <c r="X57" s="15"/>
      <c r="Y57" s="15"/>
      <c r="Z57" s="15"/>
      <c r="AA57" s="15"/>
      <c r="AB57" s="26"/>
      <c r="AC57" s="15"/>
      <c r="AD57" s="15"/>
      <c r="AE57" s="15"/>
      <c r="AF57" s="15"/>
      <c r="AG57" s="15"/>
      <c r="AH57" s="15"/>
      <c r="AI57" s="15"/>
      <c r="AJ57" s="15"/>
      <c r="AK57" s="15"/>
      <c r="AL57" s="15"/>
      <c r="AM57" s="15"/>
      <c r="AN57" s="15"/>
      <c r="AO57" s="29"/>
      <c r="AP57" s="29"/>
      <c r="AQ57" s="29"/>
      <c r="AR57" s="29"/>
      <c r="AS57" s="29"/>
      <c r="AT57" s="29"/>
      <c r="AU57" s="29"/>
      <c r="AV57" s="29"/>
      <c r="AW57" s="29"/>
      <c r="AX57" s="29"/>
      <c r="AY57" s="29"/>
    </row>
    <row r="58" spans="1:51" ht="19.2" x14ac:dyDescent="0.3">
      <c r="C58" s="30" t="s">
        <v>58</v>
      </c>
      <c r="D58" s="31">
        <v>951275.60335799982</v>
      </c>
      <c r="E58" s="31">
        <v>287683.84452034999</v>
      </c>
      <c r="F58" s="31">
        <v>136956.68380045998</v>
      </c>
      <c r="G58" s="31">
        <v>150727.16071989</v>
      </c>
      <c r="H58" s="31">
        <v>104224.09324373001</v>
      </c>
      <c r="I58" s="31">
        <v>109256.04199560999</v>
      </c>
      <c r="J58" s="31">
        <v>21841.880964160002</v>
      </c>
      <c r="K58" s="31">
        <v>162284.29088312</v>
      </c>
      <c r="L58" s="31">
        <v>61074.000750700005</v>
      </c>
      <c r="M58" s="31">
        <v>170051.74186505997</v>
      </c>
      <c r="N58" s="31">
        <v>34859.709135270001</v>
      </c>
      <c r="O58" s="48"/>
      <c r="P58" s="3"/>
      <c r="Q58" s="15"/>
      <c r="R58" s="3"/>
      <c r="S58" s="3"/>
      <c r="T58" s="3"/>
      <c r="U58" s="3"/>
      <c r="V58" s="15"/>
      <c r="W58" s="15"/>
      <c r="X58" s="15"/>
      <c r="Y58" s="15"/>
      <c r="Z58" s="15"/>
      <c r="AA58" s="15"/>
      <c r="AB58" s="26"/>
      <c r="AC58" s="15"/>
      <c r="AD58" s="15"/>
      <c r="AE58" s="15"/>
      <c r="AF58" s="15"/>
      <c r="AG58" s="15"/>
      <c r="AH58" s="15"/>
      <c r="AI58" s="15"/>
      <c r="AJ58" s="15"/>
      <c r="AK58" s="15"/>
      <c r="AL58" s="15"/>
      <c r="AM58" s="15"/>
      <c r="AN58" s="15"/>
      <c r="AO58" s="29"/>
      <c r="AP58" s="29"/>
      <c r="AQ58" s="29"/>
      <c r="AR58" s="29"/>
      <c r="AS58" s="29"/>
      <c r="AT58" s="29"/>
      <c r="AU58" s="29"/>
      <c r="AV58" s="29"/>
      <c r="AW58" s="29"/>
      <c r="AX58" s="29"/>
      <c r="AY58" s="29"/>
    </row>
    <row r="59" spans="1:51" ht="5.0999999999999996" customHeight="1" x14ac:dyDescent="0.3">
      <c r="C59" s="49"/>
      <c r="D59" s="50"/>
      <c r="E59" s="50"/>
      <c r="F59" s="50"/>
      <c r="G59" s="50"/>
      <c r="H59" s="50"/>
      <c r="I59" s="50"/>
      <c r="J59" s="50"/>
      <c r="K59" s="50"/>
      <c r="L59" s="50"/>
      <c r="M59" s="50"/>
      <c r="N59" s="50"/>
      <c r="Q59" s="3"/>
      <c r="R59" s="3"/>
      <c r="S59" s="3"/>
      <c r="T59" s="3"/>
      <c r="U59" s="3"/>
      <c r="V59" s="15"/>
      <c r="W59" s="15"/>
      <c r="X59" s="15"/>
      <c r="Y59" s="15"/>
      <c r="Z59" s="15"/>
      <c r="AA59" s="15"/>
      <c r="AB59" s="26"/>
      <c r="AC59" s="15"/>
      <c r="AD59" s="15"/>
      <c r="AE59" s="15"/>
      <c r="AF59" s="15"/>
      <c r="AG59" s="15"/>
      <c r="AH59" s="15"/>
      <c r="AI59" s="15"/>
      <c r="AJ59" s="15"/>
      <c r="AK59" s="15"/>
      <c r="AL59" s="15"/>
      <c r="AM59" s="15"/>
      <c r="AN59" s="15"/>
      <c r="AO59" s="29"/>
      <c r="AP59" s="29"/>
      <c r="AQ59" s="29"/>
      <c r="AR59" s="29"/>
      <c r="AS59" s="29"/>
      <c r="AT59" s="29"/>
      <c r="AU59" s="29"/>
      <c r="AV59" s="29"/>
      <c r="AW59" s="29"/>
      <c r="AX59" s="29"/>
      <c r="AY59" s="29"/>
    </row>
    <row r="60" spans="1:51" ht="5.0999999999999996" customHeight="1" x14ac:dyDescent="0.3">
      <c r="C60" s="51"/>
      <c r="D60" s="52"/>
      <c r="E60" s="52"/>
      <c r="F60" s="52"/>
      <c r="G60" s="52"/>
      <c r="H60" s="52"/>
      <c r="I60" s="52"/>
      <c r="J60" s="52"/>
      <c r="K60" s="52"/>
      <c r="L60" s="52"/>
      <c r="M60" s="52"/>
      <c r="N60" s="52"/>
      <c r="Q60" s="3"/>
      <c r="R60" s="3"/>
      <c r="S60" s="3"/>
      <c r="T60" s="3"/>
      <c r="U60" s="3"/>
      <c r="V60" s="15"/>
      <c r="W60" s="15"/>
      <c r="X60" s="15"/>
      <c r="Y60" s="15"/>
      <c r="Z60" s="15"/>
      <c r="AA60" s="15"/>
      <c r="AB60" s="26"/>
      <c r="AC60" s="15"/>
      <c r="AD60" s="15"/>
      <c r="AE60" s="15"/>
      <c r="AF60" s="15"/>
      <c r="AG60" s="15"/>
      <c r="AH60" s="15"/>
      <c r="AI60" s="15"/>
      <c r="AJ60" s="15"/>
      <c r="AK60" s="15"/>
      <c r="AL60" s="15"/>
      <c r="AM60" s="15"/>
      <c r="AN60" s="15"/>
      <c r="AO60" s="29"/>
      <c r="AP60" s="29"/>
      <c r="AQ60" s="29"/>
      <c r="AR60" s="29"/>
      <c r="AS60" s="29"/>
      <c r="AT60" s="29"/>
      <c r="AU60" s="29"/>
      <c r="AV60" s="29"/>
      <c r="AW60" s="29"/>
      <c r="AX60" s="29"/>
      <c r="AY60" s="29"/>
    </row>
    <row r="61" spans="1:51" s="54" customFormat="1" ht="19.2" customHeight="1" x14ac:dyDescent="0.3">
      <c r="A61" s="53"/>
      <c r="C61" s="55" t="s">
        <v>59</v>
      </c>
      <c r="D61" s="33">
        <v>1451.0458507100002</v>
      </c>
      <c r="E61" s="56"/>
      <c r="F61" s="56"/>
      <c r="G61" s="56"/>
      <c r="H61" s="56"/>
      <c r="I61" s="56"/>
      <c r="J61" s="56"/>
      <c r="K61" s="56"/>
      <c r="L61" s="56"/>
      <c r="M61" s="56"/>
      <c r="N61" s="56"/>
      <c r="Q61" s="57"/>
      <c r="R61" s="57"/>
      <c r="S61" s="57"/>
      <c r="T61" s="57"/>
      <c r="U61" s="57"/>
      <c r="V61" s="57"/>
      <c r="W61" s="57"/>
      <c r="X61" s="57"/>
      <c r="Y61" s="57"/>
      <c r="Z61" s="57"/>
      <c r="AA61" s="57"/>
      <c r="AC61" s="15"/>
      <c r="AD61" s="15"/>
      <c r="AE61" s="15"/>
      <c r="AF61" s="15"/>
      <c r="AG61" s="15"/>
      <c r="AH61" s="15"/>
      <c r="AI61" s="15"/>
      <c r="AJ61" s="15"/>
      <c r="AK61" s="15"/>
      <c r="AL61" s="15"/>
      <c r="AM61" s="15"/>
      <c r="AN61" s="15"/>
      <c r="AO61" s="29"/>
      <c r="AP61" s="29"/>
      <c r="AQ61" s="29"/>
      <c r="AR61" s="29"/>
      <c r="AS61" s="29"/>
      <c r="AT61" s="29"/>
      <c r="AU61" s="29"/>
      <c r="AV61" s="29"/>
      <c r="AW61" s="29"/>
      <c r="AX61" s="29"/>
      <c r="AY61" s="29"/>
    </row>
    <row r="62" spans="1:51" ht="19.2" customHeight="1" x14ac:dyDescent="0.3">
      <c r="C62" s="58" t="s">
        <v>60</v>
      </c>
      <c r="D62" s="33">
        <v>1568.9834353799999</v>
      </c>
      <c r="E62" s="56"/>
      <c r="F62" s="56"/>
      <c r="G62" s="56"/>
      <c r="H62" s="56"/>
      <c r="I62" s="56"/>
      <c r="J62" s="56"/>
      <c r="K62" s="56"/>
      <c r="L62" s="56"/>
      <c r="M62" s="56"/>
      <c r="N62" s="56"/>
      <c r="Q62" s="3"/>
      <c r="R62" s="3"/>
      <c r="S62" s="3"/>
      <c r="T62" s="3"/>
      <c r="U62" s="3"/>
      <c r="V62" s="3"/>
      <c r="W62" s="3"/>
      <c r="X62" s="3"/>
      <c r="Y62" s="3"/>
      <c r="Z62" s="3"/>
      <c r="AA62" s="3"/>
      <c r="AC62" s="15"/>
      <c r="AD62" s="15"/>
      <c r="AE62" s="15"/>
      <c r="AF62" s="15"/>
      <c r="AG62" s="15"/>
      <c r="AH62" s="15"/>
      <c r="AI62" s="15"/>
      <c r="AJ62" s="15"/>
      <c r="AK62" s="15"/>
      <c r="AL62" s="15"/>
      <c r="AM62" s="15"/>
      <c r="AN62" s="15"/>
      <c r="AO62" s="29"/>
      <c r="AP62" s="29"/>
      <c r="AQ62" s="29"/>
      <c r="AR62" s="29"/>
      <c r="AS62" s="29"/>
      <c r="AT62" s="29"/>
      <c r="AU62" s="29"/>
      <c r="AV62" s="29"/>
      <c r="AW62" s="29"/>
      <c r="AX62" s="29"/>
      <c r="AY62" s="29"/>
    </row>
    <row r="63" spans="1:51" ht="5.25" customHeight="1" x14ac:dyDescent="0.3">
      <c r="C63" s="58"/>
      <c r="D63" s="33"/>
      <c r="E63" s="56"/>
      <c r="F63" s="56"/>
      <c r="G63" s="56"/>
      <c r="H63" s="56"/>
      <c r="I63" s="56"/>
      <c r="J63" s="56"/>
      <c r="K63" s="56"/>
      <c r="L63" s="56"/>
      <c r="M63" s="56"/>
      <c r="N63" s="56"/>
      <c r="Q63" s="3"/>
      <c r="R63" s="3"/>
      <c r="S63" s="3"/>
      <c r="T63" s="3"/>
      <c r="U63" s="3"/>
      <c r="V63" s="3"/>
      <c r="W63" s="3"/>
      <c r="X63" s="3"/>
      <c r="Y63" s="3"/>
      <c r="Z63" s="3"/>
      <c r="AA63" s="3"/>
      <c r="AC63" s="15"/>
      <c r="AD63" s="15"/>
      <c r="AE63" s="15"/>
      <c r="AF63" s="15"/>
      <c r="AG63" s="15"/>
      <c r="AH63" s="15"/>
      <c r="AI63" s="15"/>
      <c r="AJ63" s="15"/>
      <c r="AK63" s="15"/>
      <c r="AL63" s="15"/>
      <c r="AM63" s="15"/>
      <c r="AN63" s="15"/>
      <c r="AO63" s="29"/>
      <c r="AP63" s="29"/>
      <c r="AQ63" s="29"/>
      <c r="AR63" s="29"/>
      <c r="AS63" s="29"/>
      <c r="AT63" s="29"/>
      <c r="AU63" s="29"/>
      <c r="AV63" s="29"/>
      <c r="AW63" s="29"/>
      <c r="AX63" s="29"/>
      <c r="AY63" s="29"/>
    </row>
    <row r="64" spans="1:51" ht="19.2" customHeight="1" x14ac:dyDescent="0.3">
      <c r="C64" s="30" t="s">
        <v>61</v>
      </c>
      <c r="D64" s="31">
        <v>1230135.7363319001</v>
      </c>
      <c r="E64" s="31">
        <v>516747.21439584007</v>
      </c>
      <c r="F64" s="31">
        <v>308132.78144865</v>
      </c>
      <c r="G64" s="31">
        <v>208614.43294719001</v>
      </c>
      <c r="H64" s="31">
        <v>151957.55297752001</v>
      </c>
      <c r="I64" s="31">
        <v>108390.67384455999</v>
      </c>
      <c r="J64" s="31">
        <v>18267.994053820003</v>
      </c>
      <c r="K64" s="31">
        <v>197623.67076194001</v>
      </c>
      <c r="L64" s="31">
        <v>67532.406069510005</v>
      </c>
      <c r="M64" s="31">
        <v>141168.59707984002</v>
      </c>
      <c r="N64" s="31">
        <v>28447.62714887</v>
      </c>
      <c r="Q64" s="3"/>
      <c r="R64" s="3"/>
      <c r="S64" s="3"/>
      <c r="T64" s="3"/>
      <c r="U64" s="3"/>
      <c r="V64" s="3"/>
      <c r="W64" s="3"/>
      <c r="X64" s="3"/>
      <c r="Y64" s="3"/>
      <c r="Z64" s="3"/>
      <c r="AA64" s="3"/>
      <c r="AC64" s="15"/>
      <c r="AD64" s="15"/>
      <c r="AE64" s="15"/>
      <c r="AF64" s="15"/>
      <c r="AG64" s="15"/>
      <c r="AH64" s="15"/>
      <c r="AI64" s="15"/>
      <c r="AJ64" s="15"/>
      <c r="AK64" s="15"/>
      <c r="AL64" s="15"/>
      <c r="AM64" s="15"/>
      <c r="AN64" s="15"/>
      <c r="AO64" s="29"/>
      <c r="AP64" s="29"/>
      <c r="AQ64" s="29"/>
      <c r="AR64" s="29"/>
      <c r="AS64" s="29"/>
      <c r="AT64" s="29"/>
      <c r="AU64" s="29"/>
      <c r="AV64" s="29"/>
      <c r="AW64" s="29"/>
      <c r="AX64" s="29"/>
      <c r="AY64" s="29"/>
    </row>
    <row r="65" spans="3:51" ht="5.25" customHeight="1" x14ac:dyDescent="0.3">
      <c r="C65" s="58"/>
      <c r="D65" s="33"/>
      <c r="E65" s="56"/>
      <c r="F65" s="56"/>
      <c r="G65" s="56"/>
      <c r="H65" s="56"/>
      <c r="I65" s="56"/>
      <c r="J65" s="56"/>
      <c r="K65" s="56"/>
      <c r="L65" s="56"/>
      <c r="M65" s="56"/>
      <c r="N65" s="56"/>
      <c r="Q65" s="3"/>
      <c r="R65" s="3"/>
      <c r="S65" s="3"/>
      <c r="T65" s="3"/>
      <c r="U65" s="3"/>
      <c r="V65" s="3"/>
      <c r="W65" s="3"/>
      <c r="X65" s="3"/>
      <c r="Y65" s="3"/>
      <c r="Z65" s="3"/>
      <c r="AA65" s="3"/>
      <c r="AC65" s="15"/>
      <c r="AD65" s="15"/>
      <c r="AE65" s="15"/>
      <c r="AF65" s="15"/>
      <c r="AG65" s="15"/>
      <c r="AH65" s="15"/>
      <c r="AI65" s="15"/>
      <c r="AJ65" s="15"/>
      <c r="AK65" s="15"/>
      <c r="AL65" s="15"/>
      <c r="AM65" s="15"/>
      <c r="AN65" s="15"/>
      <c r="AO65" s="29"/>
      <c r="AP65" s="29"/>
      <c r="AQ65" s="29"/>
      <c r="AR65" s="29"/>
      <c r="AS65" s="29"/>
      <c r="AT65" s="29"/>
      <c r="AU65" s="29"/>
      <c r="AV65" s="29"/>
      <c r="AW65" s="29"/>
      <c r="AX65" s="29"/>
      <c r="AY65" s="29"/>
    </row>
    <row r="66" spans="3:51" ht="5.0999999999999996" customHeight="1" x14ac:dyDescent="0.3">
      <c r="C66" s="59"/>
      <c r="D66" s="50"/>
      <c r="E66" s="50"/>
      <c r="F66" s="50"/>
      <c r="G66" s="50"/>
      <c r="H66" s="50"/>
      <c r="I66" s="50"/>
      <c r="J66" s="50"/>
      <c r="K66" s="50"/>
      <c r="L66" s="50"/>
      <c r="M66" s="50"/>
      <c r="N66" s="50"/>
      <c r="Q66" s="3"/>
      <c r="R66" s="3"/>
      <c r="S66" s="3"/>
      <c r="T66" s="3"/>
      <c r="U66" s="3"/>
      <c r="V66" s="3"/>
      <c r="W66" s="3"/>
      <c r="X66" s="3"/>
      <c r="Y66" s="3"/>
      <c r="Z66" s="3"/>
      <c r="AA66" s="3"/>
      <c r="AC66" s="15"/>
      <c r="AD66" s="15"/>
      <c r="AE66" s="15"/>
      <c r="AF66" s="15"/>
      <c r="AG66" s="15"/>
      <c r="AH66" s="15"/>
      <c r="AI66" s="15"/>
      <c r="AJ66" s="15"/>
      <c r="AK66" s="15"/>
      <c r="AL66" s="15"/>
      <c r="AM66" s="15"/>
      <c r="AN66" s="15"/>
      <c r="AO66" s="29"/>
      <c r="AP66" s="29"/>
      <c r="AQ66" s="29"/>
      <c r="AR66" s="29"/>
      <c r="AS66" s="29"/>
      <c r="AT66" s="29"/>
      <c r="AU66" s="29"/>
      <c r="AV66" s="29"/>
      <c r="AW66" s="29"/>
      <c r="AX66" s="29"/>
      <c r="AY66" s="29"/>
    </row>
    <row r="67" spans="3:51" ht="24" x14ac:dyDescent="0.3">
      <c r="C67" s="60" t="s">
        <v>62</v>
      </c>
      <c r="D67" s="61">
        <v>2740478.8934878898</v>
      </c>
      <c r="E67" s="61">
        <v>892017.72565497004</v>
      </c>
      <c r="F67" s="61">
        <v>482320.99219166994</v>
      </c>
      <c r="G67" s="61">
        <v>409696.73346330004</v>
      </c>
      <c r="H67" s="61">
        <v>249499.64617736003</v>
      </c>
      <c r="I67" s="61">
        <v>309877.51678837999</v>
      </c>
      <c r="J67" s="61">
        <v>59160.933940630006</v>
      </c>
      <c r="K67" s="61">
        <v>609257.0744477401</v>
      </c>
      <c r="L67" s="61">
        <v>190634.4670984</v>
      </c>
      <c r="M67" s="61">
        <v>352877.21474273998</v>
      </c>
      <c r="N67" s="61">
        <v>77154.314637670002</v>
      </c>
      <c r="Q67" s="3"/>
      <c r="R67" s="3"/>
      <c r="S67" s="3"/>
      <c r="T67" s="3"/>
      <c r="U67" s="3"/>
      <c r="V67" s="3"/>
      <c r="W67" s="3"/>
      <c r="X67" s="3"/>
      <c r="Y67" s="3"/>
      <c r="Z67" s="3"/>
      <c r="AA67" s="3"/>
      <c r="AC67" s="15"/>
      <c r="AD67" s="15"/>
      <c r="AE67" s="15"/>
      <c r="AF67" s="15"/>
      <c r="AG67" s="15"/>
      <c r="AH67" s="15"/>
      <c r="AI67" s="15"/>
      <c r="AJ67" s="15"/>
      <c r="AK67" s="15"/>
      <c r="AL67" s="15"/>
      <c r="AM67" s="15"/>
      <c r="AN67" s="15"/>
      <c r="AO67" s="29"/>
      <c r="AP67" s="29"/>
      <c r="AQ67" s="29"/>
      <c r="AR67" s="29"/>
      <c r="AS67" s="29"/>
      <c r="AT67" s="29"/>
      <c r="AU67" s="29"/>
      <c r="AV67" s="29"/>
      <c r="AW67" s="29"/>
      <c r="AX67" s="29"/>
      <c r="AY67" s="29"/>
    </row>
    <row r="68" spans="3:51" ht="5.0999999999999996" customHeight="1" x14ac:dyDescent="0.3">
      <c r="C68" s="32"/>
      <c r="D68" s="33"/>
      <c r="E68" s="33"/>
      <c r="F68" s="33"/>
      <c r="G68" s="33"/>
      <c r="H68" s="33"/>
      <c r="I68" s="33"/>
      <c r="J68" s="33"/>
      <c r="K68" s="33"/>
      <c r="L68" s="33"/>
      <c r="M68" s="33"/>
      <c r="N68" s="33"/>
      <c r="Q68" s="3"/>
      <c r="R68" s="3"/>
      <c r="S68" s="3"/>
      <c r="T68" s="3"/>
      <c r="U68" s="3"/>
      <c r="V68" s="3"/>
      <c r="W68" s="3"/>
      <c r="X68" s="3"/>
      <c r="Y68" s="3"/>
      <c r="Z68" s="3"/>
      <c r="AA68" s="3"/>
      <c r="AC68" s="15"/>
      <c r="AD68" s="15"/>
      <c r="AE68" s="15"/>
      <c r="AF68" s="15"/>
      <c r="AG68" s="15"/>
      <c r="AH68" s="15"/>
      <c r="AI68" s="15"/>
      <c r="AJ68" s="15"/>
      <c r="AK68" s="15"/>
      <c r="AL68" s="15"/>
      <c r="AM68" s="15"/>
      <c r="AN68" s="15"/>
      <c r="AO68" s="29"/>
      <c r="AP68" s="29"/>
      <c r="AQ68" s="29"/>
      <c r="AR68" s="29"/>
      <c r="AS68" s="29"/>
      <c r="AT68" s="29"/>
      <c r="AU68" s="29"/>
      <c r="AV68" s="29"/>
      <c r="AW68" s="29"/>
      <c r="AX68" s="29"/>
      <c r="AY68" s="29"/>
    </row>
    <row r="69" spans="3:51" ht="21" customHeight="1" x14ac:dyDescent="0.3">
      <c r="C69" s="30" t="s">
        <v>16</v>
      </c>
      <c r="D69" s="31">
        <v>285170.45219722006</v>
      </c>
      <c r="E69" s="31">
        <v>115512.98941884001</v>
      </c>
      <c r="F69" s="31">
        <v>73551.479318700018</v>
      </c>
      <c r="G69" s="31">
        <v>41961.510100140003</v>
      </c>
      <c r="H69" s="31">
        <v>31701.212250520002</v>
      </c>
      <c r="I69" s="31">
        <v>29956.697876399994</v>
      </c>
      <c r="J69" s="31">
        <v>5524.9482005999998</v>
      </c>
      <c r="K69" s="31">
        <v>52857.385109490002</v>
      </c>
      <c r="L69" s="31">
        <v>17048.23681816</v>
      </c>
      <c r="M69" s="31">
        <v>27263.13900956</v>
      </c>
      <c r="N69" s="31">
        <v>5305.8435136499993</v>
      </c>
      <c r="Q69" s="3"/>
      <c r="R69" s="3"/>
      <c r="S69" s="3"/>
      <c r="T69" s="3"/>
      <c r="U69" s="3"/>
      <c r="V69" s="3"/>
      <c r="W69" s="3"/>
      <c r="X69" s="3"/>
      <c r="Y69" s="3"/>
      <c r="Z69" s="3"/>
      <c r="AA69" s="3"/>
      <c r="AC69" s="15"/>
      <c r="AD69" s="15"/>
      <c r="AE69" s="15"/>
      <c r="AF69" s="15"/>
      <c r="AG69" s="15"/>
      <c r="AH69" s="15"/>
      <c r="AI69" s="15"/>
      <c r="AJ69" s="15"/>
      <c r="AK69" s="15"/>
      <c r="AL69" s="15"/>
      <c r="AM69" s="15"/>
      <c r="AN69" s="15"/>
      <c r="AO69" s="29"/>
      <c r="AP69" s="29"/>
      <c r="AQ69" s="29"/>
      <c r="AR69" s="29"/>
      <c r="AS69" s="29"/>
      <c r="AT69" s="29"/>
      <c r="AU69" s="29"/>
      <c r="AV69" s="29"/>
      <c r="AW69" s="29"/>
      <c r="AX69" s="29"/>
      <c r="AY69" s="29"/>
    </row>
    <row r="70" spans="3:51" ht="4.5" customHeight="1" outlineLevel="1" x14ac:dyDescent="0.3">
      <c r="C70" s="32"/>
      <c r="D70" s="33"/>
      <c r="E70" s="33"/>
      <c r="F70" s="33"/>
      <c r="G70" s="33"/>
      <c r="H70" s="33"/>
      <c r="I70" s="33"/>
      <c r="J70" s="33"/>
      <c r="K70" s="33"/>
      <c r="L70" s="33"/>
      <c r="M70" s="33"/>
      <c r="N70" s="33"/>
      <c r="Q70" s="3"/>
      <c r="R70" s="3"/>
      <c r="S70" s="3"/>
      <c r="T70" s="3"/>
      <c r="U70" s="3"/>
      <c r="V70" s="3"/>
      <c r="W70" s="3"/>
      <c r="X70" s="3"/>
      <c r="Y70" s="3"/>
      <c r="Z70" s="3"/>
      <c r="AA70" s="3"/>
      <c r="AC70" s="15"/>
      <c r="AD70" s="15"/>
      <c r="AE70" s="15"/>
      <c r="AF70" s="15"/>
      <c r="AG70" s="15"/>
      <c r="AH70" s="15"/>
      <c r="AI70" s="15"/>
      <c r="AJ70" s="15"/>
      <c r="AK70" s="15"/>
      <c r="AL70" s="15"/>
      <c r="AM70" s="15"/>
      <c r="AN70" s="15"/>
      <c r="AO70" s="29"/>
      <c r="AP70" s="29"/>
      <c r="AQ70" s="29"/>
      <c r="AR70" s="29"/>
      <c r="AS70" s="29"/>
      <c r="AT70" s="29"/>
      <c r="AU70" s="29"/>
      <c r="AV70" s="29"/>
      <c r="AW70" s="29"/>
      <c r="AX70" s="29"/>
      <c r="AY70" s="29"/>
    </row>
    <row r="71" spans="3:51" ht="17.399999999999999" outlineLevel="1" x14ac:dyDescent="0.3">
      <c r="C71" s="34" t="s">
        <v>17</v>
      </c>
      <c r="D71" s="35">
        <v>211239.77788144001</v>
      </c>
      <c r="E71" s="35">
        <v>76301.641220040008</v>
      </c>
      <c r="F71" s="35">
        <v>41796.874476940007</v>
      </c>
      <c r="G71" s="35">
        <v>34504.766743100001</v>
      </c>
      <c r="H71" s="35">
        <v>21294.589624610002</v>
      </c>
      <c r="I71" s="35">
        <v>24736.505013239999</v>
      </c>
      <c r="J71" s="35">
        <v>4755.8161385799995</v>
      </c>
      <c r="K71" s="35">
        <v>42442.890115269998</v>
      </c>
      <c r="L71" s="35">
        <v>14078.25765152</v>
      </c>
      <c r="M71" s="35">
        <v>23269.711212319999</v>
      </c>
      <c r="N71" s="35">
        <v>4360.3669058599999</v>
      </c>
      <c r="Q71" s="3"/>
      <c r="R71" s="3"/>
      <c r="S71" s="3"/>
      <c r="T71" s="3"/>
      <c r="U71" s="3"/>
      <c r="V71" s="3"/>
      <c r="W71" s="3"/>
      <c r="X71" s="3"/>
      <c r="Y71" s="3"/>
      <c r="Z71" s="3"/>
      <c r="AA71" s="3"/>
      <c r="AC71" s="15"/>
      <c r="AD71" s="15"/>
      <c r="AE71" s="15"/>
      <c r="AF71" s="15"/>
      <c r="AG71" s="15"/>
      <c r="AH71" s="15"/>
      <c r="AI71" s="15"/>
      <c r="AJ71" s="15"/>
      <c r="AK71" s="15"/>
      <c r="AL71" s="15"/>
      <c r="AM71" s="15"/>
      <c r="AN71" s="15"/>
      <c r="AO71" s="29"/>
      <c r="AP71" s="29"/>
      <c r="AQ71" s="29"/>
      <c r="AR71" s="29"/>
      <c r="AS71" s="29"/>
      <c r="AT71" s="29"/>
      <c r="AU71" s="29"/>
      <c r="AV71" s="29"/>
      <c r="AW71" s="29"/>
      <c r="AX71" s="29"/>
      <c r="AY71" s="29"/>
    </row>
    <row r="72" spans="3:51" ht="17.399999999999999" outlineLevel="1" x14ac:dyDescent="0.3">
      <c r="C72" s="38" t="s">
        <v>18</v>
      </c>
      <c r="D72" s="35">
        <v>124600.50517745</v>
      </c>
      <c r="E72" s="35">
        <v>42698.144953220006</v>
      </c>
      <c r="F72" s="35">
        <v>23259.889136050002</v>
      </c>
      <c r="G72" s="35">
        <v>19438.25581717</v>
      </c>
      <c r="H72" s="35">
        <v>12682.01476425</v>
      </c>
      <c r="I72" s="35">
        <v>14013.515347580002</v>
      </c>
      <c r="J72" s="35">
        <v>3102.4975189299998</v>
      </c>
      <c r="K72" s="35">
        <v>25392.137200510002</v>
      </c>
      <c r="L72" s="35">
        <v>9077.9330833799995</v>
      </c>
      <c r="M72" s="35">
        <v>14821.3253114</v>
      </c>
      <c r="N72" s="35">
        <v>2812.93699818</v>
      </c>
      <c r="Q72" s="3"/>
      <c r="R72" s="3"/>
      <c r="S72" s="3"/>
      <c r="T72" s="3"/>
      <c r="U72" s="3"/>
      <c r="V72" s="3"/>
      <c r="W72" s="3"/>
      <c r="X72" s="3"/>
      <c r="Y72" s="3"/>
      <c r="Z72" s="3"/>
      <c r="AA72" s="3"/>
      <c r="AC72" s="15"/>
      <c r="AD72" s="15"/>
      <c r="AE72" s="15"/>
      <c r="AF72" s="15"/>
      <c r="AG72" s="15"/>
      <c r="AH72" s="15"/>
      <c r="AI72" s="15"/>
      <c r="AJ72" s="15"/>
      <c r="AK72" s="15"/>
      <c r="AL72" s="15"/>
      <c r="AM72" s="15"/>
      <c r="AN72" s="15"/>
      <c r="AO72" s="29"/>
      <c r="AP72" s="29"/>
      <c r="AQ72" s="29"/>
      <c r="AR72" s="29"/>
      <c r="AS72" s="29"/>
      <c r="AT72" s="29"/>
      <c r="AU72" s="29"/>
      <c r="AV72" s="29"/>
      <c r="AW72" s="29"/>
      <c r="AX72" s="29"/>
      <c r="AY72" s="29"/>
    </row>
    <row r="73" spans="3:51" ht="17.399999999999999" outlineLevel="1" x14ac:dyDescent="0.3">
      <c r="C73" s="38" t="s">
        <v>19</v>
      </c>
      <c r="D73" s="35">
        <v>86639.272703989991</v>
      </c>
      <c r="E73" s="35">
        <v>33603.496266820002</v>
      </c>
      <c r="F73" s="35">
        <v>18536.985340890002</v>
      </c>
      <c r="G73" s="35">
        <v>15066.510925930001</v>
      </c>
      <c r="H73" s="35">
        <v>8612.5748603600005</v>
      </c>
      <c r="I73" s="35">
        <v>10722.989665659999</v>
      </c>
      <c r="J73" s="35">
        <v>1653.3186196500001</v>
      </c>
      <c r="K73" s="35">
        <v>17050.75291476</v>
      </c>
      <c r="L73" s="35">
        <v>5000.3245681400003</v>
      </c>
      <c r="M73" s="35">
        <v>8448.3859009200005</v>
      </c>
      <c r="N73" s="35">
        <v>1547.42990768</v>
      </c>
      <c r="Q73" s="3"/>
      <c r="R73" s="3"/>
      <c r="S73" s="3"/>
      <c r="T73" s="3"/>
      <c r="U73" s="3"/>
      <c r="V73" s="3"/>
      <c r="W73" s="3"/>
      <c r="X73" s="3"/>
      <c r="Y73" s="3"/>
      <c r="Z73" s="3"/>
      <c r="AA73" s="3"/>
      <c r="AC73" s="15"/>
      <c r="AD73" s="15"/>
      <c r="AE73" s="15"/>
      <c r="AF73" s="15"/>
      <c r="AG73" s="15"/>
      <c r="AH73" s="15"/>
      <c r="AI73" s="15"/>
      <c r="AJ73" s="15"/>
      <c r="AK73" s="15"/>
      <c r="AL73" s="15"/>
      <c r="AM73" s="15"/>
      <c r="AN73" s="15"/>
      <c r="AO73" s="29"/>
      <c r="AP73" s="29"/>
      <c r="AQ73" s="29"/>
      <c r="AR73" s="29"/>
      <c r="AS73" s="29"/>
      <c r="AT73" s="29"/>
      <c r="AU73" s="29"/>
      <c r="AV73" s="29"/>
      <c r="AW73" s="29"/>
      <c r="AX73" s="29"/>
      <c r="AY73" s="29"/>
    </row>
    <row r="74" spans="3:51" ht="17.399999999999999" outlineLevel="1" x14ac:dyDescent="0.3">
      <c r="C74" s="34" t="s">
        <v>20</v>
      </c>
      <c r="D74" s="35">
        <v>51969.641593000008</v>
      </c>
      <c r="E74" s="35">
        <v>29173.157926090003</v>
      </c>
      <c r="F74" s="35">
        <v>23935.903855650002</v>
      </c>
      <c r="G74" s="35">
        <v>5237.2540704399999</v>
      </c>
      <c r="H74" s="35">
        <v>6630.62007163</v>
      </c>
      <c r="I74" s="35">
        <v>3410.1875553799996</v>
      </c>
      <c r="J74" s="35">
        <v>461.98099702000002</v>
      </c>
      <c r="K74" s="35">
        <v>6985.4431243900008</v>
      </c>
      <c r="L74" s="35">
        <v>2059.35861901</v>
      </c>
      <c r="M74" s="35">
        <v>2573.4247939400002</v>
      </c>
      <c r="N74" s="35">
        <v>675.46850554000002</v>
      </c>
      <c r="Q74" s="3"/>
      <c r="R74" s="3"/>
      <c r="S74" s="3"/>
      <c r="T74" s="3"/>
      <c r="U74" s="3"/>
      <c r="V74" s="3"/>
      <c r="W74" s="3"/>
      <c r="X74" s="3"/>
      <c r="Y74" s="3"/>
      <c r="Z74" s="3"/>
      <c r="AA74" s="3"/>
      <c r="AC74" s="15"/>
      <c r="AD74" s="15"/>
      <c r="AE74" s="15"/>
      <c r="AF74" s="15"/>
      <c r="AG74" s="15"/>
      <c r="AH74" s="15"/>
      <c r="AI74" s="15"/>
      <c r="AJ74" s="15"/>
      <c r="AK74" s="15"/>
      <c r="AL74" s="15"/>
      <c r="AM74" s="15"/>
      <c r="AN74" s="15"/>
      <c r="AO74" s="29"/>
      <c r="AP74" s="29"/>
      <c r="AQ74" s="29"/>
      <c r="AR74" s="29"/>
      <c r="AS74" s="29"/>
      <c r="AT74" s="29"/>
      <c r="AU74" s="29"/>
      <c r="AV74" s="29"/>
      <c r="AW74" s="29"/>
      <c r="AX74" s="29"/>
      <c r="AY74" s="29"/>
    </row>
    <row r="75" spans="3:51" ht="19.8" outlineLevel="1" x14ac:dyDescent="0.3">
      <c r="C75" s="34" t="s">
        <v>21</v>
      </c>
      <c r="D75" s="35">
        <v>17860.333659600001</v>
      </c>
      <c r="E75" s="35">
        <v>8354.8414422200003</v>
      </c>
      <c r="F75" s="35">
        <v>6753.6068129599998</v>
      </c>
      <c r="G75" s="35">
        <v>1601.23462926</v>
      </c>
      <c r="H75" s="35">
        <v>3243.0703897699996</v>
      </c>
      <c r="I75" s="35">
        <v>1430.92065424</v>
      </c>
      <c r="J75" s="35">
        <v>184.37589428000001</v>
      </c>
      <c r="K75" s="35">
        <v>2837.6259184999999</v>
      </c>
      <c r="L75" s="35">
        <v>660.40195011000003</v>
      </c>
      <c r="M75" s="35">
        <v>990.42760494999982</v>
      </c>
      <c r="N75" s="35">
        <v>158.66980553000002</v>
      </c>
      <c r="Q75" s="3"/>
      <c r="R75" s="3"/>
      <c r="S75" s="3"/>
      <c r="T75" s="3"/>
      <c r="U75" s="3"/>
      <c r="V75" s="3"/>
      <c r="W75" s="3"/>
      <c r="X75" s="3"/>
      <c r="Y75" s="3"/>
      <c r="Z75" s="3"/>
      <c r="AA75" s="3"/>
      <c r="AC75" s="15"/>
      <c r="AD75" s="15"/>
      <c r="AE75" s="15"/>
      <c r="AF75" s="15"/>
      <c r="AG75" s="15"/>
      <c r="AH75" s="15"/>
      <c r="AI75" s="15"/>
      <c r="AJ75" s="15"/>
      <c r="AK75" s="15"/>
      <c r="AL75" s="15"/>
      <c r="AM75" s="15"/>
      <c r="AN75" s="15"/>
      <c r="AO75" s="29"/>
      <c r="AP75" s="29"/>
      <c r="AQ75" s="29"/>
      <c r="AR75" s="29"/>
      <c r="AS75" s="29"/>
      <c r="AT75" s="29"/>
      <c r="AU75" s="29"/>
      <c r="AV75" s="29"/>
      <c r="AW75" s="29"/>
      <c r="AX75" s="29"/>
      <c r="AY75" s="29"/>
    </row>
    <row r="76" spans="3:51" ht="17.399999999999999" outlineLevel="1" x14ac:dyDescent="0.3">
      <c r="C76" s="34" t="s">
        <v>22</v>
      </c>
      <c r="D76" s="35">
        <v>3673.1552895399996</v>
      </c>
      <c r="E76" s="35">
        <v>1509.82369204</v>
      </c>
      <c r="F76" s="35">
        <v>948.51683865000007</v>
      </c>
      <c r="G76" s="35">
        <v>561.3068533899999</v>
      </c>
      <c r="H76" s="35">
        <v>476.30930943999999</v>
      </c>
      <c r="I76" s="35">
        <v>344.07268034000003</v>
      </c>
      <c r="J76" s="35">
        <v>115.22741043000001</v>
      </c>
      <c r="K76" s="35">
        <v>504.72274771999997</v>
      </c>
      <c r="L76" s="35">
        <v>212.15257518999996</v>
      </c>
      <c r="M76" s="35">
        <v>405.02297133000002</v>
      </c>
      <c r="N76" s="35">
        <v>105.82390305000003</v>
      </c>
      <c r="Q76" s="3"/>
      <c r="R76" s="3"/>
      <c r="S76" s="3"/>
      <c r="T76" s="3"/>
      <c r="U76" s="3"/>
      <c r="V76" s="3"/>
      <c r="W76" s="3"/>
      <c r="X76" s="3"/>
      <c r="Y76" s="3"/>
      <c r="Z76" s="3"/>
      <c r="AA76" s="3"/>
      <c r="AC76" s="15"/>
      <c r="AD76" s="15"/>
      <c r="AE76" s="15"/>
      <c r="AF76" s="15"/>
      <c r="AG76" s="15"/>
      <c r="AH76" s="15"/>
      <c r="AI76" s="15"/>
      <c r="AJ76" s="15"/>
      <c r="AK76" s="15"/>
      <c r="AL76" s="15"/>
      <c r="AM76" s="15"/>
      <c r="AN76" s="15"/>
      <c r="AO76" s="29"/>
      <c r="AP76" s="29"/>
      <c r="AQ76" s="29"/>
      <c r="AR76" s="29"/>
      <c r="AS76" s="29"/>
      <c r="AT76" s="29"/>
      <c r="AU76" s="29"/>
      <c r="AV76" s="29"/>
      <c r="AW76" s="29"/>
      <c r="AX76" s="29"/>
      <c r="AY76" s="29"/>
    </row>
    <row r="77" spans="3:51" ht="17.399999999999999" outlineLevel="1" x14ac:dyDescent="0.3">
      <c r="C77" s="34" t="s">
        <v>23</v>
      </c>
      <c r="D77" s="35">
        <v>427.54377363999998</v>
      </c>
      <c r="E77" s="35">
        <v>173.52513844999999</v>
      </c>
      <c r="F77" s="35">
        <v>116.57733449999999</v>
      </c>
      <c r="G77" s="35">
        <v>56.947803950000001</v>
      </c>
      <c r="H77" s="35">
        <v>56.62285507</v>
      </c>
      <c r="I77" s="35">
        <v>35.0119732</v>
      </c>
      <c r="J77" s="35">
        <v>7.5477602900000003</v>
      </c>
      <c r="K77" s="35">
        <v>86.703203610000003</v>
      </c>
      <c r="L77" s="35">
        <v>38.066022330000003</v>
      </c>
      <c r="M77" s="35">
        <v>24.552427020000003</v>
      </c>
      <c r="N77" s="35">
        <v>5.5143936699999996</v>
      </c>
      <c r="Q77" s="3"/>
      <c r="R77" s="3"/>
      <c r="S77" s="3"/>
      <c r="T77" s="3"/>
      <c r="U77" s="3"/>
      <c r="V77" s="3"/>
      <c r="W77" s="3"/>
      <c r="X77" s="3"/>
      <c r="Y77" s="3"/>
      <c r="Z77" s="3"/>
      <c r="AA77" s="3"/>
      <c r="AC77" s="15"/>
      <c r="AD77" s="15"/>
      <c r="AE77" s="15"/>
      <c r="AF77" s="15"/>
      <c r="AG77" s="15"/>
      <c r="AH77" s="15"/>
      <c r="AI77" s="15"/>
      <c r="AJ77" s="15"/>
      <c r="AK77" s="15"/>
      <c r="AL77" s="15"/>
      <c r="AM77" s="15"/>
      <c r="AN77" s="15"/>
      <c r="AO77" s="29"/>
      <c r="AP77" s="29"/>
      <c r="AQ77" s="29"/>
      <c r="AR77" s="29"/>
      <c r="AS77" s="29"/>
      <c r="AT77" s="29"/>
      <c r="AU77" s="29"/>
      <c r="AV77" s="29"/>
      <c r="AW77" s="29"/>
      <c r="AX77" s="29"/>
      <c r="AY77" s="29"/>
    </row>
    <row r="78" spans="3:51" ht="5.0999999999999996" customHeight="1" x14ac:dyDescent="0.3">
      <c r="C78" s="41"/>
      <c r="D78" s="35"/>
      <c r="E78" s="35"/>
      <c r="F78" s="35"/>
      <c r="G78" s="35"/>
      <c r="H78" s="35"/>
      <c r="I78" s="35"/>
      <c r="J78" s="35"/>
      <c r="K78" s="35"/>
      <c r="L78" s="35"/>
      <c r="M78" s="35"/>
      <c r="N78" s="35"/>
      <c r="Q78" s="3"/>
      <c r="R78" s="3"/>
      <c r="S78" s="3"/>
      <c r="T78" s="3"/>
      <c r="U78" s="3"/>
      <c r="V78" s="3"/>
      <c r="W78" s="3"/>
      <c r="X78" s="3"/>
      <c r="Y78" s="3"/>
      <c r="Z78" s="3"/>
      <c r="AA78" s="3"/>
      <c r="AC78" s="15"/>
      <c r="AD78" s="15"/>
      <c r="AE78" s="15"/>
      <c r="AF78" s="15"/>
      <c r="AG78" s="15"/>
      <c r="AH78" s="15"/>
      <c r="AI78" s="15"/>
      <c r="AJ78" s="15"/>
      <c r="AK78" s="15"/>
      <c r="AL78" s="15"/>
      <c r="AM78" s="15"/>
      <c r="AN78" s="15"/>
      <c r="AO78" s="29"/>
      <c r="AP78" s="29"/>
      <c r="AQ78" s="29"/>
      <c r="AR78" s="29"/>
      <c r="AS78" s="29"/>
      <c r="AT78" s="29"/>
      <c r="AU78" s="29"/>
      <c r="AV78" s="29"/>
      <c r="AW78" s="29"/>
      <c r="AX78" s="29"/>
      <c r="AY78" s="29"/>
    </row>
    <row r="79" spans="3:51" ht="21" customHeight="1" x14ac:dyDescent="0.3">
      <c r="C79" s="30" t="s">
        <v>24</v>
      </c>
      <c r="D79" s="31">
        <v>68244.044908559998</v>
      </c>
      <c r="E79" s="31">
        <v>30814.715506890007</v>
      </c>
      <c r="F79" s="31">
        <v>22443.7892173</v>
      </c>
      <c r="G79" s="31">
        <v>8370.926289590001</v>
      </c>
      <c r="H79" s="31">
        <v>6643.7837236799996</v>
      </c>
      <c r="I79" s="31">
        <v>6947.8835368299988</v>
      </c>
      <c r="J79" s="31">
        <v>1132.7149216899998</v>
      </c>
      <c r="K79" s="31">
        <v>11624.739000140004</v>
      </c>
      <c r="L79" s="31">
        <v>3930.37618995</v>
      </c>
      <c r="M79" s="31">
        <v>5611.53824953</v>
      </c>
      <c r="N79" s="31">
        <v>1538.2937798499997</v>
      </c>
      <c r="Q79" s="3"/>
      <c r="R79" s="3"/>
      <c r="S79" s="3"/>
      <c r="T79" s="3"/>
      <c r="U79" s="3"/>
      <c r="V79" s="3"/>
      <c r="W79" s="3"/>
      <c r="X79" s="3"/>
      <c r="Y79" s="3"/>
      <c r="Z79" s="3"/>
      <c r="AA79" s="3"/>
      <c r="AC79" s="15"/>
      <c r="AD79" s="15"/>
      <c r="AE79" s="15"/>
      <c r="AF79" s="15"/>
      <c r="AG79" s="15"/>
      <c r="AH79" s="15"/>
      <c r="AI79" s="15"/>
      <c r="AJ79" s="15"/>
      <c r="AK79" s="15"/>
      <c r="AL79" s="15"/>
      <c r="AM79" s="15"/>
      <c r="AN79" s="15"/>
      <c r="AO79" s="29"/>
      <c r="AP79" s="29"/>
      <c r="AQ79" s="29"/>
      <c r="AR79" s="29"/>
      <c r="AS79" s="29"/>
      <c r="AT79" s="29"/>
      <c r="AU79" s="29"/>
      <c r="AV79" s="29"/>
      <c r="AW79" s="29"/>
      <c r="AX79" s="29"/>
      <c r="AY79" s="29"/>
    </row>
    <row r="80" spans="3:51" ht="5.0999999999999996" customHeight="1" outlineLevel="1" x14ac:dyDescent="0.3">
      <c r="C80" s="42"/>
      <c r="D80" s="33"/>
      <c r="E80" s="33"/>
      <c r="F80" s="33"/>
      <c r="G80" s="33"/>
      <c r="H80" s="33"/>
      <c r="I80" s="33"/>
      <c r="J80" s="33"/>
      <c r="K80" s="33"/>
      <c r="L80" s="33"/>
      <c r="M80" s="33"/>
      <c r="N80" s="33"/>
      <c r="Q80" s="3"/>
      <c r="R80" s="3"/>
      <c r="S80" s="3"/>
      <c r="T80" s="3"/>
      <c r="U80" s="3"/>
      <c r="V80" s="3"/>
      <c r="W80" s="3"/>
      <c r="X80" s="3"/>
      <c r="Y80" s="3"/>
      <c r="Z80" s="3"/>
      <c r="AA80" s="3"/>
      <c r="AC80" s="15"/>
      <c r="AD80" s="15"/>
      <c r="AE80" s="15"/>
      <c r="AF80" s="15"/>
      <c r="AG80" s="15"/>
      <c r="AH80" s="15"/>
      <c r="AI80" s="15"/>
      <c r="AJ80" s="15"/>
      <c r="AK80" s="15"/>
      <c r="AL80" s="15"/>
      <c r="AM80" s="15"/>
      <c r="AN80" s="15"/>
      <c r="AO80" s="29"/>
      <c r="AP80" s="29"/>
      <c r="AQ80" s="29"/>
      <c r="AR80" s="29"/>
      <c r="AS80" s="29"/>
      <c r="AT80" s="29"/>
      <c r="AU80" s="29"/>
      <c r="AV80" s="29"/>
      <c r="AW80" s="29"/>
      <c r="AX80" s="29"/>
      <c r="AY80" s="29"/>
    </row>
    <row r="81" spans="2:51" ht="17.399999999999999" outlineLevel="1" x14ac:dyDescent="0.3">
      <c r="C81" s="43" t="s">
        <v>25</v>
      </c>
      <c r="D81" s="35">
        <v>22504.872696000002</v>
      </c>
      <c r="E81" s="35">
        <v>9801.9919434100011</v>
      </c>
      <c r="F81" s="35">
        <v>7359.5954902000003</v>
      </c>
      <c r="G81" s="35">
        <v>2442.3964532099999</v>
      </c>
      <c r="H81" s="35">
        <v>2233.2040428999999</v>
      </c>
      <c r="I81" s="35">
        <v>2076.9501351899999</v>
      </c>
      <c r="J81" s="35">
        <v>206.03912374999999</v>
      </c>
      <c r="K81" s="35">
        <v>4783.6698157800001</v>
      </c>
      <c r="L81" s="35">
        <v>1181.4731983800002</v>
      </c>
      <c r="M81" s="35">
        <v>1644.7473230300002</v>
      </c>
      <c r="N81" s="35">
        <v>576.79711355999996</v>
      </c>
      <c r="Q81" s="3"/>
      <c r="R81" s="3"/>
      <c r="S81" s="3"/>
      <c r="T81" s="3"/>
      <c r="U81" s="3"/>
      <c r="V81" s="3"/>
      <c r="W81" s="3"/>
      <c r="X81" s="3"/>
      <c r="Y81" s="3"/>
      <c r="Z81" s="3"/>
      <c r="AA81" s="3"/>
      <c r="AC81" s="15"/>
      <c r="AD81" s="15"/>
      <c r="AE81" s="15"/>
      <c r="AF81" s="15"/>
      <c r="AG81" s="15"/>
      <c r="AH81" s="15"/>
      <c r="AI81" s="15"/>
      <c r="AJ81" s="15"/>
      <c r="AK81" s="15"/>
      <c r="AL81" s="15"/>
      <c r="AM81" s="15"/>
      <c r="AN81" s="15"/>
      <c r="AO81" s="29"/>
      <c r="AP81" s="29"/>
      <c r="AQ81" s="29"/>
      <c r="AR81" s="29"/>
      <c r="AS81" s="29"/>
      <c r="AT81" s="29"/>
      <c r="AU81" s="29"/>
      <c r="AV81" s="29"/>
      <c r="AW81" s="29"/>
      <c r="AX81" s="29"/>
      <c r="AY81" s="29"/>
    </row>
    <row r="82" spans="2:51" ht="17.399999999999999" outlineLevel="1" x14ac:dyDescent="0.3">
      <c r="C82" s="34" t="s">
        <v>26</v>
      </c>
      <c r="D82" s="35">
        <v>29724.36434403</v>
      </c>
      <c r="E82" s="35">
        <v>12362.218979470001</v>
      </c>
      <c r="F82" s="35">
        <v>8095.4803269600006</v>
      </c>
      <c r="G82" s="35">
        <v>4266.7386525100001</v>
      </c>
      <c r="H82" s="35">
        <v>2754.06771058</v>
      </c>
      <c r="I82" s="35">
        <v>3623.6120476799997</v>
      </c>
      <c r="J82" s="35">
        <v>691.85625911999989</v>
      </c>
      <c r="K82" s="35">
        <v>4639.7306831600008</v>
      </c>
      <c r="L82" s="35">
        <v>1965.29103332</v>
      </c>
      <c r="M82" s="35">
        <v>2955.12834277</v>
      </c>
      <c r="N82" s="35">
        <v>732.45928792999996</v>
      </c>
      <c r="Q82" s="3"/>
      <c r="R82" s="3"/>
      <c r="S82" s="3"/>
      <c r="T82" s="3"/>
      <c r="U82" s="3"/>
      <c r="V82" s="3"/>
      <c r="W82" s="3"/>
      <c r="X82" s="3"/>
      <c r="Y82" s="3"/>
      <c r="Z82" s="3"/>
      <c r="AA82" s="3"/>
      <c r="AC82" s="15"/>
      <c r="AD82" s="15"/>
      <c r="AE82" s="15"/>
      <c r="AF82" s="15"/>
      <c r="AG82" s="15"/>
      <c r="AH82" s="15"/>
      <c r="AI82" s="15"/>
      <c r="AJ82" s="15"/>
      <c r="AK82" s="15"/>
      <c r="AL82" s="15"/>
      <c r="AM82" s="15"/>
      <c r="AN82" s="15"/>
      <c r="AO82" s="29"/>
      <c r="AP82" s="29"/>
      <c r="AQ82" s="29"/>
      <c r="AR82" s="29"/>
      <c r="AS82" s="29"/>
      <c r="AT82" s="29"/>
      <c r="AU82" s="29"/>
      <c r="AV82" s="29"/>
      <c r="AW82" s="29"/>
      <c r="AX82" s="29"/>
      <c r="AY82" s="29"/>
    </row>
    <row r="83" spans="2:51" ht="17.399999999999999" outlineLevel="1" x14ac:dyDescent="0.3">
      <c r="C83" s="34" t="s">
        <v>27</v>
      </c>
      <c r="D83" s="35">
        <v>10312.620030699998</v>
      </c>
      <c r="E83" s="35">
        <v>6231.8583154100006</v>
      </c>
      <c r="F83" s="35">
        <v>5408.2349330300003</v>
      </c>
      <c r="G83" s="35">
        <v>823.62338237999995</v>
      </c>
      <c r="H83" s="35">
        <v>987.57980495000004</v>
      </c>
      <c r="I83" s="35">
        <v>725.25888677</v>
      </c>
      <c r="J83" s="35">
        <v>141.00698047</v>
      </c>
      <c r="K83" s="35">
        <v>1220.2242041700001</v>
      </c>
      <c r="L83" s="35">
        <v>355.96825547999998</v>
      </c>
      <c r="M83" s="35">
        <v>528.95317365000005</v>
      </c>
      <c r="N83" s="35">
        <v>121.77040980000002</v>
      </c>
      <c r="Q83" s="3"/>
      <c r="R83" s="3"/>
      <c r="S83" s="3"/>
      <c r="T83" s="3"/>
      <c r="U83" s="3"/>
      <c r="V83" s="3"/>
      <c r="W83" s="3"/>
      <c r="X83" s="3"/>
      <c r="Y83" s="3"/>
      <c r="Z83" s="3"/>
      <c r="AA83" s="3"/>
      <c r="AC83" s="15"/>
      <c r="AD83" s="15"/>
      <c r="AE83" s="15"/>
      <c r="AF83" s="15"/>
      <c r="AG83" s="15"/>
      <c r="AH83" s="15"/>
      <c r="AI83" s="15"/>
      <c r="AJ83" s="15"/>
      <c r="AK83" s="15"/>
      <c r="AL83" s="15"/>
      <c r="AM83" s="15"/>
      <c r="AN83" s="15"/>
      <c r="AO83" s="29"/>
      <c r="AP83" s="29"/>
      <c r="AQ83" s="29"/>
      <c r="AR83" s="29"/>
      <c r="AS83" s="29"/>
      <c r="AT83" s="29"/>
      <c r="AU83" s="29"/>
      <c r="AV83" s="29"/>
      <c r="AW83" s="29"/>
      <c r="AX83" s="29"/>
      <c r="AY83" s="29"/>
    </row>
    <row r="84" spans="2:51" ht="17.399999999999999" outlineLevel="1" x14ac:dyDescent="0.3">
      <c r="C84" s="34" t="s">
        <v>28</v>
      </c>
      <c r="D84" s="35">
        <v>5702.1878378299998</v>
      </c>
      <c r="E84" s="35">
        <v>2418.6462686</v>
      </c>
      <c r="F84" s="35">
        <v>1580.4784671100001</v>
      </c>
      <c r="G84" s="35">
        <v>838.16780148999999</v>
      </c>
      <c r="H84" s="35">
        <v>668.93216524999991</v>
      </c>
      <c r="I84" s="35">
        <v>522.06246719000001</v>
      </c>
      <c r="J84" s="35">
        <v>93.812558350000003</v>
      </c>
      <c r="K84" s="35">
        <v>981.11429702999999</v>
      </c>
      <c r="L84" s="35">
        <v>427.64370277</v>
      </c>
      <c r="M84" s="35">
        <v>482.70941007999994</v>
      </c>
      <c r="N84" s="35">
        <v>107.26696856000001</v>
      </c>
      <c r="Q84" s="3"/>
      <c r="R84" s="3"/>
      <c r="S84" s="3"/>
      <c r="T84" s="3"/>
      <c r="U84" s="3"/>
      <c r="V84" s="3"/>
      <c r="W84" s="3"/>
      <c r="X84" s="3"/>
      <c r="Y84" s="3"/>
      <c r="Z84" s="3"/>
      <c r="AA84" s="3"/>
      <c r="AC84" s="15"/>
      <c r="AD84" s="15"/>
      <c r="AE84" s="15"/>
      <c r="AF84" s="15"/>
      <c r="AG84" s="15"/>
      <c r="AH84" s="15"/>
      <c r="AI84" s="15"/>
      <c r="AJ84" s="15"/>
      <c r="AK84" s="15"/>
      <c r="AL84" s="15"/>
      <c r="AM84" s="15"/>
      <c r="AN84" s="15"/>
      <c r="AO84" s="29"/>
      <c r="AP84" s="29"/>
      <c r="AQ84" s="29"/>
      <c r="AR84" s="29"/>
      <c r="AS84" s="29"/>
      <c r="AT84" s="29"/>
      <c r="AU84" s="29"/>
      <c r="AV84" s="29"/>
      <c r="AW84" s="29"/>
      <c r="AX84" s="29"/>
      <c r="AY84" s="29"/>
    </row>
    <row r="85" spans="2:51" ht="17.399999999999999" outlineLevel="1" x14ac:dyDescent="0.3">
      <c r="C85" s="34" t="s">
        <v>29</v>
      </c>
      <c r="D85" s="35">
        <v>461.60754463000001</v>
      </c>
      <c r="E85" s="35">
        <v>194.94321221000001</v>
      </c>
      <c r="F85" s="35">
        <v>147.13257375000001</v>
      </c>
      <c r="G85" s="35">
        <v>47.81063846</v>
      </c>
      <c r="H85" s="35">
        <v>66.498904539999998</v>
      </c>
      <c r="I85" s="35">
        <v>32.771339619999999</v>
      </c>
      <c r="J85" s="35">
        <v>9.220368259999999</v>
      </c>
      <c r="K85" s="35">
        <v>96.439632340000003</v>
      </c>
      <c r="L85" s="35">
        <v>29.47402374</v>
      </c>
      <c r="M85" s="35">
        <v>27.25210336</v>
      </c>
      <c r="N85" s="35">
        <v>5.0079605600000008</v>
      </c>
      <c r="Q85" s="3"/>
      <c r="R85" s="3"/>
      <c r="S85" s="3"/>
      <c r="T85" s="3"/>
      <c r="U85" s="3"/>
      <c r="V85" s="3"/>
      <c r="W85" s="3"/>
      <c r="X85" s="3"/>
      <c r="Y85" s="3"/>
      <c r="Z85" s="3"/>
      <c r="AA85" s="3"/>
      <c r="AC85" s="15"/>
      <c r="AD85" s="15"/>
      <c r="AE85" s="15"/>
      <c r="AF85" s="15"/>
      <c r="AG85" s="15"/>
      <c r="AH85" s="15"/>
      <c r="AI85" s="15"/>
      <c r="AJ85" s="15"/>
      <c r="AK85" s="15"/>
      <c r="AL85" s="15"/>
      <c r="AM85" s="15"/>
      <c r="AN85" s="15"/>
      <c r="AO85" s="29"/>
      <c r="AP85" s="29"/>
      <c r="AQ85" s="29"/>
      <c r="AR85" s="29"/>
      <c r="AS85" s="29"/>
      <c r="AT85" s="29"/>
      <c r="AU85" s="29"/>
      <c r="AV85" s="29"/>
      <c r="AW85" s="29"/>
      <c r="AX85" s="29"/>
      <c r="AY85" s="29"/>
    </row>
    <row r="86" spans="2:51" ht="17.399999999999999" outlineLevel="1" x14ac:dyDescent="0.3">
      <c r="C86" s="34" t="s">
        <v>30</v>
      </c>
      <c r="D86" s="35">
        <v>5240.5802931999997</v>
      </c>
      <c r="E86" s="35">
        <v>2223.7030563899998</v>
      </c>
      <c r="F86" s="35">
        <v>1433.34589336</v>
      </c>
      <c r="G86" s="35">
        <v>790.35716303000004</v>
      </c>
      <c r="H86" s="35">
        <v>602.4332607099999</v>
      </c>
      <c r="I86" s="35">
        <v>489.29112757000001</v>
      </c>
      <c r="J86" s="35">
        <v>84.592190090000003</v>
      </c>
      <c r="K86" s="35">
        <v>884.67466468999999</v>
      </c>
      <c r="L86" s="35">
        <v>398.16967903</v>
      </c>
      <c r="M86" s="35">
        <v>455.45730671999996</v>
      </c>
      <c r="N86" s="35">
        <v>102.25900800000001</v>
      </c>
      <c r="Q86" s="3"/>
      <c r="R86" s="3"/>
      <c r="S86" s="3"/>
      <c r="T86" s="3"/>
      <c r="U86" s="3"/>
      <c r="V86" s="3"/>
      <c r="W86" s="3"/>
      <c r="X86" s="3"/>
      <c r="Y86" s="3"/>
      <c r="Z86" s="3"/>
      <c r="AA86" s="3"/>
      <c r="AC86" s="15"/>
      <c r="AD86" s="15"/>
      <c r="AE86" s="15"/>
      <c r="AF86" s="15"/>
      <c r="AG86" s="15"/>
      <c r="AH86" s="15"/>
      <c r="AI86" s="15"/>
      <c r="AJ86" s="15"/>
      <c r="AK86" s="15"/>
      <c r="AL86" s="15"/>
      <c r="AM86" s="15"/>
      <c r="AN86" s="15"/>
      <c r="AO86" s="29"/>
      <c r="AP86" s="29"/>
      <c r="AQ86" s="29"/>
      <c r="AR86" s="29"/>
      <c r="AS86" s="29"/>
      <c r="AT86" s="29"/>
      <c r="AU86" s="29"/>
      <c r="AV86" s="29"/>
      <c r="AW86" s="29"/>
      <c r="AX86" s="29"/>
      <c r="AY86" s="29"/>
    </row>
    <row r="87" spans="2:51" ht="3" customHeight="1" x14ac:dyDescent="0.3">
      <c r="C87" s="41"/>
      <c r="D87" s="35"/>
      <c r="E87" s="35"/>
      <c r="F87" s="35"/>
      <c r="G87" s="35"/>
      <c r="H87" s="35"/>
      <c r="I87" s="35"/>
      <c r="J87" s="35"/>
      <c r="K87" s="35"/>
      <c r="L87" s="35"/>
      <c r="M87" s="35"/>
      <c r="N87" s="35"/>
      <c r="Q87" s="3"/>
      <c r="R87" s="3"/>
      <c r="S87" s="3"/>
      <c r="T87" s="3"/>
      <c r="U87" s="3"/>
      <c r="V87" s="3"/>
      <c r="W87" s="3"/>
      <c r="X87" s="3"/>
      <c r="Y87" s="3"/>
      <c r="Z87" s="3"/>
      <c r="AA87" s="3"/>
      <c r="AC87" s="15"/>
      <c r="AD87" s="15"/>
      <c r="AE87" s="15"/>
      <c r="AF87" s="15"/>
      <c r="AG87" s="15"/>
      <c r="AH87" s="15"/>
      <c r="AI87" s="15"/>
      <c r="AJ87" s="15"/>
      <c r="AK87" s="15"/>
      <c r="AL87" s="15"/>
      <c r="AM87" s="15"/>
      <c r="AN87" s="15"/>
      <c r="AO87" s="29"/>
      <c r="AP87" s="29"/>
      <c r="AQ87" s="29"/>
      <c r="AR87" s="29"/>
      <c r="AS87" s="29"/>
      <c r="AT87" s="29"/>
      <c r="AU87" s="29"/>
      <c r="AV87" s="29"/>
      <c r="AW87" s="29"/>
      <c r="AX87" s="29"/>
      <c r="AY87" s="29"/>
    </row>
    <row r="88" spans="2:51" ht="21" customHeight="1" x14ac:dyDescent="0.3">
      <c r="C88" s="30" t="s">
        <v>31</v>
      </c>
      <c r="D88" s="31">
        <v>1155543.2335663498</v>
      </c>
      <c r="E88" s="31">
        <v>382920.41776953009</v>
      </c>
      <c r="F88" s="31">
        <v>214860.80567187996</v>
      </c>
      <c r="G88" s="31">
        <v>168059.61209765001</v>
      </c>
      <c r="H88" s="31">
        <v>90982.972669930008</v>
      </c>
      <c r="I88" s="31">
        <v>125537.77386941</v>
      </c>
      <c r="J88" s="31">
        <v>23139.493367900006</v>
      </c>
      <c r="K88" s="31">
        <v>303129.34035945009</v>
      </c>
      <c r="L88" s="31">
        <v>92241.590993239995</v>
      </c>
      <c r="M88" s="31">
        <v>109969.27704903</v>
      </c>
      <c r="N88" s="31">
        <v>27622.36748786</v>
      </c>
      <c r="O88" s="25"/>
      <c r="Q88" s="3"/>
      <c r="R88" s="3"/>
      <c r="S88" s="3"/>
      <c r="T88" s="3"/>
      <c r="U88" s="3"/>
      <c r="V88" s="3"/>
      <c r="W88" s="3"/>
      <c r="X88" s="3"/>
      <c r="Y88" s="3"/>
      <c r="Z88" s="3"/>
      <c r="AA88" s="3"/>
      <c r="AC88" s="15"/>
      <c r="AD88" s="15"/>
      <c r="AE88" s="15"/>
      <c r="AF88" s="15"/>
      <c r="AG88" s="15"/>
      <c r="AH88" s="15"/>
      <c r="AI88" s="15"/>
      <c r="AJ88" s="15"/>
      <c r="AK88" s="15"/>
      <c r="AL88" s="15"/>
      <c r="AM88" s="15"/>
      <c r="AN88" s="15"/>
      <c r="AO88" s="29"/>
      <c r="AP88" s="29"/>
      <c r="AQ88" s="29"/>
      <c r="AR88" s="29"/>
      <c r="AS88" s="29"/>
      <c r="AT88" s="29"/>
      <c r="AU88" s="29"/>
      <c r="AV88" s="29"/>
      <c r="AW88" s="29"/>
      <c r="AX88" s="29"/>
      <c r="AY88" s="29"/>
    </row>
    <row r="89" spans="2:51" ht="3" customHeight="1" outlineLevel="1" x14ac:dyDescent="0.3">
      <c r="C89" s="32"/>
      <c r="D89" s="35"/>
      <c r="E89" s="35"/>
      <c r="F89" s="35"/>
      <c r="G89" s="35"/>
      <c r="H89" s="35"/>
      <c r="I89" s="35"/>
      <c r="J89" s="35"/>
      <c r="K89" s="35"/>
      <c r="L89" s="35"/>
      <c r="M89" s="35"/>
      <c r="N89" s="35"/>
      <c r="Q89" s="3"/>
      <c r="R89" s="3"/>
      <c r="S89" s="3"/>
      <c r="T89" s="3"/>
      <c r="U89" s="3"/>
      <c r="V89" s="3"/>
      <c r="W89" s="3"/>
      <c r="X89" s="3"/>
      <c r="Y89" s="3"/>
      <c r="Z89" s="3"/>
      <c r="AA89" s="3"/>
      <c r="AC89" s="15"/>
      <c r="AD89" s="15"/>
      <c r="AE89" s="15"/>
      <c r="AF89" s="15"/>
      <c r="AG89" s="15"/>
      <c r="AH89" s="15"/>
      <c r="AI89" s="15"/>
      <c r="AJ89" s="15"/>
      <c r="AK89" s="15"/>
      <c r="AL89" s="15"/>
      <c r="AM89" s="15"/>
      <c r="AN89" s="15"/>
      <c r="AO89" s="29"/>
      <c r="AP89" s="29"/>
      <c r="AQ89" s="29"/>
      <c r="AR89" s="29"/>
      <c r="AS89" s="29"/>
      <c r="AT89" s="29"/>
      <c r="AU89" s="29"/>
      <c r="AV89" s="29"/>
      <c r="AW89" s="29"/>
      <c r="AX89" s="29"/>
      <c r="AY89" s="29"/>
    </row>
    <row r="90" spans="2:51" ht="17.399999999999999" outlineLevel="1" x14ac:dyDescent="0.3">
      <c r="C90" s="42" t="s">
        <v>32</v>
      </c>
      <c r="D90" s="45">
        <v>96131.607006799983</v>
      </c>
      <c r="E90" s="45">
        <v>41836.665687740002</v>
      </c>
      <c r="F90" s="45">
        <v>29187.19212693</v>
      </c>
      <c r="G90" s="45">
        <v>12649.47356081</v>
      </c>
      <c r="H90" s="45">
        <v>11686.384657139999</v>
      </c>
      <c r="I90" s="45">
        <v>10196.951168649999</v>
      </c>
      <c r="J90" s="45">
        <v>1602.9031496699999</v>
      </c>
      <c r="K90" s="45">
        <v>15457.218994509998</v>
      </c>
      <c r="L90" s="45">
        <v>5756.6997596000001</v>
      </c>
      <c r="M90" s="45">
        <v>7832.2731161000011</v>
      </c>
      <c r="N90" s="45">
        <v>1762.5104733900002</v>
      </c>
      <c r="O90" s="25"/>
      <c r="Q90" s="3"/>
      <c r="R90" s="3"/>
      <c r="S90" s="3"/>
      <c r="T90" s="3"/>
      <c r="U90" s="3"/>
      <c r="V90" s="3"/>
      <c r="W90" s="3"/>
      <c r="X90" s="3"/>
      <c r="Y90" s="3"/>
      <c r="Z90" s="3"/>
      <c r="AA90" s="3"/>
      <c r="AC90" s="15"/>
      <c r="AD90" s="15"/>
      <c r="AE90" s="15"/>
      <c r="AF90" s="15"/>
      <c r="AG90" s="15"/>
      <c r="AH90" s="15"/>
      <c r="AI90" s="15"/>
      <c r="AJ90" s="15"/>
      <c r="AK90" s="15"/>
      <c r="AL90" s="15"/>
      <c r="AM90" s="15"/>
      <c r="AN90" s="15"/>
      <c r="AO90" s="29"/>
      <c r="AP90" s="29"/>
      <c r="AQ90" s="29"/>
      <c r="AR90" s="29"/>
      <c r="AS90" s="29"/>
      <c r="AT90" s="29"/>
      <c r="AU90" s="29"/>
      <c r="AV90" s="29"/>
      <c r="AW90" s="29"/>
      <c r="AX90" s="29"/>
      <c r="AY90" s="29"/>
    </row>
    <row r="91" spans="2:51" ht="17.399999999999999" outlineLevel="1" x14ac:dyDescent="0.3">
      <c r="C91" s="34" t="s">
        <v>33</v>
      </c>
      <c r="D91" s="35">
        <v>96131.607006799983</v>
      </c>
      <c r="E91" s="35">
        <v>41836.665687740002</v>
      </c>
      <c r="F91" s="35">
        <v>29187.19212693</v>
      </c>
      <c r="G91" s="35">
        <v>12649.47356081</v>
      </c>
      <c r="H91" s="35">
        <v>11686.384657139999</v>
      </c>
      <c r="I91" s="35">
        <v>10196.951168649999</v>
      </c>
      <c r="J91" s="35">
        <v>1602.9031496699999</v>
      </c>
      <c r="K91" s="35">
        <v>15457.218994509998</v>
      </c>
      <c r="L91" s="35">
        <v>5756.6997596000001</v>
      </c>
      <c r="M91" s="35">
        <v>7832.2731161000011</v>
      </c>
      <c r="N91" s="35">
        <v>1762.5104733900002</v>
      </c>
      <c r="Q91" s="3"/>
      <c r="R91" s="3"/>
      <c r="S91" s="3"/>
      <c r="T91" s="3"/>
      <c r="U91" s="3"/>
      <c r="V91" s="3"/>
      <c r="W91" s="3"/>
      <c r="X91" s="3"/>
      <c r="Y91" s="3"/>
      <c r="Z91" s="3"/>
      <c r="AA91" s="3"/>
      <c r="AC91" s="15"/>
      <c r="AD91" s="15"/>
      <c r="AE91" s="15"/>
      <c r="AF91" s="15"/>
      <c r="AG91" s="15"/>
      <c r="AH91" s="15"/>
      <c r="AI91" s="15"/>
      <c r="AJ91" s="15"/>
      <c r="AK91" s="15"/>
      <c r="AL91" s="15"/>
      <c r="AM91" s="15"/>
      <c r="AN91" s="15"/>
      <c r="AO91" s="29"/>
      <c r="AP91" s="29"/>
      <c r="AQ91" s="29"/>
      <c r="AR91" s="29"/>
      <c r="AS91" s="29"/>
      <c r="AT91" s="29"/>
      <c r="AU91" s="29"/>
      <c r="AV91" s="29"/>
      <c r="AW91" s="29"/>
      <c r="AX91" s="29"/>
      <c r="AY91" s="29"/>
    </row>
    <row r="92" spans="2:51" ht="17.399999999999999" outlineLevel="1" x14ac:dyDescent="0.3">
      <c r="C92" s="42" t="s">
        <v>34</v>
      </c>
      <c r="D92" s="45">
        <v>1046416.16805502</v>
      </c>
      <c r="E92" s="45">
        <v>334893.69198892009</v>
      </c>
      <c r="F92" s="45">
        <v>181716.08357939997</v>
      </c>
      <c r="G92" s="45">
        <v>153177.60840952001</v>
      </c>
      <c r="H92" s="45">
        <v>77740.227057929995</v>
      </c>
      <c r="I92" s="45">
        <v>114212.69828359</v>
      </c>
      <c r="J92" s="45">
        <v>21386.576395150005</v>
      </c>
      <c r="K92" s="45">
        <v>285891.8248390301</v>
      </c>
      <c r="L92" s="45">
        <v>85633.242940059994</v>
      </c>
      <c r="M92" s="45">
        <v>101155.17189760001</v>
      </c>
      <c r="N92" s="45">
        <v>25502.73465274</v>
      </c>
      <c r="Q92" s="3"/>
      <c r="R92" s="3"/>
      <c r="S92" s="3"/>
      <c r="T92" s="3"/>
      <c r="U92" s="3"/>
      <c r="V92" s="3"/>
      <c r="W92" s="3"/>
      <c r="X92" s="3"/>
      <c r="Y92" s="3"/>
      <c r="Z92" s="3"/>
      <c r="AA92" s="3"/>
      <c r="AC92" s="15"/>
      <c r="AD92" s="15"/>
      <c r="AE92" s="15"/>
      <c r="AF92" s="15"/>
      <c r="AG92" s="15"/>
      <c r="AH92" s="15"/>
      <c r="AI92" s="15"/>
      <c r="AJ92" s="15"/>
      <c r="AK92" s="15"/>
      <c r="AL92" s="15"/>
      <c r="AM92" s="15"/>
      <c r="AN92" s="15"/>
      <c r="AO92" s="29"/>
      <c r="AP92" s="29"/>
      <c r="AQ92" s="29"/>
      <c r="AR92" s="29"/>
      <c r="AS92" s="29"/>
      <c r="AT92" s="29"/>
      <c r="AU92" s="29"/>
      <c r="AV92" s="29"/>
      <c r="AW92" s="29"/>
      <c r="AX92" s="29"/>
      <c r="AY92" s="29"/>
    </row>
    <row r="93" spans="2:51" ht="17.399999999999999" outlineLevel="1" x14ac:dyDescent="0.3">
      <c r="B93" s="1"/>
      <c r="C93" s="42" t="s">
        <v>35</v>
      </c>
      <c r="D93" s="46">
        <v>66111.046666690003</v>
      </c>
      <c r="E93" s="46">
        <v>28550.593946419998</v>
      </c>
      <c r="F93" s="46">
        <v>18548.152983340002</v>
      </c>
      <c r="G93" s="46">
        <v>10002.44096308</v>
      </c>
      <c r="H93" s="46">
        <v>7969.6617341000001</v>
      </c>
      <c r="I93" s="46">
        <v>6268.9751371499997</v>
      </c>
      <c r="J93" s="46">
        <v>1112.51049433</v>
      </c>
      <c r="K93" s="46">
        <v>9835.313041129999</v>
      </c>
      <c r="L93" s="46">
        <v>4757.7277953700004</v>
      </c>
      <c r="M93" s="46">
        <v>6309.0680300699996</v>
      </c>
      <c r="N93" s="46">
        <v>1307.1964881199999</v>
      </c>
      <c r="Q93" s="3"/>
      <c r="R93" s="3"/>
      <c r="S93" s="3"/>
      <c r="T93" s="3"/>
      <c r="U93" s="3"/>
      <c r="V93" s="3"/>
      <c r="W93" s="3"/>
      <c r="X93" s="3"/>
      <c r="Y93" s="3"/>
      <c r="Z93" s="3"/>
      <c r="AA93" s="3"/>
      <c r="AC93" s="15"/>
      <c r="AD93" s="15"/>
      <c r="AE93" s="15"/>
      <c r="AF93" s="15"/>
      <c r="AG93" s="15"/>
      <c r="AH93" s="15"/>
      <c r="AI93" s="15"/>
      <c r="AJ93" s="15"/>
      <c r="AK93" s="15"/>
      <c r="AL93" s="15"/>
      <c r="AM93" s="15"/>
      <c r="AN93" s="15"/>
      <c r="AO93" s="29"/>
      <c r="AP93" s="29"/>
      <c r="AQ93" s="29"/>
      <c r="AR93" s="29"/>
      <c r="AS93" s="29"/>
      <c r="AT93" s="29"/>
      <c r="AU93" s="29"/>
      <c r="AV93" s="29"/>
      <c r="AW93" s="29"/>
      <c r="AX93" s="29"/>
      <c r="AY93" s="29"/>
    </row>
    <row r="94" spans="2:51" ht="17.399999999999999" outlineLevel="1" x14ac:dyDescent="0.3">
      <c r="C94" s="34" t="s">
        <v>36</v>
      </c>
      <c r="D94" s="35">
        <v>8983.0757523400007</v>
      </c>
      <c r="E94" s="35">
        <v>3908.8164806</v>
      </c>
      <c r="F94" s="35">
        <v>2582.33417736</v>
      </c>
      <c r="G94" s="35">
        <v>1326.48230324</v>
      </c>
      <c r="H94" s="35">
        <v>1056.3163438200002</v>
      </c>
      <c r="I94" s="35">
        <v>840.02845139999999</v>
      </c>
      <c r="J94" s="35">
        <v>145.87596718999998</v>
      </c>
      <c r="K94" s="35">
        <v>1338.6506608899999</v>
      </c>
      <c r="L94" s="35">
        <v>640.29644207000001</v>
      </c>
      <c r="M94" s="35">
        <v>876.09428900000012</v>
      </c>
      <c r="N94" s="35">
        <v>176.99711737000001</v>
      </c>
      <c r="Q94" s="3"/>
      <c r="R94" s="3"/>
      <c r="S94" s="3"/>
      <c r="T94" s="3"/>
      <c r="U94" s="3"/>
      <c r="V94" s="3"/>
      <c r="W94" s="3"/>
      <c r="X94" s="3"/>
      <c r="Y94" s="3"/>
      <c r="Z94" s="3"/>
      <c r="AA94" s="3"/>
      <c r="AC94" s="15"/>
      <c r="AD94" s="15"/>
      <c r="AE94" s="15"/>
      <c r="AF94" s="15"/>
      <c r="AG94" s="15"/>
      <c r="AH94" s="15"/>
      <c r="AI94" s="15"/>
      <c r="AJ94" s="15"/>
      <c r="AK94" s="15"/>
      <c r="AL94" s="15"/>
      <c r="AM94" s="15"/>
      <c r="AN94" s="15"/>
      <c r="AO94" s="29"/>
      <c r="AP94" s="29"/>
      <c r="AQ94" s="29"/>
      <c r="AR94" s="29"/>
      <c r="AS94" s="29"/>
      <c r="AT94" s="29"/>
      <c r="AU94" s="29"/>
      <c r="AV94" s="29"/>
      <c r="AW94" s="29"/>
      <c r="AX94" s="29"/>
      <c r="AY94" s="29"/>
    </row>
    <row r="95" spans="2:51" ht="17.399999999999999" outlineLevel="1" x14ac:dyDescent="0.3">
      <c r="C95" s="34" t="s">
        <v>37</v>
      </c>
      <c r="D95" s="35">
        <v>36133.141844389997</v>
      </c>
      <c r="E95" s="35">
        <v>14544.305258420001</v>
      </c>
      <c r="F95" s="35">
        <v>9085.6086079100005</v>
      </c>
      <c r="G95" s="35">
        <v>5458.6966505099999</v>
      </c>
      <c r="H95" s="35">
        <v>4256.6715708900001</v>
      </c>
      <c r="I95" s="35">
        <v>3640.4093785299997</v>
      </c>
      <c r="J95" s="35">
        <v>682.44052424000006</v>
      </c>
      <c r="K95" s="35">
        <v>5345.4194244799992</v>
      </c>
      <c r="L95" s="35">
        <v>2915.2596242099999</v>
      </c>
      <c r="M95" s="35">
        <v>3941.8041864500001</v>
      </c>
      <c r="N95" s="35">
        <v>806.83187716999998</v>
      </c>
      <c r="Q95" s="3"/>
      <c r="R95" s="3"/>
      <c r="S95" s="3"/>
      <c r="T95" s="3"/>
      <c r="U95" s="3"/>
      <c r="V95" s="3"/>
      <c r="W95" s="3"/>
      <c r="X95" s="3"/>
      <c r="Y95" s="3"/>
      <c r="Z95" s="3"/>
      <c r="AA95" s="3"/>
      <c r="AC95" s="15"/>
      <c r="AD95" s="15"/>
      <c r="AE95" s="15"/>
      <c r="AF95" s="15"/>
      <c r="AG95" s="15"/>
      <c r="AH95" s="15"/>
      <c r="AI95" s="15"/>
      <c r="AJ95" s="15"/>
      <c r="AK95" s="15"/>
      <c r="AL95" s="15"/>
      <c r="AM95" s="15"/>
      <c r="AN95" s="15"/>
      <c r="AO95" s="29"/>
      <c r="AP95" s="29"/>
      <c r="AQ95" s="29"/>
      <c r="AR95" s="29"/>
      <c r="AS95" s="29"/>
      <c r="AT95" s="29"/>
      <c r="AU95" s="29"/>
      <c r="AV95" s="29"/>
      <c r="AW95" s="29"/>
      <c r="AX95" s="29"/>
      <c r="AY95" s="29"/>
    </row>
    <row r="96" spans="2:51" ht="17.399999999999999" outlineLevel="1" x14ac:dyDescent="0.3">
      <c r="C96" s="34" t="s">
        <v>38</v>
      </c>
      <c r="D96" s="35">
        <v>20994.82906996</v>
      </c>
      <c r="E96" s="35">
        <v>10097.4722074</v>
      </c>
      <c r="F96" s="35">
        <v>6880.2101980699999</v>
      </c>
      <c r="G96" s="35">
        <v>3217.2620093299997</v>
      </c>
      <c r="H96" s="35">
        <v>2656.6738193900001</v>
      </c>
      <c r="I96" s="35">
        <v>1788.53730722</v>
      </c>
      <c r="J96" s="35">
        <v>284.19400290000004</v>
      </c>
      <c r="K96" s="35">
        <v>3151.2429557599999</v>
      </c>
      <c r="L96" s="35">
        <v>1202.1717290900003</v>
      </c>
      <c r="M96" s="35">
        <v>1491.1695546199999</v>
      </c>
      <c r="N96" s="35">
        <v>323.36749358000003</v>
      </c>
      <c r="O96" s="25"/>
      <c r="Q96" s="3"/>
      <c r="R96" s="3"/>
      <c r="S96" s="3"/>
      <c r="T96" s="3"/>
      <c r="U96" s="3"/>
      <c r="V96" s="3"/>
      <c r="W96" s="3"/>
      <c r="X96" s="3"/>
      <c r="Y96" s="3"/>
      <c r="Z96" s="3"/>
      <c r="AA96" s="3"/>
      <c r="AC96" s="15"/>
      <c r="AD96" s="15"/>
      <c r="AE96" s="15"/>
      <c r="AF96" s="15"/>
      <c r="AG96" s="15"/>
      <c r="AH96" s="15"/>
      <c r="AI96" s="15"/>
      <c r="AJ96" s="15"/>
      <c r="AK96" s="15"/>
      <c r="AL96" s="15"/>
      <c r="AM96" s="15"/>
      <c r="AN96" s="15"/>
      <c r="AO96" s="29"/>
      <c r="AP96" s="29"/>
      <c r="AQ96" s="29"/>
      <c r="AR96" s="29"/>
      <c r="AS96" s="29"/>
      <c r="AT96" s="29"/>
      <c r="AU96" s="29"/>
      <c r="AV96" s="29"/>
      <c r="AW96" s="29"/>
      <c r="AX96" s="29"/>
      <c r="AY96" s="29"/>
    </row>
    <row r="97" spans="2:51" ht="17.399999999999999" outlineLevel="1" x14ac:dyDescent="0.3">
      <c r="C97" s="42" t="s">
        <v>39</v>
      </c>
      <c r="D97" s="46">
        <v>980305.12138833001</v>
      </c>
      <c r="E97" s="46">
        <v>306343.09804250009</v>
      </c>
      <c r="F97" s="46">
        <v>163167.93059605997</v>
      </c>
      <c r="G97" s="46">
        <v>143175.16744644</v>
      </c>
      <c r="H97" s="46">
        <v>69770.56532383</v>
      </c>
      <c r="I97" s="46">
        <v>107943.72314644</v>
      </c>
      <c r="J97" s="46">
        <v>20274.065900820005</v>
      </c>
      <c r="K97" s="46">
        <v>276056.51179790008</v>
      </c>
      <c r="L97" s="46">
        <v>80875.515144689998</v>
      </c>
      <c r="M97" s="46">
        <v>94846.103867530008</v>
      </c>
      <c r="N97" s="46">
        <v>24195.53816462</v>
      </c>
      <c r="O97" s="25"/>
      <c r="Q97" s="3"/>
      <c r="R97" s="3"/>
      <c r="S97" s="3"/>
      <c r="T97" s="3"/>
      <c r="U97" s="3"/>
      <c r="V97" s="3"/>
      <c r="W97" s="3"/>
      <c r="X97" s="3"/>
      <c r="Y97" s="3"/>
      <c r="Z97" s="3"/>
      <c r="AA97" s="3"/>
      <c r="AC97" s="15"/>
      <c r="AD97" s="15"/>
      <c r="AE97" s="15"/>
      <c r="AF97" s="15"/>
      <c r="AG97" s="15"/>
      <c r="AH97" s="15"/>
      <c r="AI97" s="15"/>
      <c r="AJ97" s="15"/>
      <c r="AK97" s="15"/>
      <c r="AL97" s="15"/>
      <c r="AM97" s="15"/>
      <c r="AN97" s="15"/>
      <c r="AO97" s="29"/>
      <c r="AP97" s="29"/>
      <c r="AQ97" s="29"/>
      <c r="AR97" s="29"/>
      <c r="AS97" s="29"/>
      <c r="AT97" s="29"/>
      <c r="AU97" s="29"/>
      <c r="AV97" s="29"/>
      <c r="AW97" s="29"/>
      <c r="AX97" s="29"/>
      <c r="AY97" s="29"/>
    </row>
    <row r="98" spans="2:51" ht="17.399999999999999" outlineLevel="1" x14ac:dyDescent="0.3">
      <c r="C98" s="34" t="s">
        <v>40</v>
      </c>
      <c r="D98" s="35">
        <v>576656.23607504996</v>
      </c>
      <c r="E98" s="35">
        <v>178979.83402409</v>
      </c>
      <c r="F98" s="35">
        <v>96695.726603839998</v>
      </c>
      <c r="G98" s="35">
        <v>82284.107420250002</v>
      </c>
      <c r="H98" s="35">
        <v>42135.462599030005</v>
      </c>
      <c r="I98" s="35">
        <v>60591.546184370003</v>
      </c>
      <c r="J98" s="35">
        <v>10212.05352872</v>
      </c>
      <c r="K98" s="35">
        <v>161313.53016086001</v>
      </c>
      <c r="L98" s="35">
        <v>51758.228038280002</v>
      </c>
      <c r="M98" s="35">
        <v>55155.767236619991</v>
      </c>
      <c r="N98" s="35">
        <v>16509.814303079998</v>
      </c>
      <c r="O98" s="25"/>
      <c r="Q98" s="3"/>
      <c r="R98" s="3"/>
      <c r="S98" s="3"/>
      <c r="T98" s="3"/>
      <c r="U98" s="3"/>
      <c r="V98" s="3"/>
      <c r="W98" s="3"/>
      <c r="X98" s="3"/>
      <c r="Y98" s="3"/>
      <c r="Z98" s="3"/>
      <c r="AA98" s="3"/>
      <c r="AC98" s="15"/>
      <c r="AD98" s="15"/>
      <c r="AE98" s="15"/>
      <c r="AF98" s="15"/>
      <c r="AG98" s="15"/>
      <c r="AH98" s="15"/>
      <c r="AI98" s="15"/>
      <c r="AJ98" s="15"/>
      <c r="AK98" s="15"/>
      <c r="AL98" s="15"/>
      <c r="AM98" s="15"/>
      <c r="AN98" s="15"/>
      <c r="AO98" s="29"/>
      <c r="AP98" s="29"/>
      <c r="AQ98" s="29"/>
      <c r="AR98" s="29"/>
      <c r="AS98" s="29"/>
      <c r="AT98" s="29"/>
      <c r="AU98" s="29"/>
      <c r="AV98" s="29"/>
      <c r="AW98" s="29"/>
      <c r="AX98" s="29"/>
      <c r="AY98" s="29"/>
    </row>
    <row r="99" spans="2:51" ht="17.399999999999999" outlineLevel="1" x14ac:dyDescent="0.3">
      <c r="C99" s="34" t="s">
        <v>41</v>
      </c>
      <c r="D99" s="35">
        <v>49.807136110000002</v>
      </c>
      <c r="E99" s="35">
        <v>27.061635629999998</v>
      </c>
      <c r="F99" s="35">
        <v>16.17230923</v>
      </c>
      <c r="G99" s="35">
        <v>10.8893264</v>
      </c>
      <c r="H99" s="35">
        <v>17.407533609999998</v>
      </c>
      <c r="I99" s="35">
        <v>0.69347992000000003</v>
      </c>
      <c r="J99" s="35">
        <v>0.17151458999999999</v>
      </c>
      <c r="K99" s="35">
        <v>1.8945252700000002</v>
      </c>
      <c r="L99" s="35">
        <v>0.37636032999999997</v>
      </c>
      <c r="M99" s="35">
        <v>2.1446684500000002</v>
      </c>
      <c r="N99" s="35">
        <v>5.741831E-2</v>
      </c>
      <c r="Q99" s="3"/>
      <c r="R99" s="3"/>
      <c r="S99" s="3"/>
      <c r="T99" s="3"/>
      <c r="U99" s="3"/>
      <c r="V99" s="3"/>
      <c r="W99" s="3"/>
      <c r="X99" s="3"/>
      <c r="Y99" s="3"/>
      <c r="Z99" s="3"/>
      <c r="AA99" s="3"/>
      <c r="AC99" s="15"/>
      <c r="AD99" s="15"/>
      <c r="AE99" s="15"/>
      <c r="AF99" s="15"/>
      <c r="AG99" s="15"/>
      <c r="AH99" s="15"/>
      <c r="AI99" s="15"/>
      <c r="AJ99" s="15"/>
      <c r="AK99" s="15"/>
      <c r="AL99" s="15"/>
      <c r="AM99" s="15"/>
      <c r="AN99" s="15"/>
      <c r="AO99" s="29"/>
      <c r="AP99" s="29"/>
      <c r="AQ99" s="29"/>
      <c r="AR99" s="29"/>
      <c r="AS99" s="29"/>
      <c r="AT99" s="29"/>
      <c r="AU99" s="29"/>
      <c r="AV99" s="29"/>
      <c r="AW99" s="29"/>
      <c r="AX99" s="29"/>
      <c r="AY99" s="29"/>
    </row>
    <row r="100" spans="2:51" ht="17.399999999999999" outlineLevel="1" x14ac:dyDescent="0.3">
      <c r="C100" s="34" t="s">
        <v>42</v>
      </c>
      <c r="D100" s="35">
        <v>154058.63332592003</v>
      </c>
      <c r="E100" s="35">
        <v>39947.960455830005</v>
      </c>
      <c r="F100" s="35">
        <v>15109.660203670001</v>
      </c>
      <c r="G100" s="35">
        <v>24838.300252160003</v>
      </c>
      <c r="H100" s="35">
        <v>7208.3121486299997</v>
      </c>
      <c r="I100" s="35">
        <v>16722.25271751</v>
      </c>
      <c r="J100" s="35">
        <v>4328.6650574899995</v>
      </c>
      <c r="K100" s="35">
        <v>58896.402127529997</v>
      </c>
      <c r="L100" s="35">
        <v>11954.64716948</v>
      </c>
      <c r="M100" s="35">
        <v>12444.59613521</v>
      </c>
      <c r="N100" s="35">
        <v>2555.7975142400001</v>
      </c>
      <c r="Q100" s="3"/>
      <c r="R100" s="3"/>
      <c r="S100" s="3"/>
      <c r="T100" s="3"/>
      <c r="U100" s="3"/>
      <c r="V100" s="3"/>
      <c r="W100" s="3"/>
      <c r="X100" s="3"/>
      <c r="Y100" s="3"/>
      <c r="Z100" s="3"/>
      <c r="AA100" s="3"/>
      <c r="AC100" s="15"/>
      <c r="AD100" s="15"/>
      <c r="AE100" s="15"/>
      <c r="AF100" s="15"/>
      <c r="AG100" s="15"/>
      <c r="AH100" s="15"/>
      <c r="AI100" s="15"/>
      <c r="AJ100" s="15"/>
      <c r="AK100" s="15"/>
      <c r="AL100" s="15"/>
      <c r="AM100" s="15"/>
      <c r="AN100" s="15"/>
      <c r="AO100" s="29"/>
      <c r="AP100" s="29"/>
      <c r="AQ100" s="29"/>
      <c r="AR100" s="29"/>
      <c r="AS100" s="29"/>
      <c r="AT100" s="29"/>
      <c r="AU100" s="29"/>
      <c r="AV100" s="29"/>
      <c r="AW100" s="29"/>
      <c r="AX100" s="29"/>
      <c r="AY100" s="29"/>
    </row>
    <row r="101" spans="2:51" ht="17.399999999999999" outlineLevel="1" x14ac:dyDescent="0.3">
      <c r="C101" s="34" t="s">
        <v>43</v>
      </c>
      <c r="D101" s="35">
        <v>30061.566850140003</v>
      </c>
      <c r="E101" s="35">
        <v>15136.913148360001</v>
      </c>
      <c r="F101" s="35">
        <v>10377.682368330001</v>
      </c>
      <c r="G101" s="35">
        <v>4759.2307800300005</v>
      </c>
      <c r="H101" s="35">
        <v>2855.88949237</v>
      </c>
      <c r="I101" s="35">
        <v>2763.70979764</v>
      </c>
      <c r="J101" s="35">
        <v>341.71363024999999</v>
      </c>
      <c r="K101" s="35">
        <v>4961.4051011600004</v>
      </c>
      <c r="L101" s="35">
        <v>1834.7780819700001</v>
      </c>
      <c r="M101" s="35">
        <v>1714.9998683899998</v>
      </c>
      <c r="N101" s="35">
        <v>452.15772999999996</v>
      </c>
      <c r="Q101" s="3"/>
      <c r="R101" s="3"/>
      <c r="S101" s="3"/>
      <c r="T101" s="3"/>
      <c r="U101" s="3"/>
      <c r="V101" s="3"/>
      <c r="W101" s="3"/>
      <c r="X101" s="3"/>
      <c r="Y101" s="3"/>
      <c r="Z101" s="3"/>
      <c r="AA101" s="3"/>
      <c r="AC101" s="15"/>
      <c r="AD101" s="15"/>
      <c r="AE101" s="15"/>
      <c r="AF101" s="15"/>
      <c r="AG101" s="15"/>
      <c r="AH101" s="15"/>
      <c r="AI101" s="15"/>
      <c r="AJ101" s="15"/>
      <c r="AK101" s="15"/>
      <c r="AL101" s="15"/>
      <c r="AM101" s="15"/>
      <c r="AN101" s="15"/>
      <c r="AO101" s="29"/>
      <c r="AP101" s="29"/>
      <c r="AQ101" s="29"/>
      <c r="AR101" s="29"/>
      <c r="AS101" s="29"/>
      <c r="AT101" s="29"/>
      <c r="AU101" s="29"/>
      <c r="AV101" s="29"/>
      <c r="AW101" s="29"/>
      <c r="AX101" s="29"/>
      <c r="AY101" s="29"/>
    </row>
    <row r="102" spans="2:51" ht="17.399999999999999" outlineLevel="1" x14ac:dyDescent="0.3">
      <c r="C102" s="34" t="s">
        <v>44</v>
      </c>
      <c r="D102" s="35">
        <v>0</v>
      </c>
      <c r="E102" s="35">
        <v>0</v>
      </c>
      <c r="F102" s="35">
        <v>0</v>
      </c>
      <c r="G102" s="35">
        <v>0</v>
      </c>
      <c r="H102" s="35">
        <v>0</v>
      </c>
      <c r="I102" s="35">
        <v>0</v>
      </c>
      <c r="J102" s="35">
        <v>0</v>
      </c>
      <c r="K102" s="35">
        <v>0</v>
      </c>
      <c r="L102" s="35">
        <v>0</v>
      </c>
      <c r="M102" s="35">
        <v>0</v>
      </c>
      <c r="N102" s="35">
        <v>0</v>
      </c>
      <c r="Q102" s="3"/>
      <c r="R102" s="3"/>
      <c r="S102" s="3"/>
      <c r="T102" s="3"/>
      <c r="U102" s="3"/>
      <c r="V102" s="3"/>
      <c r="W102" s="3"/>
      <c r="X102" s="3"/>
      <c r="Y102" s="3"/>
      <c r="Z102" s="3"/>
      <c r="AA102" s="3"/>
      <c r="AC102" s="15"/>
      <c r="AD102" s="15"/>
      <c r="AE102" s="15"/>
      <c r="AF102" s="15"/>
      <c r="AG102" s="15"/>
      <c r="AH102" s="15"/>
      <c r="AI102" s="15"/>
      <c r="AJ102" s="15"/>
      <c r="AK102" s="15"/>
      <c r="AL102" s="15"/>
      <c r="AM102" s="15"/>
      <c r="AN102" s="15"/>
      <c r="AO102" s="29"/>
      <c r="AP102" s="29"/>
      <c r="AQ102" s="29"/>
      <c r="AR102" s="29"/>
      <c r="AS102" s="29"/>
      <c r="AT102" s="29"/>
      <c r="AU102" s="29"/>
      <c r="AV102" s="29"/>
      <c r="AW102" s="29"/>
      <c r="AX102" s="29"/>
      <c r="AY102" s="29"/>
    </row>
    <row r="103" spans="2:51" ht="17.399999999999999" outlineLevel="1" x14ac:dyDescent="0.3">
      <c r="C103" s="34" t="s">
        <v>45</v>
      </c>
      <c r="D103" s="35">
        <v>169465.08160511003</v>
      </c>
      <c r="E103" s="35">
        <v>46845.708689229999</v>
      </c>
      <c r="F103" s="35">
        <v>23311.171321320002</v>
      </c>
      <c r="G103" s="35">
        <v>23534.537367910001</v>
      </c>
      <c r="H103" s="35">
        <v>12728.884933520001</v>
      </c>
      <c r="I103" s="35">
        <v>22405.341513250001</v>
      </c>
      <c r="J103" s="35">
        <v>4858.6293231600002</v>
      </c>
      <c r="K103" s="35">
        <v>43210.740608229993</v>
      </c>
      <c r="L103" s="35">
        <v>12808.85391691</v>
      </c>
      <c r="M103" s="35">
        <v>22583.02287782</v>
      </c>
      <c r="N103" s="35">
        <v>4023.89974299</v>
      </c>
      <c r="Q103" s="3"/>
      <c r="R103" s="3"/>
      <c r="S103" s="3"/>
      <c r="T103" s="3"/>
      <c r="U103" s="3"/>
      <c r="V103" s="3"/>
      <c r="W103" s="3"/>
      <c r="X103" s="3"/>
      <c r="Y103" s="3"/>
      <c r="Z103" s="3"/>
      <c r="AA103" s="3"/>
      <c r="AC103" s="15"/>
      <c r="AD103" s="15"/>
      <c r="AE103" s="15"/>
      <c r="AF103" s="15"/>
      <c r="AG103" s="15"/>
      <c r="AH103" s="15"/>
      <c r="AI103" s="15"/>
      <c r="AJ103" s="15"/>
      <c r="AK103" s="15"/>
      <c r="AL103" s="15"/>
      <c r="AM103" s="15"/>
      <c r="AN103" s="15"/>
      <c r="AO103" s="29"/>
      <c r="AP103" s="29"/>
      <c r="AQ103" s="29"/>
      <c r="AR103" s="29"/>
      <c r="AS103" s="29"/>
      <c r="AT103" s="29"/>
      <c r="AU103" s="29"/>
      <c r="AV103" s="29"/>
      <c r="AW103" s="29"/>
      <c r="AX103" s="29"/>
      <c r="AY103" s="29"/>
    </row>
    <row r="104" spans="2:51" ht="17.399999999999999" outlineLevel="1" x14ac:dyDescent="0.3">
      <c r="C104" s="34" t="s">
        <v>46</v>
      </c>
      <c r="D104" s="35">
        <v>17225.549967480005</v>
      </c>
      <c r="E104" s="35">
        <v>8494.0287678500008</v>
      </c>
      <c r="F104" s="35">
        <v>6124.3009604700001</v>
      </c>
      <c r="G104" s="35">
        <v>2369.7278073800003</v>
      </c>
      <c r="H104" s="35">
        <v>1501.5463480799999</v>
      </c>
      <c r="I104" s="35">
        <v>1937.9101254</v>
      </c>
      <c r="J104" s="35">
        <v>155.10119218000003</v>
      </c>
      <c r="K104" s="35">
        <v>2972.4825685400006</v>
      </c>
      <c r="L104" s="35">
        <v>813.61755965999998</v>
      </c>
      <c r="M104" s="35">
        <v>1104.11182966</v>
      </c>
      <c r="N104" s="35">
        <v>246.75157611</v>
      </c>
      <c r="Q104" s="3"/>
      <c r="R104" s="3"/>
      <c r="S104" s="3"/>
      <c r="T104" s="3"/>
      <c r="U104" s="3"/>
      <c r="V104" s="3"/>
      <c r="W104" s="3"/>
      <c r="X104" s="3"/>
      <c r="Y104" s="3"/>
      <c r="Z104" s="3"/>
      <c r="AA104" s="3"/>
      <c r="AC104" s="15"/>
      <c r="AD104" s="15"/>
      <c r="AE104" s="15"/>
      <c r="AF104" s="15"/>
      <c r="AG104" s="15"/>
      <c r="AH104" s="15"/>
      <c r="AI104" s="15"/>
      <c r="AJ104" s="15"/>
      <c r="AK104" s="15"/>
      <c r="AL104" s="15"/>
      <c r="AM104" s="15"/>
      <c r="AN104" s="15"/>
      <c r="AO104" s="29"/>
      <c r="AP104" s="29"/>
      <c r="AQ104" s="29"/>
      <c r="AR104" s="29"/>
      <c r="AS104" s="29"/>
      <c r="AT104" s="29"/>
      <c r="AU104" s="29"/>
      <c r="AV104" s="29"/>
      <c r="AW104" s="29"/>
      <c r="AX104" s="29"/>
      <c r="AY104" s="29"/>
    </row>
    <row r="105" spans="2:51" ht="17.399999999999999" outlineLevel="1" x14ac:dyDescent="0.3">
      <c r="C105" s="34" t="s">
        <v>47</v>
      </c>
      <c r="D105" s="35">
        <v>4791.3459568700009</v>
      </c>
      <c r="E105" s="35">
        <v>2295.4677728000001</v>
      </c>
      <c r="F105" s="35">
        <v>1555.5489148500001</v>
      </c>
      <c r="G105" s="35">
        <v>739.91885794999996</v>
      </c>
      <c r="H105" s="35">
        <v>433.00104462000002</v>
      </c>
      <c r="I105" s="35">
        <v>651.14558374000001</v>
      </c>
      <c r="J105" s="35">
        <v>40.867724250000002</v>
      </c>
      <c r="K105" s="35">
        <v>728.42224117000001</v>
      </c>
      <c r="L105" s="35">
        <v>309.68862186000001</v>
      </c>
      <c r="M105" s="35">
        <v>281.10316088999991</v>
      </c>
      <c r="N105" s="35">
        <v>51.649807540000005</v>
      </c>
      <c r="Q105" s="3"/>
      <c r="R105" s="3"/>
      <c r="S105" s="3"/>
      <c r="T105" s="3"/>
      <c r="U105" s="3"/>
      <c r="V105" s="3"/>
      <c r="W105" s="3"/>
      <c r="X105" s="3"/>
      <c r="Y105" s="3"/>
      <c r="Z105" s="3"/>
      <c r="AA105" s="3"/>
      <c r="AC105" s="15"/>
      <c r="AD105" s="15"/>
      <c r="AE105" s="15"/>
      <c r="AF105" s="15"/>
      <c r="AG105" s="15"/>
      <c r="AH105" s="15"/>
      <c r="AI105" s="15"/>
      <c r="AJ105" s="15"/>
      <c r="AK105" s="15"/>
      <c r="AL105" s="15"/>
      <c r="AM105" s="15"/>
      <c r="AN105" s="15"/>
      <c r="AO105" s="29"/>
      <c r="AP105" s="29"/>
      <c r="AQ105" s="29"/>
      <c r="AR105" s="29"/>
      <c r="AS105" s="29"/>
      <c r="AT105" s="29"/>
      <c r="AU105" s="29"/>
      <c r="AV105" s="29"/>
      <c r="AW105" s="29"/>
      <c r="AX105" s="29"/>
      <c r="AY105" s="29"/>
    </row>
    <row r="106" spans="2:51" ht="17.399999999999999" outlineLevel="1" x14ac:dyDescent="0.3">
      <c r="B106" s="1"/>
      <c r="C106" s="34" t="s">
        <v>48</v>
      </c>
      <c r="D106" s="35">
        <v>26007.822544279999</v>
      </c>
      <c r="E106" s="35">
        <v>13772.825614859998</v>
      </c>
      <c r="F106" s="35">
        <v>9458.9946326299996</v>
      </c>
      <c r="G106" s="35">
        <v>4313.8309822299998</v>
      </c>
      <c r="H106" s="35">
        <v>2701.2849935300001</v>
      </c>
      <c r="I106" s="35">
        <v>2634.11751387</v>
      </c>
      <c r="J106" s="35">
        <v>266.47697964999998</v>
      </c>
      <c r="K106" s="35">
        <v>3559.6615236300004</v>
      </c>
      <c r="L106" s="35">
        <v>1302.2848030600001</v>
      </c>
      <c r="M106" s="35">
        <v>1442.05031151</v>
      </c>
      <c r="N106" s="35">
        <v>329.12080417000004</v>
      </c>
      <c r="Q106" s="3"/>
      <c r="R106" s="3"/>
      <c r="S106" s="3"/>
      <c r="T106" s="3"/>
      <c r="U106" s="3"/>
      <c r="V106" s="3"/>
      <c r="W106" s="3"/>
      <c r="X106" s="3"/>
      <c r="Y106" s="3"/>
      <c r="Z106" s="3"/>
      <c r="AA106" s="3"/>
      <c r="AC106" s="15"/>
      <c r="AD106" s="15"/>
      <c r="AE106" s="15"/>
      <c r="AF106" s="15"/>
      <c r="AG106" s="15"/>
      <c r="AH106" s="15"/>
      <c r="AI106" s="15"/>
      <c r="AJ106" s="15"/>
      <c r="AK106" s="15"/>
      <c r="AL106" s="15"/>
      <c r="AM106" s="15"/>
      <c r="AN106" s="15"/>
      <c r="AO106" s="29"/>
      <c r="AP106" s="29"/>
      <c r="AQ106" s="29"/>
      <c r="AR106" s="29"/>
      <c r="AS106" s="29"/>
      <c r="AT106" s="29"/>
      <c r="AU106" s="29"/>
      <c r="AV106" s="29"/>
      <c r="AW106" s="29"/>
      <c r="AX106" s="29"/>
      <c r="AY106" s="29"/>
    </row>
    <row r="107" spans="2:51" ht="17.399999999999999" outlineLevel="1" x14ac:dyDescent="0.3">
      <c r="B107" s="1"/>
      <c r="C107" s="34" t="s">
        <v>49</v>
      </c>
      <c r="D107" s="35">
        <v>3764.3717618000001</v>
      </c>
      <c r="E107" s="35">
        <v>1906.7711948399999</v>
      </c>
      <c r="F107" s="35">
        <v>1254.37301422</v>
      </c>
      <c r="G107" s="35">
        <v>652.39818061999995</v>
      </c>
      <c r="H107" s="35">
        <v>335.10457017000004</v>
      </c>
      <c r="I107" s="35">
        <v>345.96923907000001</v>
      </c>
      <c r="J107" s="35">
        <v>57.817247790000003</v>
      </c>
      <c r="K107" s="35">
        <v>570.6378909</v>
      </c>
      <c r="L107" s="35">
        <v>227.96824005999997</v>
      </c>
      <c r="M107" s="35">
        <v>263.63498971999996</v>
      </c>
      <c r="N107" s="35">
        <v>56.468389250000001</v>
      </c>
      <c r="Q107" s="3"/>
      <c r="R107" s="3"/>
      <c r="S107" s="3"/>
      <c r="T107" s="3"/>
      <c r="U107" s="3"/>
      <c r="V107" s="3"/>
      <c r="W107" s="3"/>
      <c r="X107" s="3"/>
      <c r="Y107" s="3"/>
      <c r="Z107" s="3"/>
      <c r="AA107" s="3"/>
      <c r="AC107" s="15"/>
      <c r="AD107" s="15"/>
      <c r="AE107" s="15"/>
      <c r="AF107" s="15"/>
      <c r="AG107" s="15"/>
      <c r="AH107" s="15"/>
      <c r="AI107" s="15"/>
      <c r="AJ107" s="15"/>
      <c r="AK107" s="15"/>
      <c r="AL107" s="15"/>
      <c r="AM107" s="15"/>
      <c r="AN107" s="15"/>
      <c r="AO107" s="29"/>
      <c r="AP107" s="29"/>
      <c r="AQ107" s="29"/>
      <c r="AR107" s="29"/>
      <c r="AS107" s="29"/>
      <c r="AT107" s="29"/>
      <c r="AU107" s="29"/>
      <c r="AV107" s="29"/>
      <c r="AW107" s="29"/>
      <c r="AX107" s="29"/>
      <c r="AY107" s="29"/>
    </row>
    <row r="108" spans="2:51" ht="17.399999999999999" outlineLevel="1" x14ac:dyDescent="0.3">
      <c r="B108" s="1"/>
      <c r="C108" s="34" t="s">
        <v>50</v>
      </c>
      <c r="D108" s="35">
        <v>22243.450782479998</v>
      </c>
      <c r="E108" s="35">
        <v>11866.054420019998</v>
      </c>
      <c r="F108" s="35">
        <v>8204.6216184099994</v>
      </c>
      <c r="G108" s="35">
        <v>3661.4328016099998</v>
      </c>
      <c r="H108" s="35">
        <v>2366.1804233600001</v>
      </c>
      <c r="I108" s="35">
        <v>2288.1482747999999</v>
      </c>
      <c r="J108" s="35">
        <v>208.65973185999999</v>
      </c>
      <c r="K108" s="35">
        <v>2989.0236327300004</v>
      </c>
      <c r="L108" s="35">
        <v>1074.3165630000001</v>
      </c>
      <c r="M108" s="35">
        <v>1178.41532179</v>
      </c>
      <c r="N108" s="35">
        <v>272.65241492000001</v>
      </c>
      <c r="Q108" s="3"/>
      <c r="R108" s="3"/>
      <c r="S108" s="3"/>
      <c r="T108" s="3"/>
      <c r="U108" s="3"/>
      <c r="V108" s="3"/>
      <c r="W108" s="3"/>
      <c r="X108" s="3"/>
      <c r="Y108" s="3"/>
      <c r="Z108" s="3"/>
      <c r="AA108" s="3"/>
      <c r="AC108" s="15"/>
      <c r="AD108" s="15"/>
      <c r="AE108" s="15"/>
      <c r="AF108" s="15"/>
      <c r="AG108" s="15"/>
      <c r="AH108" s="15"/>
      <c r="AI108" s="15"/>
      <c r="AJ108" s="15"/>
      <c r="AK108" s="15"/>
      <c r="AL108" s="15"/>
      <c r="AM108" s="15"/>
      <c r="AN108" s="15"/>
      <c r="AO108" s="29"/>
      <c r="AP108" s="29"/>
      <c r="AQ108" s="29"/>
      <c r="AR108" s="29"/>
      <c r="AS108" s="29"/>
      <c r="AT108" s="29"/>
      <c r="AU108" s="29"/>
      <c r="AV108" s="29"/>
      <c r="AW108" s="29"/>
      <c r="AX108" s="29"/>
      <c r="AY108" s="29"/>
    </row>
    <row r="109" spans="2:51" ht="17.399999999999999" outlineLevel="1" x14ac:dyDescent="0.3">
      <c r="C109" s="34" t="s">
        <v>51</v>
      </c>
      <c r="D109" s="35">
        <v>0</v>
      </c>
      <c r="E109" s="35">
        <v>0</v>
      </c>
      <c r="F109" s="35">
        <v>0</v>
      </c>
      <c r="G109" s="35">
        <v>0</v>
      </c>
      <c r="H109" s="35">
        <v>0</v>
      </c>
      <c r="I109" s="35">
        <v>0</v>
      </c>
      <c r="J109" s="35">
        <v>0</v>
      </c>
      <c r="K109" s="35">
        <v>0</v>
      </c>
      <c r="L109" s="35">
        <v>0</v>
      </c>
      <c r="M109" s="35">
        <v>0</v>
      </c>
      <c r="N109" s="35">
        <v>0</v>
      </c>
      <c r="Q109" s="3"/>
      <c r="R109" s="3"/>
      <c r="S109" s="3"/>
      <c r="T109" s="3"/>
      <c r="U109" s="3"/>
      <c r="V109" s="3"/>
      <c r="W109" s="3"/>
      <c r="X109" s="3"/>
      <c r="Y109" s="3"/>
      <c r="Z109" s="3"/>
      <c r="AA109" s="3"/>
      <c r="AC109" s="15"/>
      <c r="AD109" s="15"/>
      <c r="AE109" s="15"/>
      <c r="AF109" s="15"/>
      <c r="AG109" s="15"/>
      <c r="AH109" s="15"/>
      <c r="AI109" s="15"/>
      <c r="AJ109" s="15"/>
      <c r="AK109" s="15"/>
      <c r="AL109" s="15"/>
      <c r="AM109" s="15"/>
      <c r="AN109" s="15"/>
      <c r="AO109" s="29"/>
      <c r="AP109" s="29"/>
      <c r="AQ109" s="29"/>
      <c r="AR109" s="29"/>
      <c r="AS109" s="29"/>
      <c r="AT109" s="29"/>
      <c r="AU109" s="29"/>
      <c r="AV109" s="29"/>
      <c r="AW109" s="29"/>
      <c r="AX109" s="29"/>
      <c r="AY109" s="29"/>
    </row>
    <row r="110" spans="2:51" ht="17.399999999999999" outlineLevel="1" x14ac:dyDescent="0.3">
      <c r="B110" s="1"/>
      <c r="C110" s="34" t="s">
        <v>52</v>
      </c>
      <c r="D110" s="35">
        <v>1398.4022800600001</v>
      </c>
      <c r="E110" s="35">
        <v>601.17828588999998</v>
      </c>
      <c r="F110" s="35">
        <v>344.5099788</v>
      </c>
      <c r="G110" s="35">
        <v>256.66830708999998</v>
      </c>
      <c r="H110" s="35">
        <v>135.22333295999999</v>
      </c>
      <c r="I110" s="35">
        <v>212.78184791000001</v>
      </c>
      <c r="J110" s="35">
        <v>63.247777689999999</v>
      </c>
      <c r="K110" s="35">
        <v>192.13086774000001</v>
      </c>
      <c r="L110" s="35">
        <v>73.966682689999999</v>
      </c>
      <c r="M110" s="35">
        <v>96.425994149999994</v>
      </c>
      <c r="N110" s="35">
        <v>23.447491030000002</v>
      </c>
      <c r="Q110" s="3"/>
      <c r="R110" s="3"/>
      <c r="S110" s="3"/>
      <c r="T110" s="3"/>
      <c r="U110" s="3"/>
      <c r="V110" s="3"/>
      <c r="W110" s="3"/>
      <c r="X110" s="3"/>
      <c r="Y110" s="3"/>
      <c r="Z110" s="3"/>
      <c r="AA110" s="3"/>
      <c r="AC110" s="15"/>
      <c r="AD110" s="15"/>
      <c r="AE110" s="15"/>
      <c r="AF110" s="15"/>
      <c r="AG110" s="15"/>
      <c r="AH110" s="15"/>
      <c r="AI110" s="15"/>
      <c r="AJ110" s="15"/>
      <c r="AK110" s="15"/>
      <c r="AL110" s="15"/>
      <c r="AM110" s="15"/>
      <c r="AN110" s="15"/>
      <c r="AO110" s="29"/>
      <c r="AP110" s="29"/>
      <c r="AQ110" s="29"/>
      <c r="AR110" s="29"/>
      <c r="AS110" s="29"/>
      <c r="AT110" s="29"/>
      <c r="AU110" s="29"/>
      <c r="AV110" s="29"/>
      <c r="AW110" s="29"/>
      <c r="AX110" s="29"/>
      <c r="AY110" s="29"/>
    </row>
    <row r="111" spans="2:51" ht="17.399999999999999" outlineLevel="1" x14ac:dyDescent="0.3">
      <c r="B111" s="1"/>
      <c r="C111" s="34" t="s">
        <v>53</v>
      </c>
      <c r="D111" s="35">
        <v>0</v>
      </c>
      <c r="E111" s="35">
        <v>0</v>
      </c>
      <c r="F111" s="35">
        <v>0</v>
      </c>
      <c r="G111" s="35">
        <v>0</v>
      </c>
      <c r="H111" s="35">
        <v>0</v>
      </c>
      <c r="I111" s="35">
        <v>0</v>
      </c>
      <c r="J111" s="35">
        <v>0</v>
      </c>
      <c r="K111" s="35">
        <v>0</v>
      </c>
      <c r="L111" s="35">
        <v>0</v>
      </c>
      <c r="M111" s="35">
        <v>0</v>
      </c>
      <c r="N111" s="35">
        <v>0</v>
      </c>
      <c r="Q111" s="3"/>
      <c r="R111" s="3"/>
      <c r="S111" s="3"/>
      <c r="T111" s="3"/>
      <c r="U111" s="3"/>
      <c r="V111" s="3"/>
      <c r="W111" s="3"/>
      <c r="X111" s="3"/>
      <c r="Y111" s="3"/>
      <c r="Z111" s="3"/>
      <c r="AA111" s="3"/>
      <c r="AC111" s="15"/>
      <c r="AD111" s="15"/>
      <c r="AE111" s="15"/>
      <c r="AF111" s="15"/>
      <c r="AG111" s="15"/>
      <c r="AH111" s="15"/>
      <c r="AI111" s="15"/>
      <c r="AJ111" s="15"/>
      <c r="AK111" s="15"/>
      <c r="AL111" s="15"/>
      <c r="AM111" s="15"/>
      <c r="AN111" s="15"/>
      <c r="AO111" s="29"/>
      <c r="AP111" s="29"/>
      <c r="AQ111" s="29"/>
      <c r="AR111" s="29"/>
      <c r="AS111" s="29"/>
      <c r="AT111" s="29"/>
      <c r="AU111" s="29"/>
      <c r="AV111" s="29"/>
      <c r="AW111" s="29"/>
      <c r="AX111" s="29"/>
      <c r="AY111" s="29"/>
    </row>
    <row r="112" spans="2:51" ht="17.399999999999999" outlineLevel="1" x14ac:dyDescent="0.3">
      <c r="B112" s="1"/>
      <c r="C112" s="34" t="s">
        <v>54</v>
      </c>
      <c r="D112" s="35">
        <v>247.12307426999999</v>
      </c>
      <c r="E112" s="35">
        <v>120.56965421999999</v>
      </c>
      <c r="F112" s="35">
        <v>87.189688829999994</v>
      </c>
      <c r="G112" s="35">
        <v>33.379965389999995</v>
      </c>
      <c r="H112" s="35">
        <v>40.606849540000006</v>
      </c>
      <c r="I112" s="35">
        <v>17.870430980000002</v>
      </c>
      <c r="J112" s="35">
        <v>6.2799406499999995</v>
      </c>
      <c r="K112" s="35">
        <v>34.176302440000001</v>
      </c>
      <c r="L112" s="35">
        <v>11.128291689999998</v>
      </c>
      <c r="M112" s="35">
        <v>14.392031739999998</v>
      </c>
      <c r="N112" s="35">
        <v>2.0995730099999999</v>
      </c>
      <c r="Q112" s="3"/>
      <c r="R112" s="3"/>
      <c r="S112" s="3"/>
      <c r="T112" s="3"/>
      <c r="U112" s="3"/>
      <c r="V112" s="3"/>
      <c r="W112" s="3"/>
      <c r="X112" s="3"/>
      <c r="Y112" s="3"/>
      <c r="Z112" s="3"/>
      <c r="AA112" s="3"/>
      <c r="AC112" s="15"/>
      <c r="AD112" s="15"/>
      <c r="AE112" s="15"/>
      <c r="AF112" s="15"/>
      <c r="AG112" s="15"/>
      <c r="AH112" s="15"/>
      <c r="AI112" s="15"/>
      <c r="AJ112" s="15"/>
      <c r="AK112" s="15"/>
      <c r="AL112" s="15"/>
      <c r="AM112" s="15"/>
      <c r="AN112" s="15"/>
      <c r="AO112" s="29"/>
      <c r="AP112" s="29"/>
      <c r="AQ112" s="29"/>
      <c r="AR112" s="29"/>
      <c r="AS112" s="29"/>
      <c r="AT112" s="29"/>
      <c r="AU112" s="29"/>
      <c r="AV112" s="29"/>
      <c r="AW112" s="29"/>
      <c r="AX112" s="29"/>
      <c r="AY112" s="29"/>
    </row>
    <row r="113" spans="3:51" ht="17.399999999999999" outlineLevel="1" x14ac:dyDescent="0.3">
      <c r="C113" s="34" t="s">
        <v>55</v>
      </c>
      <c r="D113" s="35">
        <v>343.55257303999997</v>
      </c>
      <c r="E113" s="35">
        <v>121.54999373999999</v>
      </c>
      <c r="F113" s="35">
        <v>86.973614089999984</v>
      </c>
      <c r="G113" s="35">
        <v>34.57637965</v>
      </c>
      <c r="H113" s="35">
        <v>12.94604794</v>
      </c>
      <c r="I113" s="35">
        <v>6.3539518500000005</v>
      </c>
      <c r="J113" s="35">
        <v>0.85923218999999995</v>
      </c>
      <c r="K113" s="35">
        <v>185.66577132999996</v>
      </c>
      <c r="L113" s="35">
        <v>7.9456187600000003</v>
      </c>
      <c r="M113" s="35">
        <v>7.4897530899999989</v>
      </c>
      <c r="N113" s="35">
        <v>0.74220414000000001</v>
      </c>
      <c r="Q113" s="3"/>
      <c r="R113" s="3"/>
      <c r="S113" s="3"/>
      <c r="T113" s="3"/>
      <c r="U113" s="3"/>
      <c r="V113" s="3"/>
      <c r="W113" s="3"/>
      <c r="X113" s="3"/>
      <c r="Y113" s="3"/>
      <c r="Z113" s="3"/>
      <c r="AA113" s="3"/>
      <c r="AC113" s="15"/>
      <c r="AD113" s="15"/>
      <c r="AE113" s="15"/>
      <c r="AF113" s="15"/>
      <c r="AG113" s="15"/>
      <c r="AH113" s="15"/>
      <c r="AI113" s="15"/>
      <c r="AJ113" s="15"/>
      <c r="AK113" s="15"/>
      <c r="AL113" s="15"/>
      <c r="AM113" s="15"/>
      <c r="AN113" s="15"/>
      <c r="AO113" s="29"/>
      <c r="AP113" s="29"/>
      <c r="AQ113" s="29"/>
      <c r="AR113" s="29"/>
      <c r="AS113" s="29"/>
      <c r="AT113" s="29"/>
      <c r="AU113" s="29"/>
      <c r="AV113" s="29"/>
      <c r="AW113" s="29"/>
      <c r="AX113" s="29"/>
      <c r="AY113" s="29"/>
    </row>
    <row r="114" spans="3:51" ht="17.399999999999999" outlineLevel="1" x14ac:dyDescent="0.3">
      <c r="C114" s="42" t="s">
        <v>56</v>
      </c>
      <c r="D114" s="35">
        <v>12995.458504529999</v>
      </c>
      <c r="E114" s="35">
        <v>6190.0600928699996</v>
      </c>
      <c r="F114" s="35">
        <v>3957.5299655499998</v>
      </c>
      <c r="G114" s="35">
        <v>2232.5301273199998</v>
      </c>
      <c r="H114" s="35">
        <v>1556.36095486</v>
      </c>
      <c r="I114" s="35">
        <v>1128.12441717</v>
      </c>
      <c r="J114" s="35">
        <v>150.01382308000001</v>
      </c>
      <c r="K114" s="35">
        <v>1780.2965259099999</v>
      </c>
      <c r="L114" s="35">
        <v>851.64829358000009</v>
      </c>
      <c r="M114" s="35">
        <v>981.83203532999971</v>
      </c>
      <c r="N114" s="35">
        <v>357.12236173000002</v>
      </c>
      <c r="Q114" s="3"/>
      <c r="R114" s="3"/>
      <c r="S114" s="3"/>
      <c r="T114" s="3"/>
      <c r="U114" s="3"/>
      <c r="V114" s="3"/>
      <c r="W114" s="3"/>
      <c r="X114" s="3"/>
      <c r="Y114" s="3"/>
      <c r="Z114" s="3"/>
      <c r="AA114" s="3"/>
      <c r="AC114" s="15"/>
      <c r="AD114" s="15"/>
      <c r="AE114" s="15"/>
      <c r="AF114" s="15"/>
      <c r="AG114" s="15"/>
      <c r="AH114" s="15"/>
      <c r="AI114" s="15"/>
      <c r="AJ114" s="15"/>
      <c r="AK114" s="15"/>
      <c r="AL114" s="15"/>
      <c r="AM114" s="15"/>
      <c r="AN114" s="15"/>
      <c r="AO114" s="29"/>
      <c r="AP114" s="29"/>
      <c r="AQ114" s="29"/>
      <c r="AR114" s="29"/>
      <c r="AS114" s="29"/>
      <c r="AT114" s="29"/>
      <c r="AU114" s="29"/>
      <c r="AV114" s="29"/>
      <c r="AW114" s="29"/>
      <c r="AX114" s="29"/>
      <c r="AY114" s="29"/>
    </row>
    <row r="115" spans="3:51" ht="17.399999999999999" outlineLevel="1" x14ac:dyDescent="0.3">
      <c r="C115" s="34" t="s">
        <v>57</v>
      </c>
      <c r="D115" s="35">
        <v>12995.458504529999</v>
      </c>
      <c r="E115" s="35">
        <v>6190.0600928699996</v>
      </c>
      <c r="F115" s="35">
        <v>3957.5299655499998</v>
      </c>
      <c r="G115" s="35">
        <v>2232.5301273199998</v>
      </c>
      <c r="H115" s="35">
        <v>1556.36095486</v>
      </c>
      <c r="I115" s="35">
        <v>1128.12441717</v>
      </c>
      <c r="J115" s="35">
        <v>150.01382308000001</v>
      </c>
      <c r="K115" s="35">
        <v>1780.2965259099999</v>
      </c>
      <c r="L115" s="35">
        <v>851.64829358000009</v>
      </c>
      <c r="M115" s="35">
        <v>981.83203532999971</v>
      </c>
      <c r="N115" s="35">
        <v>357.12236173000002</v>
      </c>
      <c r="Q115" s="3"/>
      <c r="R115" s="3"/>
      <c r="S115" s="3"/>
      <c r="T115" s="3"/>
      <c r="U115" s="3"/>
      <c r="V115" s="3"/>
      <c r="W115" s="3"/>
      <c r="X115" s="3"/>
      <c r="Y115" s="3"/>
      <c r="Z115" s="3"/>
      <c r="AA115" s="3"/>
      <c r="AC115" s="15"/>
      <c r="AD115" s="15"/>
      <c r="AE115" s="15"/>
      <c r="AF115" s="15"/>
      <c r="AG115" s="15"/>
      <c r="AH115" s="15"/>
      <c r="AI115" s="15"/>
      <c r="AJ115" s="15"/>
      <c r="AK115" s="15"/>
      <c r="AL115" s="15"/>
      <c r="AM115" s="15"/>
      <c r="AN115" s="15"/>
      <c r="AO115" s="29"/>
      <c r="AP115" s="29"/>
      <c r="AQ115" s="29"/>
      <c r="AR115" s="29"/>
      <c r="AS115" s="29"/>
      <c r="AT115" s="29"/>
      <c r="AU115" s="29"/>
      <c r="AV115" s="29"/>
      <c r="AW115" s="29"/>
      <c r="AX115" s="29"/>
      <c r="AY115" s="29"/>
    </row>
    <row r="116" spans="3:51" ht="5.0999999999999996" customHeight="1" x14ac:dyDescent="0.3">
      <c r="C116" s="41"/>
      <c r="D116" s="35"/>
      <c r="E116" s="35"/>
      <c r="F116" s="35"/>
      <c r="G116" s="35"/>
      <c r="H116" s="35"/>
      <c r="I116" s="35"/>
      <c r="J116" s="35"/>
      <c r="K116" s="35"/>
      <c r="L116" s="35"/>
      <c r="M116" s="35"/>
      <c r="N116" s="35"/>
      <c r="Q116" s="3"/>
      <c r="R116" s="3"/>
      <c r="S116" s="3"/>
      <c r="T116" s="3"/>
      <c r="U116" s="3"/>
      <c r="V116" s="3"/>
      <c r="W116" s="3"/>
      <c r="X116" s="3"/>
      <c r="Y116" s="3"/>
      <c r="Z116" s="3"/>
      <c r="AA116" s="3"/>
      <c r="AC116" s="15"/>
      <c r="AD116" s="15"/>
      <c r="AE116" s="15"/>
      <c r="AF116" s="15"/>
      <c r="AG116" s="15"/>
      <c r="AH116" s="15"/>
      <c r="AI116" s="15"/>
      <c r="AJ116" s="15"/>
      <c r="AK116" s="15"/>
      <c r="AL116" s="15"/>
      <c r="AM116" s="15"/>
      <c r="AN116" s="15"/>
      <c r="AO116" s="29"/>
      <c r="AP116" s="29"/>
      <c r="AQ116" s="29"/>
      <c r="AR116" s="29"/>
      <c r="AS116" s="29"/>
      <c r="AT116" s="29"/>
      <c r="AU116" s="29"/>
      <c r="AV116" s="29"/>
      <c r="AW116" s="29"/>
      <c r="AX116" s="29"/>
      <c r="AY116" s="29"/>
    </row>
    <row r="117" spans="3:51" ht="19.2" x14ac:dyDescent="0.3">
      <c r="C117" s="30" t="s">
        <v>58</v>
      </c>
      <c r="D117" s="31">
        <v>816450.58011263981</v>
      </c>
      <c r="E117" s="31">
        <v>227908.71126120997</v>
      </c>
      <c r="F117" s="31">
        <v>105712.43221232999</v>
      </c>
      <c r="G117" s="31">
        <v>122196.27904887999</v>
      </c>
      <c r="H117" s="31">
        <v>81938.012384040005</v>
      </c>
      <c r="I117" s="31">
        <v>99805.484886319988</v>
      </c>
      <c r="J117" s="31">
        <v>20671.07159752</v>
      </c>
      <c r="K117" s="31">
        <v>149047.29206661999</v>
      </c>
      <c r="L117" s="31">
        <v>53632.511147160003</v>
      </c>
      <c r="M117" s="31">
        <v>152589.01882726996</v>
      </c>
      <c r="N117" s="31">
        <v>30858.477942500002</v>
      </c>
      <c r="Q117" s="3"/>
      <c r="R117" s="3"/>
      <c r="S117" s="3"/>
      <c r="T117" s="3"/>
      <c r="U117" s="3"/>
      <c r="V117" s="3"/>
      <c r="W117" s="3"/>
      <c r="X117" s="3"/>
      <c r="Y117" s="3"/>
      <c r="Z117" s="3"/>
      <c r="AA117" s="3"/>
      <c r="AC117" s="15"/>
      <c r="AD117" s="15"/>
      <c r="AE117" s="15"/>
      <c r="AF117" s="15"/>
      <c r="AG117" s="15"/>
      <c r="AH117" s="15"/>
      <c r="AI117" s="15"/>
      <c r="AJ117" s="15"/>
      <c r="AK117" s="15"/>
      <c r="AL117" s="15"/>
      <c r="AM117" s="15"/>
      <c r="AN117" s="15"/>
      <c r="AO117" s="29"/>
      <c r="AP117" s="29"/>
      <c r="AQ117" s="29"/>
      <c r="AR117" s="29"/>
      <c r="AS117" s="29"/>
      <c r="AT117" s="29"/>
      <c r="AU117" s="29"/>
      <c r="AV117" s="29"/>
      <c r="AW117" s="29"/>
      <c r="AX117" s="29"/>
      <c r="AY117" s="29"/>
    </row>
    <row r="118" spans="3:51" ht="5.25" customHeight="1" x14ac:dyDescent="0.3">
      <c r="C118" s="42"/>
      <c r="D118" s="45"/>
      <c r="E118" s="45"/>
      <c r="F118" s="45"/>
      <c r="G118" s="45"/>
      <c r="H118" s="45"/>
      <c r="I118" s="45"/>
      <c r="J118" s="45"/>
      <c r="K118" s="45"/>
      <c r="L118" s="45"/>
      <c r="M118" s="45"/>
      <c r="N118" s="45"/>
      <c r="Q118" s="3"/>
      <c r="R118" s="3"/>
      <c r="S118" s="3"/>
      <c r="T118" s="3"/>
      <c r="U118" s="3"/>
      <c r="V118" s="3"/>
      <c r="W118" s="3"/>
      <c r="X118" s="3"/>
      <c r="Y118" s="3"/>
      <c r="Z118" s="3"/>
      <c r="AA118" s="3"/>
      <c r="AC118" s="15"/>
      <c r="AD118" s="15"/>
      <c r="AE118" s="15"/>
      <c r="AF118" s="15"/>
      <c r="AG118" s="15"/>
      <c r="AH118" s="15"/>
      <c r="AI118" s="15"/>
      <c r="AJ118" s="15"/>
      <c r="AK118" s="15"/>
      <c r="AL118" s="15"/>
      <c r="AM118" s="15"/>
      <c r="AN118" s="15"/>
      <c r="AO118" s="29"/>
      <c r="AP118" s="29"/>
      <c r="AQ118" s="29"/>
      <c r="AR118" s="29"/>
      <c r="AS118" s="29"/>
      <c r="AT118" s="29"/>
      <c r="AU118" s="29"/>
      <c r="AV118" s="29"/>
      <c r="AW118" s="29"/>
      <c r="AX118" s="29"/>
      <c r="AY118" s="29"/>
    </row>
    <row r="119" spans="3:51" ht="17.399999999999999" x14ac:dyDescent="0.3">
      <c r="C119" s="30" t="s">
        <v>61</v>
      </c>
      <c r="D119" s="31">
        <v>415070.58270311996</v>
      </c>
      <c r="E119" s="31">
        <v>134860.8916985</v>
      </c>
      <c r="F119" s="31">
        <v>65752.485771459993</v>
      </c>
      <c r="G119" s="31">
        <v>69108.405927040003</v>
      </c>
      <c r="H119" s="31">
        <v>38233.665149190005</v>
      </c>
      <c r="I119" s="31">
        <v>47629.676619420003</v>
      </c>
      <c r="J119" s="31">
        <v>8692.7058529200003</v>
      </c>
      <c r="K119" s="31">
        <v>92598.317912040002</v>
      </c>
      <c r="L119" s="31">
        <v>23781.751949890004</v>
      </c>
      <c r="M119" s="31">
        <v>57444.241607350006</v>
      </c>
      <c r="N119" s="31">
        <v>11829.33191381</v>
      </c>
      <c r="Q119" s="3"/>
      <c r="R119" s="3"/>
      <c r="S119" s="3"/>
      <c r="T119" s="3"/>
      <c r="U119" s="3"/>
      <c r="V119" s="3"/>
      <c r="W119" s="3"/>
      <c r="X119" s="3"/>
      <c r="Y119" s="3"/>
      <c r="Z119" s="3"/>
      <c r="AA119" s="3"/>
      <c r="AC119" s="15"/>
      <c r="AD119" s="15"/>
      <c r="AE119" s="15"/>
      <c r="AF119" s="15"/>
      <c r="AG119" s="15"/>
      <c r="AH119" s="15"/>
      <c r="AI119" s="15"/>
      <c r="AJ119" s="15"/>
      <c r="AK119" s="15"/>
      <c r="AL119" s="15"/>
      <c r="AM119" s="15"/>
      <c r="AN119" s="15"/>
      <c r="AO119" s="29"/>
      <c r="AP119" s="29"/>
      <c r="AQ119" s="29"/>
      <c r="AR119" s="29"/>
      <c r="AS119" s="29"/>
      <c r="AT119" s="29"/>
      <c r="AU119" s="29"/>
      <c r="AV119" s="29"/>
      <c r="AW119" s="29"/>
      <c r="AX119" s="29"/>
      <c r="AY119" s="29"/>
    </row>
    <row r="120" spans="3:51" ht="5.0999999999999996" customHeight="1" x14ac:dyDescent="0.3">
      <c r="C120" s="32"/>
      <c r="D120" s="33"/>
      <c r="E120" s="33"/>
      <c r="F120" s="33"/>
      <c r="G120" s="33"/>
      <c r="H120" s="33"/>
      <c r="I120" s="33"/>
      <c r="J120" s="33"/>
      <c r="K120" s="33"/>
      <c r="L120" s="33"/>
      <c r="M120" s="33"/>
      <c r="N120" s="33"/>
      <c r="Q120" s="3"/>
      <c r="R120" s="3"/>
      <c r="S120" s="3"/>
      <c r="T120" s="3"/>
      <c r="U120" s="3"/>
      <c r="V120" s="3"/>
      <c r="W120" s="3"/>
      <c r="X120" s="3"/>
      <c r="Y120" s="3"/>
      <c r="Z120" s="3"/>
      <c r="AA120" s="3"/>
      <c r="AC120" s="15"/>
      <c r="AD120" s="15"/>
      <c r="AE120" s="15"/>
      <c r="AF120" s="15"/>
      <c r="AG120" s="15"/>
      <c r="AH120" s="15"/>
      <c r="AI120" s="15"/>
      <c r="AJ120" s="15"/>
      <c r="AK120" s="15"/>
      <c r="AL120" s="15"/>
      <c r="AM120" s="15"/>
      <c r="AN120" s="15"/>
      <c r="AO120" s="29"/>
      <c r="AP120" s="29"/>
      <c r="AQ120" s="29"/>
      <c r="AR120" s="29"/>
      <c r="AS120" s="29"/>
      <c r="AT120" s="29"/>
      <c r="AU120" s="29"/>
      <c r="AV120" s="29"/>
      <c r="AW120" s="29"/>
      <c r="AX120" s="29"/>
      <c r="AY120" s="29"/>
    </row>
    <row r="121" spans="3:51" ht="24" x14ac:dyDescent="0.3">
      <c r="C121" s="60" t="s">
        <v>81</v>
      </c>
      <c r="D121" s="61">
        <v>2926856.8764758105</v>
      </c>
      <c r="E121" s="61">
        <v>1415996.4804354301</v>
      </c>
      <c r="F121" s="61">
        <v>950113.16152095003</v>
      </c>
      <c r="G121" s="61">
        <v>465883.31891448004</v>
      </c>
      <c r="H121" s="61">
        <v>407246.47052042995</v>
      </c>
      <c r="I121" s="61">
        <v>212386.29162373001</v>
      </c>
      <c r="J121" s="61">
        <v>37211.122278819996</v>
      </c>
      <c r="K121" s="61">
        <v>377662.20928200008</v>
      </c>
      <c r="L121" s="61">
        <v>167438.45294182</v>
      </c>
      <c r="M121" s="61">
        <v>258798.91150811003</v>
      </c>
      <c r="N121" s="61">
        <v>50116.937885470004</v>
      </c>
      <c r="Q121" s="3"/>
      <c r="R121" s="3"/>
      <c r="S121" s="3"/>
      <c r="T121" s="3"/>
      <c r="U121" s="3"/>
      <c r="V121" s="3"/>
      <c r="W121" s="3"/>
      <c r="X121" s="3"/>
      <c r="Y121" s="3"/>
      <c r="Z121" s="3"/>
      <c r="AA121" s="3"/>
      <c r="AC121" s="15"/>
      <c r="AD121" s="15"/>
      <c r="AE121" s="15"/>
      <c r="AF121" s="15"/>
      <c r="AG121" s="15"/>
      <c r="AH121" s="15"/>
      <c r="AI121" s="15"/>
      <c r="AJ121" s="15"/>
      <c r="AK121" s="15"/>
      <c r="AL121" s="15"/>
      <c r="AM121" s="15"/>
      <c r="AN121" s="15"/>
      <c r="AO121" s="29"/>
      <c r="AP121" s="29"/>
      <c r="AQ121" s="29"/>
      <c r="AR121" s="29"/>
      <c r="AS121" s="29"/>
      <c r="AT121" s="29"/>
      <c r="AU121" s="29"/>
      <c r="AV121" s="29"/>
      <c r="AW121" s="29"/>
      <c r="AX121" s="29"/>
      <c r="AY121" s="29"/>
    </row>
    <row r="122" spans="3:51" ht="5.0999999999999996" customHeight="1" x14ac:dyDescent="0.3">
      <c r="C122" s="32"/>
      <c r="D122" s="33"/>
      <c r="E122" s="33"/>
      <c r="F122" s="33"/>
      <c r="G122" s="33"/>
      <c r="H122" s="33"/>
      <c r="I122" s="33"/>
      <c r="J122" s="33"/>
      <c r="K122" s="33"/>
      <c r="L122" s="33"/>
      <c r="M122" s="33"/>
      <c r="N122" s="33"/>
      <c r="Q122" s="3"/>
      <c r="R122" s="3"/>
      <c r="S122" s="3"/>
      <c r="T122" s="3"/>
      <c r="U122" s="3"/>
      <c r="V122" s="3"/>
      <c r="W122" s="3"/>
      <c r="X122" s="3"/>
      <c r="Y122" s="3"/>
      <c r="Z122" s="3"/>
      <c r="AA122" s="3"/>
      <c r="AC122" s="15"/>
      <c r="AD122" s="15"/>
      <c r="AE122" s="15"/>
      <c r="AF122" s="15"/>
      <c r="AG122" s="15"/>
      <c r="AH122" s="15"/>
      <c r="AI122" s="15"/>
      <c r="AJ122" s="15"/>
      <c r="AK122" s="15"/>
      <c r="AL122" s="15"/>
      <c r="AM122" s="15"/>
      <c r="AN122" s="15"/>
      <c r="AO122" s="29"/>
      <c r="AP122" s="29"/>
      <c r="AQ122" s="29"/>
      <c r="AR122" s="29"/>
      <c r="AS122" s="29"/>
      <c r="AT122" s="29"/>
      <c r="AU122" s="29"/>
      <c r="AV122" s="29"/>
      <c r="AW122" s="29"/>
      <c r="AX122" s="29"/>
      <c r="AY122" s="29"/>
    </row>
    <row r="123" spans="3:51" ht="19.2" x14ac:dyDescent="0.3">
      <c r="C123" s="30" t="s">
        <v>16</v>
      </c>
      <c r="D123" s="31">
        <v>591190.29325004015</v>
      </c>
      <c r="E123" s="31">
        <v>313052.28528712998</v>
      </c>
      <c r="F123" s="31">
        <v>230034.54876086998</v>
      </c>
      <c r="G123" s="31">
        <v>83017.736526260021</v>
      </c>
      <c r="H123" s="31">
        <v>85899.495921869995</v>
      </c>
      <c r="I123" s="31">
        <v>36949.814143969998</v>
      </c>
      <c r="J123" s="31">
        <v>5779.1940862400006</v>
      </c>
      <c r="K123" s="31">
        <v>67075.600554210003</v>
      </c>
      <c r="L123" s="31">
        <v>32545.127757730006</v>
      </c>
      <c r="M123" s="31">
        <v>42214.813312549995</v>
      </c>
      <c r="N123" s="31">
        <v>7673.9621863400007</v>
      </c>
      <c r="Q123" s="3"/>
      <c r="R123" s="3"/>
      <c r="S123" s="3"/>
      <c r="T123" s="3"/>
      <c r="U123" s="3"/>
      <c r="V123" s="3"/>
      <c r="W123" s="3"/>
      <c r="X123" s="3"/>
      <c r="Y123" s="3"/>
      <c r="Z123" s="3"/>
      <c r="AA123" s="3"/>
      <c r="AC123" s="15"/>
      <c r="AD123" s="15"/>
      <c r="AE123" s="15"/>
      <c r="AF123" s="15"/>
      <c r="AG123" s="15"/>
      <c r="AH123" s="15"/>
      <c r="AI123" s="15"/>
      <c r="AJ123" s="15"/>
      <c r="AK123" s="15"/>
      <c r="AL123" s="15"/>
      <c r="AM123" s="15"/>
      <c r="AN123" s="15"/>
      <c r="AO123" s="29"/>
      <c r="AP123" s="29"/>
      <c r="AQ123" s="29"/>
      <c r="AR123" s="29"/>
      <c r="AS123" s="29"/>
      <c r="AT123" s="29"/>
      <c r="AU123" s="29"/>
      <c r="AV123" s="29"/>
      <c r="AW123" s="29"/>
      <c r="AX123" s="29"/>
      <c r="AY123" s="29"/>
    </row>
    <row r="124" spans="3:51" ht="3" customHeight="1" outlineLevel="1" x14ac:dyDescent="0.3">
      <c r="C124" s="32"/>
      <c r="D124" s="33"/>
      <c r="E124" s="33"/>
      <c r="F124" s="33"/>
      <c r="G124" s="33"/>
      <c r="H124" s="33"/>
      <c r="I124" s="33"/>
      <c r="J124" s="33"/>
      <c r="K124" s="33"/>
      <c r="L124" s="33"/>
      <c r="M124" s="33"/>
      <c r="N124" s="33"/>
      <c r="Q124" s="3"/>
      <c r="R124" s="3"/>
      <c r="S124" s="3"/>
      <c r="T124" s="3"/>
      <c r="U124" s="3"/>
      <c r="V124" s="3"/>
      <c r="W124" s="3"/>
      <c r="X124" s="3"/>
      <c r="Y124" s="3"/>
      <c r="Z124" s="3"/>
      <c r="AA124" s="3"/>
      <c r="AC124" s="15"/>
      <c r="AD124" s="15"/>
      <c r="AE124" s="15"/>
      <c r="AF124" s="15"/>
      <c r="AG124" s="15"/>
      <c r="AH124" s="15"/>
      <c r="AI124" s="15"/>
      <c r="AJ124" s="15"/>
      <c r="AK124" s="15"/>
      <c r="AL124" s="15"/>
      <c r="AM124" s="15"/>
      <c r="AN124" s="15"/>
      <c r="AO124" s="29"/>
      <c r="AP124" s="29"/>
      <c r="AQ124" s="29"/>
      <c r="AR124" s="29"/>
      <c r="AS124" s="29"/>
      <c r="AT124" s="29"/>
      <c r="AU124" s="29"/>
      <c r="AV124" s="29"/>
      <c r="AW124" s="29"/>
      <c r="AX124" s="29"/>
      <c r="AY124" s="29"/>
    </row>
    <row r="125" spans="3:51" ht="17.399999999999999" outlineLevel="1" x14ac:dyDescent="0.3">
      <c r="C125" s="34" t="s">
        <v>17</v>
      </c>
      <c r="D125" s="35">
        <v>425193.90228371008</v>
      </c>
      <c r="E125" s="35">
        <v>205658.08328046004</v>
      </c>
      <c r="F125" s="35">
        <v>137627.78050492</v>
      </c>
      <c r="G125" s="35">
        <v>68030.302775540011</v>
      </c>
      <c r="H125" s="35">
        <v>65494.567809229993</v>
      </c>
      <c r="I125" s="35">
        <v>28980.551538959997</v>
      </c>
      <c r="J125" s="35">
        <v>4758.4874392399997</v>
      </c>
      <c r="K125" s="35">
        <v>52636.026553429998</v>
      </c>
      <c r="L125" s="35">
        <v>26873.135778150005</v>
      </c>
      <c r="M125" s="35">
        <v>34243.956415779998</v>
      </c>
      <c r="N125" s="35">
        <v>6549.0934684600006</v>
      </c>
      <c r="Q125" s="3"/>
      <c r="R125" s="3"/>
      <c r="S125" s="3"/>
      <c r="T125" s="3"/>
      <c r="U125" s="3"/>
      <c r="V125" s="3"/>
      <c r="W125" s="3"/>
      <c r="X125" s="3"/>
      <c r="Y125" s="3"/>
      <c r="Z125" s="3"/>
      <c r="AA125" s="3"/>
      <c r="AC125" s="15"/>
      <c r="AD125" s="15"/>
      <c r="AE125" s="15"/>
      <c r="AF125" s="15"/>
      <c r="AG125" s="15"/>
      <c r="AH125" s="15"/>
      <c r="AI125" s="15"/>
      <c r="AJ125" s="15"/>
      <c r="AK125" s="15"/>
      <c r="AL125" s="15"/>
      <c r="AM125" s="15"/>
      <c r="AN125" s="15"/>
      <c r="AO125" s="29"/>
      <c r="AP125" s="29"/>
      <c r="AQ125" s="29"/>
      <c r="AR125" s="29"/>
      <c r="AS125" s="29"/>
      <c r="AT125" s="29"/>
      <c r="AU125" s="29"/>
      <c r="AV125" s="29"/>
      <c r="AW125" s="29"/>
      <c r="AX125" s="29"/>
      <c r="AY125" s="29"/>
    </row>
    <row r="126" spans="3:51" ht="17.399999999999999" outlineLevel="1" x14ac:dyDescent="0.3">
      <c r="C126" s="38" t="s">
        <v>18</v>
      </c>
      <c r="D126" s="35">
        <v>213259.69173195004</v>
      </c>
      <c r="E126" s="35">
        <v>107812.34754751001</v>
      </c>
      <c r="F126" s="35">
        <v>73442.55963434001</v>
      </c>
      <c r="G126" s="35">
        <v>34369.787913170003</v>
      </c>
      <c r="H126" s="35">
        <v>35324.129891099998</v>
      </c>
      <c r="I126" s="35">
        <v>12365.048583009999</v>
      </c>
      <c r="J126" s="35">
        <v>2089.3889731099998</v>
      </c>
      <c r="K126" s="35">
        <v>23679.141024770001</v>
      </c>
      <c r="L126" s="35">
        <v>12680.182513040001</v>
      </c>
      <c r="M126" s="35">
        <v>15951.257017009999</v>
      </c>
      <c r="N126" s="35">
        <v>3358.1961824000005</v>
      </c>
      <c r="Q126" s="3"/>
      <c r="R126" s="3"/>
      <c r="S126" s="3"/>
      <c r="T126" s="3"/>
      <c r="U126" s="3"/>
      <c r="V126" s="3"/>
      <c r="W126" s="3"/>
      <c r="X126" s="3"/>
      <c r="Y126" s="3"/>
      <c r="Z126" s="3"/>
      <c r="AA126" s="3"/>
      <c r="AC126" s="15"/>
      <c r="AD126" s="15"/>
      <c r="AE126" s="15"/>
      <c r="AF126" s="15"/>
      <c r="AG126" s="15"/>
      <c r="AH126" s="15"/>
      <c r="AI126" s="15"/>
      <c r="AJ126" s="15"/>
      <c r="AK126" s="15"/>
      <c r="AL126" s="15"/>
      <c r="AM126" s="15"/>
      <c r="AN126" s="15"/>
      <c r="AO126" s="29"/>
      <c r="AP126" s="29"/>
      <c r="AQ126" s="29"/>
      <c r="AR126" s="29"/>
      <c r="AS126" s="29"/>
      <c r="AT126" s="29"/>
      <c r="AU126" s="29"/>
      <c r="AV126" s="29"/>
      <c r="AW126" s="29"/>
      <c r="AX126" s="29"/>
      <c r="AY126" s="29"/>
    </row>
    <row r="127" spans="3:51" ht="17.399999999999999" outlineLevel="1" x14ac:dyDescent="0.3">
      <c r="C127" s="38" t="s">
        <v>19</v>
      </c>
      <c r="D127" s="35">
        <v>211934.21055176001</v>
      </c>
      <c r="E127" s="35">
        <v>97845.735732950008</v>
      </c>
      <c r="F127" s="35">
        <v>64185.22087058</v>
      </c>
      <c r="G127" s="35">
        <v>33660.514862370001</v>
      </c>
      <c r="H127" s="35">
        <v>30170.437918129999</v>
      </c>
      <c r="I127" s="35">
        <v>16615.50295595</v>
      </c>
      <c r="J127" s="35">
        <v>2669.0984661299999</v>
      </c>
      <c r="K127" s="35">
        <v>28956.885528660001</v>
      </c>
      <c r="L127" s="35">
        <v>14192.953265110002</v>
      </c>
      <c r="M127" s="35">
        <v>18292.699398770001</v>
      </c>
      <c r="N127" s="35">
        <v>3190.8972860600002</v>
      </c>
      <c r="Q127" s="3"/>
      <c r="R127" s="3"/>
      <c r="S127" s="3"/>
      <c r="T127" s="3"/>
      <c r="U127" s="3"/>
      <c r="V127" s="3"/>
      <c r="W127" s="3"/>
      <c r="X127" s="3"/>
      <c r="Y127" s="3"/>
      <c r="Z127" s="3"/>
      <c r="AA127" s="3"/>
      <c r="AC127" s="15"/>
      <c r="AD127" s="15"/>
      <c r="AE127" s="15"/>
      <c r="AF127" s="15"/>
      <c r="AG127" s="15"/>
      <c r="AH127" s="15"/>
      <c r="AI127" s="15"/>
      <c r="AJ127" s="15"/>
      <c r="AK127" s="15"/>
      <c r="AL127" s="15"/>
      <c r="AM127" s="15"/>
      <c r="AN127" s="15"/>
      <c r="AO127" s="29"/>
      <c r="AP127" s="29"/>
      <c r="AQ127" s="29"/>
      <c r="AR127" s="29"/>
      <c r="AS127" s="29"/>
      <c r="AT127" s="29"/>
      <c r="AU127" s="29"/>
      <c r="AV127" s="29"/>
      <c r="AW127" s="29"/>
      <c r="AX127" s="29"/>
      <c r="AY127" s="29"/>
    </row>
    <row r="128" spans="3:51" ht="17.399999999999999" outlineLevel="1" x14ac:dyDescent="0.3">
      <c r="C128" s="34" t="s">
        <v>20</v>
      </c>
      <c r="D128" s="35">
        <v>106492.34573325999</v>
      </c>
      <c r="E128" s="35">
        <v>59308.195430549997</v>
      </c>
      <c r="F128" s="35">
        <v>47170.910450859999</v>
      </c>
      <c r="G128" s="35">
        <v>12137.284979690001</v>
      </c>
      <c r="H128" s="35">
        <v>16291.510316039999</v>
      </c>
      <c r="I128" s="35">
        <v>6679.7898248500005</v>
      </c>
      <c r="J128" s="35">
        <v>775.42855005000001</v>
      </c>
      <c r="K128" s="35">
        <v>11561.116290779999</v>
      </c>
      <c r="L128" s="35">
        <v>4603.3702160400007</v>
      </c>
      <c r="M128" s="35">
        <v>6377.0300184799999</v>
      </c>
      <c r="N128" s="35">
        <v>895.90508647000001</v>
      </c>
      <c r="Q128" s="3"/>
      <c r="R128" s="3"/>
      <c r="S128" s="3"/>
      <c r="T128" s="3"/>
      <c r="U128" s="3"/>
      <c r="V128" s="3"/>
      <c r="W128" s="3"/>
      <c r="X128" s="3"/>
      <c r="Y128" s="3"/>
      <c r="Z128" s="3"/>
      <c r="AA128" s="3"/>
      <c r="AC128" s="15"/>
      <c r="AD128" s="15"/>
      <c r="AE128" s="15"/>
      <c r="AF128" s="15"/>
      <c r="AG128" s="15"/>
      <c r="AH128" s="15"/>
      <c r="AI128" s="15"/>
      <c r="AJ128" s="15"/>
      <c r="AK128" s="15"/>
      <c r="AL128" s="15"/>
      <c r="AM128" s="15"/>
      <c r="AN128" s="15"/>
      <c r="AO128" s="29"/>
      <c r="AP128" s="29"/>
      <c r="AQ128" s="29"/>
      <c r="AR128" s="29"/>
      <c r="AS128" s="29"/>
      <c r="AT128" s="29"/>
      <c r="AU128" s="29"/>
      <c r="AV128" s="29"/>
      <c r="AW128" s="29"/>
      <c r="AX128" s="29"/>
      <c r="AY128" s="29"/>
    </row>
    <row r="129" spans="3:51" ht="19.8" outlineLevel="1" x14ac:dyDescent="0.3">
      <c r="C129" s="34" t="s">
        <v>21</v>
      </c>
      <c r="D129" s="35">
        <v>55208.989765640006</v>
      </c>
      <c r="E129" s="35">
        <v>45750.168083069999</v>
      </c>
      <c r="F129" s="35">
        <v>43520.396371900002</v>
      </c>
      <c r="G129" s="35">
        <v>2229.7717111699999</v>
      </c>
      <c r="H129" s="35">
        <v>3309.4953609199997</v>
      </c>
      <c r="I129" s="35">
        <v>1040.93907582</v>
      </c>
      <c r="J129" s="35">
        <v>191.80755739999998</v>
      </c>
      <c r="K129" s="35">
        <v>2510.7196339600005</v>
      </c>
      <c r="L129" s="35">
        <v>866.64011172000005</v>
      </c>
      <c r="M129" s="35">
        <v>1359.7064564899999</v>
      </c>
      <c r="N129" s="35">
        <v>179.51348626000001</v>
      </c>
      <c r="Q129" s="3"/>
      <c r="R129" s="3"/>
      <c r="S129" s="3"/>
      <c r="T129" s="3"/>
      <c r="U129" s="3"/>
      <c r="V129" s="3"/>
      <c r="W129" s="3"/>
      <c r="X129" s="3"/>
      <c r="Y129" s="3"/>
      <c r="Z129" s="3"/>
      <c r="AA129" s="3"/>
      <c r="AC129" s="15"/>
      <c r="AD129" s="15"/>
      <c r="AE129" s="15"/>
      <c r="AF129" s="15"/>
      <c r="AG129" s="15"/>
      <c r="AH129" s="15"/>
      <c r="AI129" s="15"/>
      <c r="AJ129" s="15"/>
      <c r="AK129" s="15"/>
      <c r="AL129" s="15"/>
      <c r="AM129" s="15"/>
      <c r="AN129" s="15"/>
      <c r="AO129" s="29"/>
      <c r="AP129" s="29"/>
      <c r="AQ129" s="29"/>
      <c r="AR129" s="29"/>
      <c r="AS129" s="29"/>
      <c r="AT129" s="29"/>
      <c r="AU129" s="29"/>
      <c r="AV129" s="29"/>
      <c r="AW129" s="29"/>
      <c r="AX129" s="29"/>
      <c r="AY129" s="29"/>
    </row>
    <row r="130" spans="3:51" ht="17.399999999999999" outlineLevel="1" x14ac:dyDescent="0.3">
      <c r="C130" s="34" t="s">
        <v>22</v>
      </c>
      <c r="D130" s="35">
        <v>3389.72391354</v>
      </c>
      <c r="E130" s="35">
        <v>1886.1430997499999</v>
      </c>
      <c r="F130" s="35">
        <v>1373.75125536</v>
      </c>
      <c r="G130" s="35">
        <v>512.39184438999996</v>
      </c>
      <c r="H130" s="35">
        <v>629.69660335999993</v>
      </c>
      <c r="I130" s="35">
        <v>186.02980921</v>
      </c>
      <c r="J130" s="35">
        <v>46.135154130000004</v>
      </c>
      <c r="K130" s="35">
        <v>269.55602864999997</v>
      </c>
      <c r="L130" s="35">
        <v>152.49544577</v>
      </c>
      <c r="M130" s="35">
        <v>183.34089595999998</v>
      </c>
      <c r="N130" s="35">
        <v>36.326876710000008</v>
      </c>
      <c r="Q130" s="3"/>
      <c r="R130" s="3"/>
      <c r="S130" s="3"/>
      <c r="T130" s="3"/>
      <c r="U130" s="3"/>
      <c r="V130" s="3"/>
      <c r="W130" s="3"/>
      <c r="X130" s="3"/>
      <c r="Y130" s="3"/>
      <c r="Z130" s="3"/>
      <c r="AA130" s="3"/>
      <c r="AC130" s="15"/>
      <c r="AD130" s="15"/>
      <c r="AE130" s="15"/>
      <c r="AF130" s="15"/>
      <c r="AG130" s="15"/>
      <c r="AH130" s="15"/>
      <c r="AI130" s="15"/>
      <c r="AJ130" s="15"/>
      <c r="AK130" s="15"/>
      <c r="AL130" s="15"/>
      <c r="AM130" s="15"/>
      <c r="AN130" s="15"/>
      <c r="AO130" s="29"/>
      <c r="AP130" s="29"/>
      <c r="AQ130" s="29"/>
      <c r="AR130" s="29"/>
      <c r="AS130" s="29"/>
      <c r="AT130" s="29"/>
      <c r="AU130" s="29"/>
      <c r="AV130" s="29"/>
      <c r="AW130" s="29"/>
      <c r="AX130" s="29"/>
      <c r="AY130" s="29"/>
    </row>
    <row r="131" spans="3:51" ht="17.399999999999999" outlineLevel="1" x14ac:dyDescent="0.3">
      <c r="C131" s="34" t="s">
        <v>23</v>
      </c>
      <c r="D131" s="35">
        <v>905.33155389000001</v>
      </c>
      <c r="E131" s="35">
        <v>449.69539330000003</v>
      </c>
      <c r="F131" s="35">
        <v>341.71017783000002</v>
      </c>
      <c r="G131" s="35">
        <v>107.98521547</v>
      </c>
      <c r="H131" s="35">
        <v>174.22583231999999</v>
      </c>
      <c r="I131" s="35">
        <v>62.503895129999997</v>
      </c>
      <c r="J131" s="35">
        <v>7.3353854199999997</v>
      </c>
      <c r="K131" s="35">
        <v>98.182047390000008</v>
      </c>
      <c r="L131" s="35">
        <v>49.48620605</v>
      </c>
      <c r="M131" s="35">
        <v>50.779525840000005</v>
      </c>
      <c r="N131" s="35">
        <v>13.123268440000002</v>
      </c>
      <c r="Q131" s="3"/>
      <c r="R131" s="3"/>
      <c r="S131" s="3"/>
      <c r="T131" s="3"/>
      <c r="U131" s="3"/>
      <c r="V131" s="3"/>
      <c r="W131" s="3"/>
      <c r="X131" s="3"/>
      <c r="Y131" s="3"/>
      <c r="Z131" s="3"/>
      <c r="AA131" s="3"/>
      <c r="AC131" s="15"/>
      <c r="AD131" s="15"/>
      <c r="AE131" s="15"/>
      <c r="AF131" s="15"/>
      <c r="AG131" s="15"/>
      <c r="AH131" s="15"/>
      <c r="AI131" s="15"/>
      <c r="AJ131" s="15"/>
      <c r="AK131" s="15"/>
      <c r="AL131" s="15"/>
      <c r="AM131" s="15"/>
      <c r="AN131" s="15"/>
      <c r="AO131" s="29"/>
      <c r="AP131" s="29"/>
      <c r="AQ131" s="29"/>
      <c r="AR131" s="29"/>
      <c r="AS131" s="29"/>
      <c r="AT131" s="29"/>
      <c r="AU131" s="29"/>
      <c r="AV131" s="29"/>
      <c r="AW131" s="29"/>
      <c r="AX131" s="29"/>
      <c r="AY131" s="29"/>
    </row>
    <row r="132" spans="3:51" ht="5.0999999999999996" customHeight="1" x14ac:dyDescent="0.3">
      <c r="C132" s="41"/>
      <c r="D132" s="35"/>
      <c r="E132" s="35"/>
      <c r="F132" s="35"/>
      <c r="G132" s="35"/>
      <c r="H132" s="35"/>
      <c r="I132" s="35"/>
      <c r="J132" s="35"/>
      <c r="K132" s="35"/>
      <c r="L132" s="35"/>
      <c r="M132" s="35"/>
      <c r="N132" s="35"/>
      <c r="Q132" s="3"/>
      <c r="R132" s="3"/>
      <c r="S132" s="3"/>
      <c r="T132" s="3"/>
      <c r="U132" s="3"/>
      <c r="V132" s="3"/>
      <c r="W132" s="3"/>
      <c r="X132" s="3"/>
      <c r="Y132" s="3"/>
      <c r="Z132" s="3"/>
      <c r="AA132" s="3"/>
      <c r="AC132" s="15"/>
      <c r="AD132" s="15"/>
      <c r="AE132" s="15"/>
      <c r="AF132" s="15"/>
      <c r="AG132" s="15"/>
      <c r="AH132" s="15"/>
      <c r="AI132" s="15"/>
      <c r="AJ132" s="15"/>
      <c r="AK132" s="15"/>
      <c r="AL132" s="15"/>
      <c r="AM132" s="15"/>
      <c r="AN132" s="15"/>
      <c r="AO132" s="29"/>
      <c r="AP132" s="29"/>
      <c r="AQ132" s="29"/>
      <c r="AR132" s="29"/>
      <c r="AS132" s="29"/>
      <c r="AT132" s="29"/>
      <c r="AU132" s="29"/>
      <c r="AV132" s="29"/>
      <c r="AW132" s="29"/>
      <c r="AX132" s="29"/>
      <c r="AY132" s="29"/>
    </row>
    <row r="133" spans="3:51" ht="21" customHeight="1" x14ac:dyDescent="0.3">
      <c r="C133" s="30" t="s">
        <v>24</v>
      </c>
      <c r="D133" s="31">
        <v>85518.764800949983</v>
      </c>
      <c r="E133" s="31">
        <v>44028.519824139999</v>
      </c>
      <c r="F133" s="31">
        <v>32929.306364129996</v>
      </c>
      <c r="G133" s="31">
        <v>11099.21346001</v>
      </c>
      <c r="H133" s="31">
        <v>10895.791135959998</v>
      </c>
      <c r="I133" s="31">
        <v>5964.3220751300005</v>
      </c>
      <c r="J133" s="31">
        <v>1045.4374389699999</v>
      </c>
      <c r="K133" s="31">
        <v>12123.560818549999</v>
      </c>
      <c r="L133" s="31">
        <v>4056.2065832000008</v>
      </c>
      <c r="M133" s="31">
        <v>6093.9803842299998</v>
      </c>
      <c r="N133" s="31">
        <v>1310.94654077</v>
      </c>
      <c r="Q133" s="3"/>
      <c r="R133" s="3"/>
      <c r="S133" s="3"/>
      <c r="T133" s="3"/>
      <c r="U133" s="3"/>
      <c r="V133" s="3"/>
      <c r="W133" s="3"/>
      <c r="X133" s="3"/>
      <c r="Y133" s="3"/>
      <c r="Z133" s="3"/>
      <c r="AA133" s="3"/>
      <c r="AC133" s="15"/>
      <c r="AD133" s="15"/>
      <c r="AE133" s="15"/>
      <c r="AF133" s="15"/>
      <c r="AG133" s="15"/>
      <c r="AH133" s="15"/>
      <c r="AI133" s="15"/>
      <c r="AJ133" s="15"/>
      <c r="AK133" s="15"/>
      <c r="AL133" s="15"/>
      <c r="AM133" s="15"/>
      <c r="AN133" s="15"/>
      <c r="AO133" s="29"/>
      <c r="AP133" s="29"/>
      <c r="AQ133" s="29"/>
      <c r="AR133" s="29"/>
      <c r="AS133" s="29"/>
      <c r="AT133" s="29"/>
      <c r="AU133" s="29"/>
      <c r="AV133" s="29"/>
      <c r="AW133" s="29"/>
      <c r="AX133" s="29"/>
      <c r="AY133" s="29"/>
    </row>
    <row r="134" spans="3:51" ht="5.0999999999999996" customHeight="1" outlineLevel="1" x14ac:dyDescent="0.3">
      <c r="C134" s="42"/>
      <c r="D134" s="33"/>
      <c r="E134" s="33"/>
      <c r="F134" s="33"/>
      <c r="G134" s="33"/>
      <c r="H134" s="33"/>
      <c r="I134" s="33"/>
      <c r="J134" s="33"/>
      <c r="K134" s="33"/>
      <c r="L134" s="33"/>
      <c r="M134" s="33"/>
      <c r="N134" s="33"/>
      <c r="Q134" s="3"/>
      <c r="R134" s="3"/>
      <c r="S134" s="3"/>
      <c r="T134" s="3"/>
      <c r="U134" s="3"/>
      <c r="V134" s="3"/>
      <c r="W134" s="3"/>
      <c r="X134" s="3"/>
      <c r="Y134" s="3"/>
      <c r="Z134" s="3"/>
      <c r="AA134" s="3"/>
      <c r="AC134" s="15"/>
      <c r="AD134" s="15"/>
      <c r="AE134" s="15"/>
      <c r="AF134" s="15"/>
      <c r="AG134" s="15"/>
      <c r="AH134" s="15"/>
      <c r="AI134" s="15"/>
      <c r="AJ134" s="15"/>
      <c r="AK134" s="15"/>
      <c r="AL134" s="15"/>
      <c r="AM134" s="15"/>
      <c r="AN134" s="15"/>
      <c r="AO134" s="29"/>
      <c r="AP134" s="29"/>
      <c r="AQ134" s="29"/>
      <c r="AR134" s="29"/>
      <c r="AS134" s="29"/>
      <c r="AT134" s="29"/>
      <c r="AU134" s="29"/>
      <c r="AV134" s="29"/>
      <c r="AW134" s="29"/>
      <c r="AX134" s="29"/>
      <c r="AY134" s="29"/>
    </row>
    <row r="135" spans="3:51" ht="17.399999999999999" outlineLevel="1" x14ac:dyDescent="0.3">
      <c r="C135" s="43" t="s">
        <v>25</v>
      </c>
      <c r="D135" s="35">
        <v>12711.754466920002</v>
      </c>
      <c r="E135" s="35">
        <v>7872.0171542399994</v>
      </c>
      <c r="F135" s="35">
        <v>7474.6901431099996</v>
      </c>
      <c r="G135" s="35">
        <v>397.32701113000002</v>
      </c>
      <c r="H135" s="35">
        <v>540.03086195000003</v>
      </c>
      <c r="I135" s="35">
        <v>671.42345553000007</v>
      </c>
      <c r="J135" s="35">
        <v>16.505288029999999</v>
      </c>
      <c r="K135" s="35">
        <v>2502.30233696</v>
      </c>
      <c r="L135" s="35">
        <v>306.03297727000006</v>
      </c>
      <c r="M135" s="35">
        <v>637.45817464000015</v>
      </c>
      <c r="N135" s="35">
        <v>165.98421830000001</v>
      </c>
      <c r="Q135" s="3"/>
      <c r="R135" s="3"/>
      <c r="S135" s="3"/>
      <c r="T135" s="3"/>
      <c r="U135" s="3"/>
      <c r="V135" s="3"/>
      <c r="W135" s="3"/>
      <c r="X135" s="3"/>
      <c r="Y135" s="3"/>
      <c r="Z135" s="3"/>
      <c r="AA135" s="3"/>
      <c r="AC135" s="15"/>
      <c r="AD135" s="15"/>
      <c r="AE135" s="15"/>
      <c r="AF135" s="15"/>
      <c r="AG135" s="15"/>
      <c r="AH135" s="15"/>
      <c r="AI135" s="15"/>
      <c r="AJ135" s="15"/>
      <c r="AK135" s="15"/>
      <c r="AL135" s="15"/>
      <c r="AM135" s="15"/>
      <c r="AN135" s="15"/>
      <c r="AO135" s="29"/>
      <c r="AP135" s="29"/>
      <c r="AQ135" s="29"/>
      <c r="AR135" s="29"/>
      <c r="AS135" s="29"/>
      <c r="AT135" s="29"/>
      <c r="AU135" s="29"/>
      <c r="AV135" s="29"/>
      <c r="AW135" s="29"/>
      <c r="AX135" s="29"/>
      <c r="AY135" s="29"/>
    </row>
    <row r="136" spans="3:51" ht="17.399999999999999" outlineLevel="1" x14ac:dyDescent="0.3">
      <c r="C136" s="34" t="s">
        <v>26</v>
      </c>
      <c r="D136" s="35">
        <v>64214.933568629989</v>
      </c>
      <c r="E136" s="35">
        <v>31066.312826000001</v>
      </c>
      <c r="F136" s="35">
        <v>21262.568011939999</v>
      </c>
      <c r="G136" s="35">
        <v>9803.7448140600009</v>
      </c>
      <c r="H136" s="35">
        <v>9408.9730778699995</v>
      </c>
      <c r="I136" s="35">
        <v>4759.05293618</v>
      </c>
      <c r="J136" s="35">
        <v>955.06177726999999</v>
      </c>
      <c r="K136" s="35">
        <v>8605.4215118899992</v>
      </c>
      <c r="L136" s="35">
        <v>3309.9078904600005</v>
      </c>
      <c r="M136" s="35">
        <v>5033.5774979799999</v>
      </c>
      <c r="N136" s="35">
        <v>1076.6260509799999</v>
      </c>
      <c r="Q136" s="3"/>
      <c r="R136" s="3"/>
      <c r="S136" s="3"/>
      <c r="T136" s="3"/>
      <c r="U136" s="3"/>
      <c r="V136" s="3"/>
      <c r="W136" s="3"/>
      <c r="X136" s="3"/>
      <c r="Y136" s="3"/>
      <c r="Z136" s="3"/>
      <c r="AA136" s="3"/>
      <c r="AC136" s="15"/>
      <c r="AD136" s="15"/>
      <c r="AE136" s="15"/>
      <c r="AF136" s="15"/>
      <c r="AG136" s="15"/>
      <c r="AH136" s="15"/>
      <c r="AI136" s="15"/>
      <c r="AJ136" s="15"/>
      <c r="AK136" s="15"/>
      <c r="AL136" s="15"/>
      <c r="AM136" s="15"/>
      <c r="AN136" s="15"/>
      <c r="AO136" s="29"/>
      <c r="AP136" s="29"/>
      <c r="AQ136" s="29"/>
      <c r="AR136" s="29"/>
      <c r="AS136" s="29"/>
      <c r="AT136" s="29"/>
      <c r="AU136" s="29"/>
      <c r="AV136" s="29"/>
      <c r="AW136" s="29"/>
      <c r="AX136" s="29"/>
      <c r="AY136" s="29"/>
    </row>
    <row r="137" spans="3:51" ht="17.399999999999999" outlineLevel="1" x14ac:dyDescent="0.3">
      <c r="C137" s="34" t="s">
        <v>27</v>
      </c>
      <c r="D137" s="35">
        <v>2863.76283487</v>
      </c>
      <c r="E137" s="35">
        <v>2350.6688170699999</v>
      </c>
      <c r="F137" s="35">
        <v>2318.3561487699999</v>
      </c>
      <c r="G137" s="35">
        <v>32.312668299999999</v>
      </c>
      <c r="H137" s="35">
        <v>103.11216237000001</v>
      </c>
      <c r="I137" s="35">
        <v>117.84926901</v>
      </c>
      <c r="J137" s="35">
        <v>0.49552264000000001</v>
      </c>
      <c r="K137" s="35">
        <v>169.12797139</v>
      </c>
      <c r="L137" s="35">
        <v>106.8070251</v>
      </c>
      <c r="M137" s="35">
        <v>15.43383184</v>
      </c>
      <c r="N137" s="35">
        <v>0.26823545000000004</v>
      </c>
      <c r="Q137" s="3"/>
      <c r="R137" s="3"/>
      <c r="S137" s="3"/>
      <c r="T137" s="3"/>
      <c r="U137" s="3"/>
      <c r="V137" s="3"/>
      <c r="W137" s="3"/>
      <c r="X137" s="3"/>
      <c r="Y137" s="3"/>
      <c r="Z137" s="3"/>
      <c r="AA137" s="3"/>
      <c r="AC137" s="15"/>
      <c r="AD137" s="15"/>
      <c r="AE137" s="15"/>
      <c r="AF137" s="15"/>
      <c r="AG137" s="15"/>
      <c r="AH137" s="15"/>
      <c r="AI137" s="15"/>
      <c r="AJ137" s="15"/>
      <c r="AK137" s="15"/>
      <c r="AL137" s="15"/>
      <c r="AM137" s="15"/>
      <c r="AN137" s="15"/>
      <c r="AO137" s="29"/>
      <c r="AP137" s="29"/>
      <c r="AQ137" s="29"/>
      <c r="AR137" s="29"/>
      <c r="AS137" s="29"/>
      <c r="AT137" s="29"/>
      <c r="AU137" s="29"/>
      <c r="AV137" s="29"/>
      <c r="AW137" s="29"/>
      <c r="AX137" s="29"/>
      <c r="AY137" s="29"/>
    </row>
    <row r="138" spans="3:51" ht="17.399999999999999" outlineLevel="1" x14ac:dyDescent="0.3">
      <c r="C138" s="34" t="s">
        <v>28</v>
      </c>
      <c r="D138" s="35">
        <v>5728.3139305299992</v>
      </c>
      <c r="E138" s="35">
        <v>2739.5210268299998</v>
      </c>
      <c r="F138" s="35">
        <v>1873.69206031</v>
      </c>
      <c r="G138" s="35">
        <v>865.82896651999999</v>
      </c>
      <c r="H138" s="35">
        <v>843.67503377000003</v>
      </c>
      <c r="I138" s="35">
        <v>415.99641441000006</v>
      </c>
      <c r="J138" s="35">
        <v>73.374851030000002</v>
      </c>
      <c r="K138" s="35">
        <v>846.70899830999986</v>
      </c>
      <c r="L138" s="35">
        <v>333.45869037</v>
      </c>
      <c r="M138" s="35">
        <v>407.51087977000003</v>
      </c>
      <c r="N138" s="35">
        <v>68.068036039999981</v>
      </c>
      <c r="Q138" s="3"/>
      <c r="R138" s="3"/>
      <c r="S138" s="3"/>
      <c r="T138" s="3"/>
      <c r="U138" s="3"/>
      <c r="V138" s="3"/>
      <c r="W138" s="3"/>
      <c r="X138" s="3"/>
      <c r="Y138" s="3"/>
      <c r="Z138" s="3"/>
      <c r="AA138" s="3"/>
      <c r="AC138" s="15"/>
      <c r="AD138" s="15"/>
      <c r="AE138" s="15"/>
      <c r="AF138" s="15"/>
      <c r="AG138" s="15"/>
      <c r="AH138" s="15"/>
      <c r="AI138" s="15"/>
      <c r="AJ138" s="15"/>
      <c r="AK138" s="15"/>
      <c r="AL138" s="15"/>
      <c r="AM138" s="15"/>
      <c r="AN138" s="15"/>
      <c r="AO138" s="29"/>
      <c r="AP138" s="29"/>
      <c r="AQ138" s="29"/>
      <c r="AR138" s="29"/>
      <c r="AS138" s="29"/>
      <c r="AT138" s="29"/>
      <c r="AU138" s="29"/>
      <c r="AV138" s="29"/>
      <c r="AW138" s="29"/>
      <c r="AX138" s="29"/>
      <c r="AY138" s="29"/>
    </row>
    <row r="139" spans="3:51" ht="17.399999999999999" outlineLevel="1" x14ac:dyDescent="0.3">
      <c r="C139" s="34" t="s">
        <v>29</v>
      </c>
      <c r="D139" s="35">
        <v>404.10292421000003</v>
      </c>
      <c r="E139" s="35">
        <v>214.63156911000002</v>
      </c>
      <c r="F139" s="35">
        <v>164.58323673000001</v>
      </c>
      <c r="G139" s="35">
        <v>50.048332379999998</v>
      </c>
      <c r="H139" s="35">
        <v>52.544780240000001</v>
      </c>
      <c r="I139" s="35">
        <v>36.354503149999999</v>
      </c>
      <c r="J139" s="35">
        <v>3.8788179399999998</v>
      </c>
      <c r="K139" s="35">
        <v>54.979068829999996</v>
      </c>
      <c r="L139" s="35">
        <v>18.46575198</v>
      </c>
      <c r="M139" s="35">
        <v>20.694764519999996</v>
      </c>
      <c r="N139" s="35">
        <v>2.5536684400000005</v>
      </c>
      <c r="Q139" s="3"/>
      <c r="R139" s="3"/>
      <c r="S139" s="3"/>
      <c r="T139" s="3"/>
      <c r="U139" s="3"/>
      <c r="V139" s="3"/>
      <c r="W139" s="3"/>
      <c r="X139" s="3"/>
      <c r="Y139" s="3"/>
      <c r="Z139" s="3"/>
      <c r="AA139" s="3"/>
      <c r="AC139" s="15"/>
      <c r="AD139" s="15"/>
      <c r="AE139" s="15"/>
      <c r="AF139" s="15"/>
      <c r="AG139" s="15"/>
      <c r="AH139" s="15"/>
      <c r="AI139" s="15"/>
      <c r="AJ139" s="15"/>
      <c r="AK139" s="15"/>
      <c r="AL139" s="15"/>
      <c r="AM139" s="15"/>
      <c r="AN139" s="15"/>
      <c r="AO139" s="29"/>
      <c r="AP139" s="29"/>
      <c r="AQ139" s="29"/>
      <c r="AR139" s="29"/>
      <c r="AS139" s="29"/>
      <c r="AT139" s="29"/>
      <c r="AU139" s="29"/>
      <c r="AV139" s="29"/>
      <c r="AW139" s="29"/>
      <c r="AX139" s="29"/>
      <c r="AY139" s="29"/>
    </row>
    <row r="140" spans="3:51" ht="17.399999999999999" outlineLevel="1" x14ac:dyDescent="0.3">
      <c r="C140" s="34" t="s">
        <v>30</v>
      </c>
      <c r="D140" s="35">
        <v>5324.2110063199989</v>
      </c>
      <c r="E140" s="35">
        <v>2524.8894577199999</v>
      </c>
      <c r="F140" s="35">
        <v>1709.10882358</v>
      </c>
      <c r="G140" s="35">
        <v>815.78063413999996</v>
      </c>
      <c r="H140" s="35">
        <v>791.13025353</v>
      </c>
      <c r="I140" s="35">
        <v>379.64191126000003</v>
      </c>
      <c r="J140" s="35">
        <v>69.496033089999997</v>
      </c>
      <c r="K140" s="35">
        <v>791.7299294799999</v>
      </c>
      <c r="L140" s="35">
        <v>314.99293839000001</v>
      </c>
      <c r="M140" s="35">
        <v>386.81611525000005</v>
      </c>
      <c r="N140" s="35">
        <v>65.514367599999986</v>
      </c>
      <c r="Q140" s="3"/>
      <c r="R140" s="3"/>
      <c r="S140" s="3"/>
      <c r="T140" s="3"/>
      <c r="U140" s="3"/>
      <c r="V140" s="3"/>
      <c r="W140" s="3"/>
      <c r="X140" s="3"/>
      <c r="Y140" s="3"/>
      <c r="Z140" s="3"/>
      <c r="AA140" s="3"/>
      <c r="AC140" s="15"/>
      <c r="AD140" s="15"/>
      <c r="AE140" s="15"/>
      <c r="AF140" s="15"/>
      <c r="AG140" s="15"/>
      <c r="AH140" s="15"/>
      <c r="AI140" s="15"/>
      <c r="AJ140" s="15"/>
      <c r="AK140" s="15"/>
      <c r="AL140" s="15"/>
      <c r="AM140" s="15"/>
      <c r="AN140" s="15"/>
      <c r="AO140" s="29"/>
      <c r="AP140" s="29"/>
      <c r="AQ140" s="29"/>
      <c r="AR140" s="29"/>
      <c r="AS140" s="29"/>
      <c r="AT140" s="29"/>
      <c r="AU140" s="29"/>
      <c r="AV140" s="29"/>
      <c r="AW140" s="29"/>
      <c r="AX140" s="29"/>
      <c r="AY140" s="29"/>
    </row>
    <row r="141" spans="3:51" ht="5.0999999999999996" customHeight="1" x14ac:dyDescent="0.3">
      <c r="C141" s="41"/>
      <c r="D141" s="35"/>
      <c r="E141" s="35"/>
      <c r="F141" s="35"/>
      <c r="G141" s="35"/>
      <c r="H141" s="35"/>
      <c r="I141" s="35"/>
      <c r="J141" s="35"/>
      <c r="K141" s="35"/>
      <c r="L141" s="35"/>
      <c r="M141" s="35"/>
      <c r="N141" s="35"/>
      <c r="Q141" s="3"/>
      <c r="R141" s="3"/>
      <c r="S141" s="3"/>
      <c r="T141" s="3"/>
      <c r="U141" s="3"/>
      <c r="V141" s="3"/>
      <c r="W141" s="3"/>
      <c r="X141" s="3"/>
      <c r="Y141" s="3"/>
      <c r="Z141" s="3"/>
      <c r="AA141" s="3"/>
      <c r="AC141" s="15"/>
      <c r="AD141" s="15"/>
      <c r="AE141" s="15"/>
      <c r="AF141" s="15"/>
      <c r="AG141" s="15"/>
      <c r="AH141" s="15"/>
      <c r="AI141" s="15"/>
      <c r="AJ141" s="15"/>
      <c r="AK141" s="15"/>
      <c r="AL141" s="15"/>
      <c r="AM141" s="15"/>
      <c r="AN141" s="15"/>
      <c r="AO141" s="29"/>
      <c r="AP141" s="29"/>
      <c r="AQ141" s="29"/>
      <c r="AR141" s="29"/>
      <c r="AS141" s="29"/>
      <c r="AT141" s="29"/>
      <c r="AU141" s="29"/>
      <c r="AV141" s="29"/>
      <c r="AW141" s="29"/>
      <c r="AX141" s="29"/>
      <c r="AY141" s="29"/>
    </row>
    <row r="142" spans="3:51" ht="21" customHeight="1" x14ac:dyDescent="0.3">
      <c r="C142" s="30" t="s">
        <v>31</v>
      </c>
      <c r="D142" s="31">
        <v>1300257.6415506802</v>
      </c>
      <c r="E142" s="31">
        <v>617254.21936768014</v>
      </c>
      <c r="F142" s="31">
        <v>413524.75913062994</v>
      </c>
      <c r="G142" s="31">
        <v>203729.46023705002</v>
      </c>
      <c r="H142" s="31">
        <v>174441.21477457997</v>
      </c>
      <c r="I142" s="31">
        <v>99260.601070200006</v>
      </c>
      <c r="J142" s="31">
        <v>19640.393186069996</v>
      </c>
      <c r="K142" s="31">
        <v>180200.69624284003</v>
      </c>
      <c r="L142" s="31">
        <v>79644.974877729997</v>
      </c>
      <c r="M142" s="31">
        <v>109303.03930105</v>
      </c>
      <c r="N142" s="31">
        <v>20512.502730529999</v>
      </c>
      <c r="P142" s="25"/>
      <c r="Q142" s="3"/>
      <c r="R142" s="3"/>
      <c r="S142" s="3"/>
      <c r="T142" s="3"/>
      <c r="U142" s="3"/>
      <c r="V142" s="3"/>
      <c r="W142" s="3"/>
      <c r="X142" s="3"/>
      <c r="Y142" s="3"/>
      <c r="Z142" s="3"/>
      <c r="AA142" s="3"/>
      <c r="AC142" s="15"/>
      <c r="AD142" s="15"/>
      <c r="AE142" s="15"/>
      <c r="AF142" s="15"/>
      <c r="AG142" s="15"/>
      <c r="AH142" s="15"/>
      <c r="AI142" s="15"/>
      <c r="AJ142" s="15"/>
      <c r="AK142" s="15"/>
      <c r="AL142" s="15"/>
      <c r="AM142" s="15"/>
      <c r="AN142" s="15"/>
      <c r="AO142" s="29"/>
      <c r="AP142" s="29"/>
      <c r="AQ142" s="29"/>
      <c r="AR142" s="29"/>
      <c r="AS142" s="29"/>
      <c r="AT142" s="29"/>
      <c r="AU142" s="29"/>
      <c r="AV142" s="29"/>
      <c r="AW142" s="29"/>
      <c r="AX142" s="29"/>
      <c r="AY142" s="29"/>
    </row>
    <row r="143" spans="3:51" ht="5.0999999999999996" customHeight="1" outlineLevel="1" x14ac:dyDescent="0.3">
      <c r="C143" s="32"/>
      <c r="D143" s="33"/>
      <c r="E143" s="33"/>
      <c r="F143" s="33"/>
      <c r="G143" s="33"/>
      <c r="H143" s="33"/>
      <c r="I143" s="33"/>
      <c r="J143" s="33"/>
      <c r="K143" s="33"/>
      <c r="L143" s="33"/>
      <c r="M143" s="33"/>
      <c r="N143" s="33"/>
      <c r="Q143" s="3"/>
      <c r="R143" s="3"/>
      <c r="S143" s="3"/>
      <c r="T143" s="3"/>
      <c r="U143" s="3"/>
      <c r="V143" s="3"/>
      <c r="W143" s="3"/>
      <c r="X143" s="3"/>
      <c r="Y143" s="3"/>
      <c r="Z143" s="3"/>
      <c r="AA143" s="3"/>
      <c r="AC143" s="15"/>
      <c r="AD143" s="15"/>
      <c r="AE143" s="15"/>
      <c r="AF143" s="15"/>
      <c r="AG143" s="15"/>
      <c r="AH143" s="15"/>
      <c r="AI143" s="15"/>
      <c r="AJ143" s="15"/>
      <c r="AK143" s="15"/>
      <c r="AL143" s="15"/>
      <c r="AM143" s="15"/>
      <c r="AN143" s="15"/>
      <c r="AO143" s="29"/>
      <c r="AP143" s="29"/>
      <c r="AQ143" s="29"/>
      <c r="AR143" s="29"/>
      <c r="AS143" s="29"/>
      <c r="AT143" s="29"/>
      <c r="AU143" s="29"/>
      <c r="AV143" s="29"/>
      <c r="AW143" s="29"/>
      <c r="AX143" s="29"/>
      <c r="AY143" s="29"/>
    </row>
    <row r="144" spans="3:51" ht="17.399999999999999" outlineLevel="1" x14ac:dyDescent="0.3">
      <c r="C144" s="42" t="s">
        <v>32</v>
      </c>
      <c r="D144" s="45">
        <v>143996.11039945998</v>
      </c>
      <c r="E144" s="45">
        <v>63406.402881740003</v>
      </c>
      <c r="F144" s="45">
        <v>43545.911792400002</v>
      </c>
      <c r="G144" s="45">
        <v>19860.491089340001</v>
      </c>
      <c r="H144" s="45">
        <v>22252.38693371</v>
      </c>
      <c r="I144" s="45">
        <v>11916.91301233</v>
      </c>
      <c r="J144" s="45">
        <v>2370.1826396800002</v>
      </c>
      <c r="K144" s="45">
        <v>22512.254133669998</v>
      </c>
      <c r="L144" s="45">
        <v>8041.0469550499993</v>
      </c>
      <c r="M144" s="45">
        <v>11562.815315049998</v>
      </c>
      <c r="N144" s="45">
        <v>1934.1085282300003</v>
      </c>
      <c r="Q144" s="3"/>
      <c r="R144" s="3"/>
      <c r="S144" s="3"/>
      <c r="T144" s="3"/>
      <c r="U144" s="3"/>
      <c r="V144" s="3"/>
      <c r="W144" s="3"/>
      <c r="X144" s="3"/>
      <c r="Y144" s="3"/>
      <c r="Z144" s="3"/>
      <c r="AA144" s="3"/>
      <c r="AC144" s="15"/>
      <c r="AD144" s="15"/>
      <c r="AE144" s="15"/>
      <c r="AF144" s="15"/>
      <c r="AG144" s="15"/>
      <c r="AH144" s="15"/>
      <c r="AI144" s="15"/>
      <c r="AJ144" s="15"/>
      <c r="AK144" s="15"/>
      <c r="AL144" s="15"/>
      <c r="AM144" s="15"/>
      <c r="AN144" s="15"/>
      <c r="AO144" s="29"/>
      <c r="AP144" s="29"/>
      <c r="AQ144" s="29"/>
      <c r="AR144" s="29"/>
      <c r="AS144" s="29"/>
      <c r="AT144" s="29"/>
      <c r="AU144" s="29"/>
      <c r="AV144" s="29"/>
      <c r="AW144" s="29"/>
      <c r="AX144" s="29"/>
      <c r="AY144" s="29"/>
    </row>
    <row r="145" spans="2:51" ht="17.399999999999999" outlineLevel="1" x14ac:dyDescent="0.3">
      <c r="C145" s="34" t="s">
        <v>33</v>
      </c>
      <c r="D145" s="35">
        <v>143996.11039945998</v>
      </c>
      <c r="E145" s="35">
        <v>63406.402881740003</v>
      </c>
      <c r="F145" s="35">
        <v>43545.911792400002</v>
      </c>
      <c r="G145" s="35">
        <v>19860.491089340001</v>
      </c>
      <c r="H145" s="35">
        <v>22252.38693371</v>
      </c>
      <c r="I145" s="35">
        <v>11916.91301233</v>
      </c>
      <c r="J145" s="35">
        <v>2370.1826396800002</v>
      </c>
      <c r="K145" s="35">
        <v>22512.254133669998</v>
      </c>
      <c r="L145" s="35">
        <v>8041.0469550499993</v>
      </c>
      <c r="M145" s="35">
        <v>11562.815315049998</v>
      </c>
      <c r="N145" s="35">
        <v>1934.1085282300003</v>
      </c>
      <c r="Q145" s="3"/>
      <c r="R145" s="3"/>
      <c r="S145" s="3"/>
      <c r="T145" s="3"/>
      <c r="U145" s="3"/>
      <c r="V145" s="3"/>
      <c r="W145" s="3"/>
      <c r="X145" s="3"/>
      <c r="Y145" s="3"/>
      <c r="Z145" s="3"/>
      <c r="AA145" s="3"/>
      <c r="AC145" s="15"/>
      <c r="AD145" s="15"/>
      <c r="AE145" s="15"/>
      <c r="AF145" s="15"/>
      <c r="AG145" s="15"/>
      <c r="AH145" s="15"/>
      <c r="AI145" s="15"/>
      <c r="AJ145" s="15"/>
      <c r="AK145" s="15"/>
      <c r="AL145" s="15"/>
      <c r="AM145" s="15"/>
      <c r="AN145" s="15"/>
      <c r="AO145" s="29"/>
      <c r="AP145" s="29"/>
      <c r="AQ145" s="29"/>
      <c r="AR145" s="29"/>
      <c r="AS145" s="29"/>
      <c r="AT145" s="29"/>
      <c r="AU145" s="29"/>
      <c r="AV145" s="29"/>
      <c r="AW145" s="29"/>
      <c r="AX145" s="29"/>
      <c r="AY145" s="29"/>
    </row>
    <row r="146" spans="2:51" ht="17.399999999999999" outlineLevel="1" x14ac:dyDescent="0.3">
      <c r="C146" s="42" t="s">
        <v>34</v>
      </c>
      <c r="D146" s="45">
        <v>1076432.9109779501</v>
      </c>
      <c r="E146" s="45">
        <v>510621.45772829012</v>
      </c>
      <c r="F146" s="45">
        <v>340404.97242140991</v>
      </c>
      <c r="G146" s="45">
        <v>170216.48530688</v>
      </c>
      <c r="H146" s="45">
        <v>140497.24313289</v>
      </c>
      <c r="I146" s="45">
        <v>82205.75848917001</v>
      </c>
      <c r="J146" s="45">
        <v>16441.342892729997</v>
      </c>
      <c r="K146" s="45">
        <v>147910.68375476002</v>
      </c>
      <c r="L146" s="45">
        <v>68298.804479240003</v>
      </c>
      <c r="M146" s="45">
        <v>92932.131835669992</v>
      </c>
      <c r="N146" s="45">
        <v>17525.488665199999</v>
      </c>
      <c r="Q146" s="3"/>
      <c r="R146" s="3"/>
      <c r="S146" s="3"/>
      <c r="T146" s="3"/>
      <c r="U146" s="3"/>
      <c r="V146" s="3"/>
      <c r="W146" s="3"/>
      <c r="X146" s="3"/>
      <c r="Y146" s="3"/>
      <c r="Z146" s="3"/>
      <c r="AA146" s="3"/>
      <c r="AC146" s="15"/>
      <c r="AD146" s="15"/>
      <c r="AE146" s="15"/>
      <c r="AF146" s="15"/>
      <c r="AG146" s="15"/>
      <c r="AH146" s="15"/>
      <c r="AI146" s="15"/>
      <c r="AJ146" s="15"/>
      <c r="AK146" s="15"/>
      <c r="AL146" s="15"/>
      <c r="AM146" s="15"/>
      <c r="AN146" s="15"/>
      <c r="AO146" s="29"/>
      <c r="AP146" s="29"/>
      <c r="AQ146" s="29"/>
      <c r="AR146" s="29"/>
      <c r="AS146" s="29"/>
      <c r="AT146" s="29"/>
      <c r="AU146" s="29"/>
      <c r="AV146" s="29"/>
      <c r="AW146" s="29"/>
      <c r="AX146" s="29"/>
      <c r="AY146" s="29"/>
    </row>
    <row r="147" spans="2:51" ht="17.399999999999999" outlineLevel="1" x14ac:dyDescent="0.3">
      <c r="C147" s="42" t="s">
        <v>35</v>
      </c>
      <c r="D147" s="46">
        <v>110969.22949971</v>
      </c>
      <c r="E147" s="46">
        <v>50679.188667319999</v>
      </c>
      <c r="F147" s="46">
        <v>34331.654752920003</v>
      </c>
      <c r="G147" s="46">
        <v>16347.533914400001</v>
      </c>
      <c r="H147" s="46">
        <v>18542.088075750002</v>
      </c>
      <c r="I147" s="46">
        <v>8023.5263207000007</v>
      </c>
      <c r="J147" s="46">
        <v>1587.1394580700003</v>
      </c>
      <c r="K147" s="46">
        <v>13890.11850235</v>
      </c>
      <c r="L147" s="46">
        <v>7446.8653221099994</v>
      </c>
      <c r="M147" s="46">
        <v>9377.3740888299999</v>
      </c>
      <c r="N147" s="46">
        <v>1422.9290645800002</v>
      </c>
      <c r="Q147" s="3"/>
      <c r="R147" s="3"/>
      <c r="S147" s="3"/>
      <c r="T147" s="3"/>
      <c r="U147" s="3"/>
      <c r="V147" s="3"/>
      <c r="W147" s="3"/>
      <c r="X147" s="3"/>
      <c r="Y147" s="3"/>
      <c r="Z147" s="3"/>
      <c r="AA147" s="3"/>
      <c r="AC147" s="15"/>
      <c r="AD147" s="15"/>
      <c r="AE147" s="15"/>
      <c r="AF147" s="15"/>
      <c r="AG147" s="15"/>
      <c r="AH147" s="15"/>
      <c r="AI147" s="15"/>
      <c r="AJ147" s="15"/>
      <c r="AK147" s="15"/>
      <c r="AL147" s="15"/>
      <c r="AM147" s="15"/>
      <c r="AN147" s="15"/>
      <c r="AO147" s="29"/>
      <c r="AP147" s="29"/>
      <c r="AQ147" s="29"/>
      <c r="AR147" s="29"/>
      <c r="AS147" s="29"/>
      <c r="AT147" s="29"/>
      <c r="AU147" s="29"/>
      <c r="AV147" s="29"/>
      <c r="AW147" s="29"/>
      <c r="AX147" s="29"/>
      <c r="AY147" s="29"/>
    </row>
    <row r="148" spans="2:51" ht="17.399999999999999" outlineLevel="1" x14ac:dyDescent="0.3">
      <c r="C148" s="34" t="s">
        <v>36</v>
      </c>
      <c r="D148" s="35">
        <v>13562.58474292</v>
      </c>
      <c r="E148" s="35">
        <v>6347.8138149999995</v>
      </c>
      <c r="F148" s="35">
        <v>4362.4975685099998</v>
      </c>
      <c r="G148" s="35">
        <v>1985.3162464900001</v>
      </c>
      <c r="H148" s="35">
        <v>2202.6059402999999</v>
      </c>
      <c r="I148" s="35">
        <v>924.00539979999996</v>
      </c>
      <c r="J148" s="35">
        <v>191.92982221000003</v>
      </c>
      <c r="K148" s="35">
        <v>1691.1497695600001</v>
      </c>
      <c r="L148" s="35">
        <v>879.89469030999999</v>
      </c>
      <c r="M148" s="35">
        <v>1136.4900331799997</v>
      </c>
      <c r="N148" s="35">
        <v>188.69527256000001</v>
      </c>
      <c r="Q148" s="3"/>
      <c r="R148" s="3"/>
      <c r="S148" s="3"/>
      <c r="T148" s="3"/>
      <c r="U148" s="3"/>
      <c r="V148" s="3"/>
      <c r="W148" s="3"/>
      <c r="X148" s="3"/>
      <c r="Y148" s="3"/>
      <c r="Z148" s="3"/>
      <c r="AA148" s="3"/>
      <c r="AC148" s="15"/>
      <c r="AD148" s="15"/>
      <c r="AE148" s="15"/>
      <c r="AF148" s="15"/>
      <c r="AG148" s="15"/>
      <c r="AH148" s="15"/>
      <c r="AI148" s="15"/>
      <c r="AJ148" s="15"/>
      <c r="AK148" s="15"/>
      <c r="AL148" s="15"/>
      <c r="AM148" s="15"/>
      <c r="AN148" s="15"/>
      <c r="AO148" s="29"/>
      <c r="AP148" s="29"/>
      <c r="AQ148" s="29"/>
      <c r="AR148" s="29"/>
      <c r="AS148" s="29"/>
      <c r="AT148" s="29"/>
      <c r="AU148" s="29"/>
      <c r="AV148" s="29"/>
      <c r="AW148" s="29"/>
      <c r="AX148" s="29"/>
      <c r="AY148" s="29"/>
    </row>
    <row r="149" spans="2:51" ht="17.399999999999999" outlineLevel="1" x14ac:dyDescent="0.3">
      <c r="C149" s="34" t="s">
        <v>37</v>
      </c>
      <c r="D149" s="35">
        <v>35268.050201220001</v>
      </c>
      <c r="E149" s="35">
        <v>15218.769733960002</v>
      </c>
      <c r="F149" s="35">
        <v>9777.5300417300004</v>
      </c>
      <c r="G149" s="35">
        <v>5441.2396922300004</v>
      </c>
      <c r="H149" s="35">
        <v>5653.7489703900001</v>
      </c>
      <c r="I149" s="35">
        <v>2669.0078087900001</v>
      </c>
      <c r="J149" s="35">
        <v>503.53531559000004</v>
      </c>
      <c r="K149" s="35">
        <v>4256.9212678000004</v>
      </c>
      <c r="L149" s="35">
        <v>2955.0763929399996</v>
      </c>
      <c r="M149" s="35">
        <v>3405.7010284600001</v>
      </c>
      <c r="N149" s="35">
        <v>605.28968329000008</v>
      </c>
      <c r="Q149" s="3"/>
      <c r="R149" s="3"/>
      <c r="S149" s="3"/>
      <c r="T149" s="3"/>
      <c r="U149" s="3"/>
      <c r="V149" s="3"/>
      <c r="W149" s="3"/>
      <c r="X149" s="3"/>
      <c r="Y149" s="3"/>
      <c r="Z149" s="3"/>
      <c r="AA149" s="3"/>
      <c r="AC149" s="15"/>
      <c r="AD149" s="15"/>
      <c r="AE149" s="15"/>
      <c r="AF149" s="15"/>
      <c r="AG149" s="15"/>
      <c r="AH149" s="15"/>
      <c r="AI149" s="15"/>
      <c r="AJ149" s="15"/>
      <c r="AK149" s="15"/>
      <c r="AL149" s="15"/>
      <c r="AM149" s="15"/>
      <c r="AN149" s="15"/>
      <c r="AO149" s="29"/>
      <c r="AP149" s="29"/>
      <c r="AQ149" s="29"/>
      <c r="AR149" s="29"/>
      <c r="AS149" s="29"/>
      <c r="AT149" s="29"/>
      <c r="AU149" s="29"/>
      <c r="AV149" s="29"/>
      <c r="AW149" s="29"/>
      <c r="AX149" s="29"/>
      <c r="AY149" s="29"/>
    </row>
    <row r="150" spans="2:51" ht="17.399999999999999" outlineLevel="1" x14ac:dyDescent="0.3">
      <c r="C150" s="34" t="s">
        <v>38</v>
      </c>
      <c r="D150" s="35">
        <v>62138.594555569995</v>
      </c>
      <c r="E150" s="35">
        <v>29112.605118359999</v>
      </c>
      <c r="F150" s="35">
        <v>20191.627142680001</v>
      </c>
      <c r="G150" s="35">
        <v>8920.9779756799999</v>
      </c>
      <c r="H150" s="35">
        <v>10685.733165060001</v>
      </c>
      <c r="I150" s="35">
        <v>4430.5131121100003</v>
      </c>
      <c r="J150" s="35">
        <v>891.67432027000007</v>
      </c>
      <c r="K150" s="35">
        <v>7942.0474649899998</v>
      </c>
      <c r="L150" s="35">
        <v>3611.8942388599999</v>
      </c>
      <c r="M150" s="35">
        <v>4835.1830271899998</v>
      </c>
      <c r="N150" s="35">
        <v>628.94410872999993</v>
      </c>
      <c r="P150" s="25"/>
      <c r="Q150" s="3"/>
      <c r="R150" s="3"/>
      <c r="S150" s="3"/>
      <c r="T150" s="3"/>
      <c r="U150" s="3"/>
      <c r="V150" s="3"/>
      <c r="W150" s="3"/>
      <c r="X150" s="3"/>
      <c r="Y150" s="3"/>
      <c r="Z150" s="3"/>
      <c r="AA150" s="3"/>
      <c r="AC150" s="15"/>
      <c r="AD150" s="15"/>
      <c r="AE150" s="15"/>
      <c r="AF150" s="15"/>
      <c r="AG150" s="15"/>
      <c r="AH150" s="15"/>
      <c r="AI150" s="15"/>
      <c r="AJ150" s="15"/>
      <c r="AK150" s="15"/>
      <c r="AL150" s="15"/>
      <c r="AM150" s="15"/>
      <c r="AN150" s="15"/>
      <c r="AO150" s="29"/>
      <c r="AP150" s="29"/>
      <c r="AQ150" s="29"/>
      <c r="AR150" s="29"/>
      <c r="AS150" s="29"/>
      <c r="AT150" s="29"/>
      <c r="AU150" s="29"/>
      <c r="AV150" s="29"/>
      <c r="AW150" s="29"/>
      <c r="AX150" s="29"/>
      <c r="AY150" s="29"/>
    </row>
    <row r="151" spans="2:51" ht="17.399999999999999" outlineLevel="1" x14ac:dyDescent="0.3">
      <c r="C151" s="42" t="s">
        <v>39</v>
      </c>
      <c r="D151" s="46">
        <v>965463.68147824018</v>
      </c>
      <c r="E151" s="46">
        <v>459942.26906097011</v>
      </c>
      <c r="F151" s="46">
        <v>306073.31766848994</v>
      </c>
      <c r="G151" s="46">
        <v>153868.95139248</v>
      </c>
      <c r="H151" s="46">
        <v>121955.15505714</v>
      </c>
      <c r="I151" s="46">
        <v>74182.232168470015</v>
      </c>
      <c r="J151" s="46">
        <v>14854.203434659996</v>
      </c>
      <c r="K151" s="46">
        <v>134020.56525241002</v>
      </c>
      <c r="L151" s="46">
        <v>60851.939157130008</v>
      </c>
      <c r="M151" s="46">
        <v>83554.757746839998</v>
      </c>
      <c r="N151" s="46">
        <v>16102.559600619999</v>
      </c>
      <c r="O151" s="25"/>
      <c r="Q151" s="3"/>
      <c r="R151" s="3"/>
      <c r="S151" s="3"/>
      <c r="T151" s="3"/>
      <c r="U151" s="3"/>
      <c r="V151" s="3"/>
      <c r="W151" s="3"/>
      <c r="X151" s="3"/>
      <c r="Y151" s="3"/>
      <c r="Z151" s="3"/>
      <c r="AA151" s="3"/>
      <c r="AC151" s="15"/>
      <c r="AD151" s="15"/>
      <c r="AE151" s="15"/>
      <c r="AF151" s="15"/>
      <c r="AG151" s="15"/>
      <c r="AH151" s="15"/>
      <c r="AI151" s="15"/>
      <c r="AJ151" s="15"/>
      <c r="AK151" s="15"/>
      <c r="AL151" s="15"/>
      <c r="AM151" s="15"/>
      <c r="AN151" s="15"/>
      <c r="AO151" s="29"/>
      <c r="AP151" s="29"/>
      <c r="AQ151" s="29"/>
      <c r="AR151" s="29"/>
      <c r="AS151" s="29"/>
      <c r="AT151" s="29"/>
      <c r="AU151" s="29"/>
      <c r="AV151" s="29"/>
      <c r="AW151" s="29"/>
      <c r="AX151" s="29"/>
      <c r="AY151" s="29"/>
    </row>
    <row r="152" spans="2:51" ht="17.399999999999999" outlineLevel="1" x14ac:dyDescent="0.3">
      <c r="C152" s="34" t="s">
        <v>40</v>
      </c>
      <c r="D152" s="35">
        <v>494500.44672522007</v>
      </c>
      <c r="E152" s="35">
        <v>241781.48004541002</v>
      </c>
      <c r="F152" s="35">
        <v>163308.89999164001</v>
      </c>
      <c r="G152" s="35">
        <v>78472.580053770012</v>
      </c>
      <c r="H152" s="35">
        <v>65439.4045606</v>
      </c>
      <c r="I152" s="35">
        <v>36603.704821670006</v>
      </c>
      <c r="J152" s="35">
        <v>6090.2627151199995</v>
      </c>
      <c r="K152" s="35">
        <v>62508.510826619997</v>
      </c>
      <c r="L152" s="35">
        <v>31396.408690290005</v>
      </c>
      <c r="M152" s="35">
        <v>41435.157682149998</v>
      </c>
      <c r="N152" s="35">
        <v>9245.5173833600002</v>
      </c>
      <c r="Q152" s="3"/>
      <c r="R152" s="3"/>
      <c r="S152" s="3"/>
      <c r="T152" s="3"/>
      <c r="U152" s="3"/>
      <c r="V152" s="3"/>
      <c r="W152" s="3"/>
      <c r="X152" s="3"/>
      <c r="Y152" s="3"/>
      <c r="Z152" s="3"/>
      <c r="AA152" s="3"/>
      <c r="AC152" s="15"/>
      <c r="AD152" s="15"/>
      <c r="AE152" s="15"/>
      <c r="AF152" s="15"/>
      <c r="AG152" s="15"/>
      <c r="AH152" s="15"/>
      <c r="AI152" s="15"/>
      <c r="AJ152" s="15"/>
      <c r="AK152" s="15"/>
      <c r="AL152" s="15"/>
      <c r="AM152" s="15"/>
      <c r="AN152" s="15"/>
      <c r="AO152" s="29"/>
      <c r="AP152" s="29"/>
      <c r="AQ152" s="29"/>
      <c r="AR152" s="29"/>
      <c r="AS152" s="29"/>
      <c r="AT152" s="29"/>
      <c r="AU152" s="29"/>
      <c r="AV152" s="29"/>
      <c r="AW152" s="29"/>
      <c r="AX152" s="29"/>
      <c r="AY152" s="29"/>
    </row>
    <row r="153" spans="2:51" ht="17.399999999999999" outlineLevel="1" x14ac:dyDescent="0.3">
      <c r="C153" s="34" t="s">
        <v>41</v>
      </c>
      <c r="D153" s="35">
        <v>2561.9156291499994</v>
      </c>
      <c r="E153" s="35">
        <v>1445.61609782</v>
      </c>
      <c r="F153" s="35">
        <v>1303.30564342</v>
      </c>
      <c r="G153" s="35">
        <v>142.3104544</v>
      </c>
      <c r="H153" s="35">
        <v>611.13188616999992</v>
      </c>
      <c r="I153" s="35">
        <v>107.35894273</v>
      </c>
      <c r="J153" s="35">
        <v>4.9816948099999996</v>
      </c>
      <c r="K153" s="35">
        <v>239.22273254000001</v>
      </c>
      <c r="L153" s="35">
        <v>84.177025810000004</v>
      </c>
      <c r="M153" s="35">
        <v>64.739031449999999</v>
      </c>
      <c r="N153" s="35">
        <v>4.6882178200000011</v>
      </c>
      <c r="Q153" s="3"/>
      <c r="R153" s="3"/>
      <c r="S153" s="3"/>
      <c r="T153" s="3"/>
      <c r="U153" s="3"/>
      <c r="V153" s="3"/>
      <c r="W153" s="3"/>
      <c r="X153" s="3"/>
      <c r="Y153" s="3"/>
      <c r="Z153" s="3"/>
      <c r="AA153" s="3"/>
      <c r="AC153" s="15"/>
      <c r="AD153" s="15"/>
      <c r="AE153" s="15"/>
      <c r="AF153" s="15"/>
      <c r="AG153" s="15"/>
      <c r="AH153" s="15"/>
      <c r="AI153" s="15"/>
      <c r="AJ153" s="15"/>
      <c r="AK153" s="15"/>
      <c r="AL153" s="15"/>
      <c r="AM153" s="15"/>
      <c r="AN153" s="15"/>
      <c r="AO153" s="29"/>
      <c r="AP153" s="29"/>
      <c r="AQ153" s="29"/>
      <c r="AR153" s="29"/>
      <c r="AS153" s="29"/>
      <c r="AT153" s="29"/>
      <c r="AU153" s="29"/>
      <c r="AV153" s="29"/>
      <c r="AW153" s="29"/>
      <c r="AX153" s="29"/>
      <c r="AY153" s="29"/>
    </row>
    <row r="154" spans="2:51" ht="17.399999999999999" outlineLevel="1" x14ac:dyDescent="0.3">
      <c r="C154" s="34" t="s">
        <v>42</v>
      </c>
      <c r="D154" s="35">
        <v>197518.53160849001</v>
      </c>
      <c r="E154" s="35">
        <v>81814.85360331001</v>
      </c>
      <c r="F154" s="35">
        <v>47437.892868100003</v>
      </c>
      <c r="G154" s="35">
        <v>34376.960735209999</v>
      </c>
      <c r="H154" s="35">
        <v>22365.89600651</v>
      </c>
      <c r="I154" s="35">
        <v>17075.464893259999</v>
      </c>
      <c r="J154" s="35">
        <v>3567.6673704</v>
      </c>
      <c r="K154" s="35">
        <v>31497.26576749</v>
      </c>
      <c r="L154" s="35">
        <v>15037.97144635</v>
      </c>
      <c r="M154" s="35">
        <v>22321.876977830001</v>
      </c>
      <c r="N154" s="35">
        <v>3837.5355433400005</v>
      </c>
      <c r="Q154" s="3"/>
      <c r="R154" s="3"/>
      <c r="S154" s="3"/>
      <c r="T154" s="3"/>
      <c r="U154" s="3"/>
      <c r="V154" s="3"/>
      <c r="W154" s="3"/>
      <c r="X154" s="3"/>
      <c r="Y154" s="3"/>
      <c r="Z154" s="3"/>
      <c r="AA154" s="3"/>
      <c r="AC154" s="15"/>
      <c r="AD154" s="15"/>
      <c r="AE154" s="15"/>
      <c r="AF154" s="15"/>
      <c r="AG154" s="15"/>
      <c r="AH154" s="15"/>
      <c r="AI154" s="15"/>
      <c r="AJ154" s="15"/>
      <c r="AK154" s="15"/>
      <c r="AL154" s="15"/>
      <c r="AM154" s="15"/>
      <c r="AN154" s="15"/>
      <c r="AO154" s="29"/>
      <c r="AP154" s="29"/>
      <c r="AQ154" s="29"/>
      <c r="AR154" s="29"/>
      <c r="AS154" s="29"/>
      <c r="AT154" s="29"/>
      <c r="AU154" s="29"/>
      <c r="AV154" s="29"/>
      <c r="AW154" s="29"/>
      <c r="AX154" s="29"/>
      <c r="AY154" s="29"/>
    </row>
    <row r="155" spans="2:51" ht="17.399999999999999" outlineLevel="1" x14ac:dyDescent="0.3">
      <c r="C155" s="34" t="s">
        <v>43</v>
      </c>
      <c r="D155" s="35">
        <v>51775.277584720003</v>
      </c>
      <c r="E155" s="35">
        <v>24472.961700280001</v>
      </c>
      <c r="F155" s="35">
        <v>16162.59401248</v>
      </c>
      <c r="G155" s="35">
        <v>8310.3676878000006</v>
      </c>
      <c r="H155" s="35">
        <v>6462.7001816900001</v>
      </c>
      <c r="I155" s="35">
        <v>3939.4752381000003</v>
      </c>
      <c r="J155" s="35">
        <v>776.48678714999994</v>
      </c>
      <c r="K155" s="35">
        <v>8824.1646503599986</v>
      </c>
      <c r="L155" s="35">
        <v>2962.0871487800005</v>
      </c>
      <c r="M155" s="35">
        <v>3761.3064847000001</v>
      </c>
      <c r="N155" s="35">
        <v>576.09539366000001</v>
      </c>
      <c r="Q155" s="3"/>
      <c r="R155" s="3"/>
      <c r="S155" s="3"/>
      <c r="T155" s="3"/>
      <c r="U155" s="3"/>
      <c r="V155" s="3"/>
      <c r="W155" s="3"/>
      <c r="X155" s="3"/>
      <c r="Y155" s="3"/>
      <c r="Z155" s="3"/>
      <c r="AA155" s="3"/>
      <c r="AC155" s="15"/>
      <c r="AD155" s="15"/>
      <c r="AE155" s="15"/>
      <c r="AF155" s="15"/>
      <c r="AG155" s="15"/>
      <c r="AH155" s="15"/>
      <c r="AI155" s="15"/>
      <c r="AJ155" s="15"/>
      <c r="AK155" s="15"/>
      <c r="AL155" s="15"/>
      <c r="AM155" s="15"/>
      <c r="AN155" s="15"/>
      <c r="AO155" s="29"/>
      <c r="AP155" s="29"/>
      <c r="AQ155" s="29"/>
      <c r="AR155" s="29"/>
      <c r="AS155" s="29"/>
      <c r="AT155" s="29"/>
      <c r="AU155" s="29"/>
      <c r="AV155" s="29"/>
      <c r="AW155" s="29"/>
      <c r="AX155" s="29"/>
      <c r="AY155" s="29"/>
    </row>
    <row r="156" spans="2:51" ht="17.399999999999999" outlineLevel="1" x14ac:dyDescent="0.3">
      <c r="C156" s="34" t="s">
        <v>44</v>
      </c>
      <c r="D156" s="35">
        <v>0.71905927000000003</v>
      </c>
      <c r="E156" s="35">
        <v>0.71905927000000003</v>
      </c>
      <c r="F156" s="35">
        <v>0.35506166</v>
      </c>
      <c r="G156" s="35">
        <v>0.36399761000000003</v>
      </c>
      <c r="H156" s="35">
        <v>0</v>
      </c>
      <c r="I156" s="35">
        <v>0</v>
      </c>
      <c r="J156" s="35">
        <v>0</v>
      </c>
      <c r="K156" s="35">
        <v>0</v>
      </c>
      <c r="L156" s="35">
        <v>0</v>
      </c>
      <c r="M156" s="35">
        <v>0</v>
      </c>
      <c r="N156" s="35">
        <v>0</v>
      </c>
      <c r="Q156" s="3"/>
      <c r="R156" s="3"/>
      <c r="S156" s="3"/>
      <c r="T156" s="3"/>
      <c r="U156" s="3"/>
      <c r="V156" s="3"/>
      <c r="W156" s="3"/>
      <c r="X156" s="3"/>
      <c r="Y156" s="3"/>
      <c r="Z156" s="3"/>
      <c r="AA156" s="3"/>
      <c r="AC156" s="15"/>
      <c r="AD156" s="15"/>
      <c r="AE156" s="15"/>
      <c r="AF156" s="15"/>
      <c r="AG156" s="15"/>
      <c r="AH156" s="15"/>
      <c r="AI156" s="15"/>
      <c r="AJ156" s="15"/>
      <c r="AK156" s="15"/>
      <c r="AL156" s="15"/>
      <c r="AM156" s="15"/>
      <c r="AN156" s="15"/>
      <c r="AO156" s="29"/>
      <c r="AP156" s="29"/>
      <c r="AQ156" s="29"/>
      <c r="AR156" s="29"/>
      <c r="AS156" s="29"/>
      <c r="AT156" s="29"/>
      <c r="AU156" s="29"/>
      <c r="AV156" s="29"/>
      <c r="AW156" s="29"/>
      <c r="AX156" s="29"/>
      <c r="AY156" s="29"/>
    </row>
    <row r="157" spans="2:51" ht="17.399999999999999" outlineLevel="1" x14ac:dyDescent="0.3">
      <c r="C157" s="34" t="s">
        <v>45</v>
      </c>
      <c r="D157" s="35">
        <v>94316.209918490014</v>
      </c>
      <c r="E157" s="35">
        <v>47308.719647320002</v>
      </c>
      <c r="F157" s="35">
        <v>31958.33627914</v>
      </c>
      <c r="G157" s="35">
        <v>15350.383368179999</v>
      </c>
      <c r="H157" s="35">
        <v>12170.27014782</v>
      </c>
      <c r="I157" s="35">
        <v>7292.34944782</v>
      </c>
      <c r="J157" s="35">
        <v>1349.20355105</v>
      </c>
      <c r="K157" s="35">
        <v>12359.6030023</v>
      </c>
      <c r="L157" s="35">
        <v>4988.3529767399996</v>
      </c>
      <c r="M157" s="35">
        <v>7539.2678476299998</v>
      </c>
      <c r="N157" s="35">
        <v>1308.4432978099999</v>
      </c>
      <c r="Q157" s="3"/>
      <c r="R157" s="3"/>
      <c r="S157" s="3"/>
      <c r="T157" s="3"/>
      <c r="U157" s="3"/>
      <c r="V157" s="3"/>
      <c r="W157" s="3"/>
      <c r="X157" s="3"/>
      <c r="Y157" s="3"/>
      <c r="Z157" s="3"/>
      <c r="AA157" s="3"/>
      <c r="AC157" s="15"/>
      <c r="AD157" s="15"/>
      <c r="AE157" s="15"/>
      <c r="AF157" s="15"/>
      <c r="AG157" s="15"/>
      <c r="AH157" s="15"/>
      <c r="AI157" s="15"/>
      <c r="AJ157" s="15"/>
      <c r="AK157" s="15"/>
      <c r="AL157" s="15"/>
      <c r="AM157" s="15"/>
      <c r="AN157" s="15"/>
      <c r="AO157" s="29"/>
      <c r="AP157" s="29"/>
      <c r="AQ157" s="29"/>
      <c r="AR157" s="29"/>
      <c r="AS157" s="29"/>
      <c r="AT157" s="29"/>
      <c r="AU157" s="29"/>
      <c r="AV157" s="29"/>
      <c r="AW157" s="29"/>
      <c r="AX157" s="29"/>
      <c r="AY157" s="29"/>
    </row>
    <row r="158" spans="2:51" ht="17.399999999999999" outlineLevel="1" x14ac:dyDescent="0.3">
      <c r="C158" s="34" t="s">
        <v>46</v>
      </c>
      <c r="D158" s="35">
        <v>39614.415606790011</v>
      </c>
      <c r="E158" s="35">
        <v>19952.18437902</v>
      </c>
      <c r="F158" s="35">
        <v>14417.11909265</v>
      </c>
      <c r="G158" s="35">
        <v>5535.0652863699997</v>
      </c>
      <c r="H158" s="35">
        <v>5081.7713108900007</v>
      </c>
      <c r="I158" s="35">
        <v>2952.68655743</v>
      </c>
      <c r="J158" s="35">
        <v>553.08377621</v>
      </c>
      <c r="K158" s="35">
        <v>5999.0618261399995</v>
      </c>
      <c r="L158" s="35">
        <v>2129.3740684700001</v>
      </c>
      <c r="M158" s="35">
        <v>2559.8345573000006</v>
      </c>
      <c r="N158" s="35">
        <v>386.41913133000008</v>
      </c>
      <c r="Q158" s="3"/>
      <c r="R158" s="3"/>
      <c r="S158" s="3"/>
      <c r="T158" s="3"/>
      <c r="U158" s="3"/>
      <c r="V158" s="3"/>
      <c r="W158" s="3"/>
      <c r="X158" s="3"/>
      <c r="Y158" s="3"/>
      <c r="Z158" s="3"/>
      <c r="AA158" s="3"/>
      <c r="AC158" s="15"/>
      <c r="AD158" s="15"/>
      <c r="AE158" s="15"/>
      <c r="AF158" s="15"/>
      <c r="AG158" s="15"/>
      <c r="AH158" s="15"/>
      <c r="AI158" s="15"/>
      <c r="AJ158" s="15"/>
      <c r="AK158" s="15"/>
      <c r="AL158" s="15"/>
      <c r="AM158" s="15"/>
      <c r="AN158" s="15"/>
      <c r="AO158" s="29"/>
      <c r="AP158" s="29"/>
      <c r="AQ158" s="29"/>
      <c r="AR158" s="29"/>
      <c r="AS158" s="29"/>
      <c r="AT158" s="29"/>
      <c r="AU158" s="29"/>
      <c r="AV158" s="29"/>
      <c r="AW158" s="29"/>
      <c r="AX158" s="29"/>
      <c r="AY158" s="29"/>
    </row>
    <row r="159" spans="2:51" ht="17.399999999999999" outlineLevel="1" x14ac:dyDescent="0.3">
      <c r="C159" s="34" t="s">
        <v>47</v>
      </c>
      <c r="D159" s="35">
        <v>8233.1314661199995</v>
      </c>
      <c r="E159" s="35">
        <v>4657.8263061199996</v>
      </c>
      <c r="F159" s="35">
        <v>3810.64687052</v>
      </c>
      <c r="G159" s="35">
        <v>847.17943559999992</v>
      </c>
      <c r="H159" s="35">
        <v>591.07642581000005</v>
      </c>
      <c r="I159" s="35">
        <v>612.42279885999994</v>
      </c>
      <c r="J159" s="35">
        <v>104.56024721</v>
      </c>
      <c r="K159" s="35">
        <v>1370.5560605700002</v>
      </c>
      <c r="L159" s="35">
        <v>398.92236599</v>
      </c>
      <c r="M159" s="35">
        <v>440.57865381000005</v>
      </c>
      <c r="N159" s="35">
        <v>57.188607749999996</v>
      </c>
      <c r="Q159" s="3"/>
      <c r="R159" s="3"/>
      <c r="S159" s="3"/>
      <c r="T159" s="3"/>
      <c r="U159" s="3"/>
      <c r="V159" s="3"/>
      <c r="W159" s="3"/>
      <c r="X159" s="3"/>
      <c r="Y159" s="3"/>
      <c r="Z159" s="3"/>
      <c r="AA159" s="3"/>
      <c r="AC159" s="15"/>
      <c r="AD159" s="15"/>
      <c r="AE159" s="15"/>
      <c r="AF159" s="15"/>
      <c r="AG159" s="15"/>
      <c r="AH159" s="15"/>
      <c r="AI159" s="15"/>
      <c r="AJ159" s="15"/>
      <c r="AK159" s="15"/>
      <c r="AL159" s="15"/>
      <c r="AM159" s="15"/>
      <c r="AN159" s="15"/>
      <c r="AO159" s="29"/>
      <c r="AP159" s="29"/>
      <c r="AQ159" s="29"/>
      <c r="AR159" s="29"/>
      <c r="AS159" s="29"/>
      <c r="AT159" s="29"/>
      <c r="AU159" s="29"/>
      <c r="AV159" s="29"/>
      <c r="AW159" s="29"/>
      <c r="AX159" s="29"/>
      <c r="AY159" s="29"/>
    </row>
    <row r="160" spans="2:51" ht="17.399999999999999" outlineLevel="1" x14ac:dyDescent="0.3">
      <c r="B160" s="1"/>
      <c r="C160" s="34" t="s">
        <v>48</v>
      </c>
      <c r="D160" s="35">
        <v>55132.326023600006</v>
      </c>
      <c r="E160" s="35">
        <v>26538.119265820002</v>
      </c>
      <c r="F160" s="35">
        <v>18318.217766549998</v>
      </c>
      <c r="G160" s="35">
        <v>8219.9014992699995</v>
      </c>
      <c r="H160" s="35">
        <v>6647.4847140299999</v>
      </c>
      <c r="I160" s="35">
        <v>4410.4105715999995</v>
      </c>
      <c r="J160" s="35">
        <v>2185.2175903299999</v>
      </c>
      <c r="K160" s="35">
        <v>8239.6745476200012</v>
      </c>
      <c r="L160" s="35">
        <v>2681.4051543300002</v>
      </c>
      <c r="M160" s="35">
        <v>3888.2815882500004</v>
      </c>
      <c r="N160" s="35">
        <v>541.73259161999999</v>
      </c>
      <c r="Q160" s="3"/>
      <c r="R160" s="3"/>
      <c r="S160" s="3"/>
      <c r="T160" s="3"/>
      <c r="U160" s="3"/>
      <c r="V160" s="3"/>
      <c r="W160" s="3"/>
      <c r="X160" s="3"/>
      <c r="Y160" s="3"/>
      <c r="Z160" s="3"/>
      <c r="AA160" s="3"/>
      <c r="AC160" s="15"/>
      <c r="AD160" s="15"/>
      <c r="AE160" s="15"/>
      <c r="AF160" s="15"/>
      <c r="AG160" s="15"/>
      <c r="AH160" s="15"/>
      <c r="AI160" s="15"/>
      <c r="AJ160" s="15"/>
      <c r="AK160" s="15"/>
      <c r="AL160" s="15"/>
      <c r="AM160" s="15"/>
      <c r="AN160" s="15"/>
      <c r="AO160" s="29"/>
      <c r="AP160" s="29"/>
      <c r="AQ160" s="29"/>
      <c r="AR160" s="29"/>
      <c r="AS160" s="29"/>
      <c r="AT160" s="29"/>
      <c r="AU160" s="29"/>
      <c r="AV160" s="29"/>
      <c r="AW160" s="29"/>
      <c r="AX160" s="29"/>
      <c r="AY160" s="29"/>
    </row>
    <row r="161" spans="3:51" ht="17.399999999999999" outlineLevel="1" x14ac:dyDescent="0.3">
      <c r="C161" s="34" t="s">
        <v>49</v>
      </c>
      <c r="D161" s="35">
        <v>22941.227687009999</v>
      </c>
      <c r="E161" s="35">
        <v>10767.01681338</v>
      </c>
      <c r="F161" s="35">
        <v>6915.19291686</v>
      </c>
      <c r="G161" s="35">
        <v>3851.8238965199998</v>
      </c>
      <c r="H161" s="35">
        <v>3200.5588723399997</v>
      </c>
      <c r="I161" s="35">
        <v>1922.17279674</v>
      </c>
      <c r="J161" s="35">
        <v>404.08225500000003</v>
      </c>
      <c r="K161" s="35">
        <v>3761.3069344100004</v>
      </c>
      <c r="L161" s="35">
        <v>1124.1829060600001</v>
      </c>
      <c r="M161" s="35">
        <v>1541.9137846500003</v>
      </c>
      <c r="N161" s="35">
        <v>219.99332443</v>
      </c>
      <c r="Q161" s="3"/>
      <c r="R161" s="3"/>
      <c r="S161" s="3"/>
      <c r="T161" s="3"/>
      <c r="U161" s="3"/>
      <c r="V161" s="3"/>
      <c r="W161" s="3"/>
      <c r="X161" s="3"/>
      <c r="Y161" s="3"/>
      <c r="Z161" s="3"/>
      <c r="AA161" s="3"/>
      <c r="AC161" s="15"/>
      <c r="AD161" s="15"/>
      <c r="AE161" s="15"/>
      <c r="AF161" s="15"/>
      <c r="AG161" s="15"/>
      <c r="AH161" s="15"/>
      <c r="AI161" s="15"/>
      <c r="AJ161" s="15"/>
      <c r="AK161" s="15"/>
      <c r="AL161" s="15"/>
      <c r="AM161" s="15"/>
      <c r="AN161" s="15"/>
      <c r="AO161" s="29"/>
      <c r="AP161" s="29"/>
      <c r="AQ161" s="29"/>
      <c r="AR161" s="29"/>
      <c r="AS161" s="29"/>
      <c r="AT161" s="29"/>
      <c r="AU161" s="29"/>
      <c r="AV161" s="29"/>
      <c r="AW161" s="29"/>
      <c r="AX161" s="29"/>
      <c r="AY161" s="29"/>
    </row>
    <row r="162" spans="3:51" ht="17.399999999999999" outlineLevel="1" x14ac:dyDescent="0.3">
      <c r="C162" s="34" t="s">
        <v>50</v>
      </c>
      <c r="D162" s="35">
        <v>32191.098336590003</v>
      </c>
      <c r="E162" s="35">
        <v>15771.10245244</v>
      </c>
      <c r="F162" s="35">
        <v>11403.02484969</v>
      </c>
      <c r="G162" s="35">
        <v>4368.0776027499996</v>
      </c>
      <c r="H162" s="35">
        <v>3446.9258416900002</v>
      </c>
      <c r="I162" s="35">
        <v>2488.2377748599997</v>
      </c>
      <c r="J162" s="35">
        <v>1781.1353353299999</v>
      </c>
      <c r="K162" s="35">
        <v>4478.3676132099999</v>
      </c>
      <c r="L162" s="35">
        <v>1557.2222482699999</v>
      </c>
      <c r="M162" s="35">
        <v>2346.3678036000001</v>
      </c>
      <c r="N162" s="35">
        <v>321.73926718999996</v>
      </c>
      <c r="Q162" s="3"/>
      <c r="R162" s="3"/>
      <c r="S162" s="3"/>
      <c r="T162" s="3"/>
      <c r="U162" s="3"/>
      <c r="V162" s="3"/>
      <c r="W162" s="3"/>
      <c r="X162" s="3"/>
      <c r="Y162" s="3"/>
      <c r="Z162" s="3"/>
      <c r="AA162" s="3"/>
      <c r="AC162" s="15"/>
      <c r="AD162" s="15"/>
      <c r="AE162" s="15"/>
      <c r="AF162" s="15"/>
      <c r="AG162" s="15"/>
      <c r="AH162" s="15"/>
      <c r="AI162" s="15"/>
      <c r="AJ162" s="15"/>
      <c r="AK162" s="15"/>
      <c r="AL162" s="15"/>
      <c r="AM162" s="15"/>
      <c r="AN162" s="15"/>
      <c r="AO162" s="29"/>
      <c r="AP162" s="29"/>
      <c r="AQ162" s="29"/>
      <c r="AR162" s="29"/>
      <c r="AS162" s="29"/>
      <c r="AT162" s="29"/>
      <c r="AU162" s="29"/>
      <c r="AV162" s="29"/>
      <c r="AW162" s="29"/>
      <c r="AX162" s="29"/>
      <c r="AY162" s="29"/>
    </row>
    <row r="163" spans="3:51" ht="17.399999999999999" outlineLevel="1" x14ac:dyDescent="0.3">
      <c r="C163" s="34" t="s">
        <v>51</v>
      </c>
      <c r="D163" s="35">
        <v>36.23774323</v>
      </c>
      <c r="E163" s="35">
        <v>14.200025610000001</v>
      </c>
      <c r="F163" s="35">
        <v>8.1698123200000001</v>
      </c>
      <c r="G163" s="35">
        <v>6.0302132899999998</v>
      </c>
      <c r="H163" s="35">
        <v>2.3741695599999999</v>
      </c>
      <c r="I163" s="35">
        <v>0.76629084000000003</v>
      </c>
      <c r="J163" s="35">
        <v>1.9155080000000001E-2</v>
      </c>
      <c r="K163" s="35">
        <v>13.065486660000001</v>
      </c>
      <c r="L163" s="35">
        <v>0.45542529000000004</v>
      </c>
      <c r="M163" s="35">
        <v>4.2683662199999999</v>
      </c>
      <c r="N163" s="35">
        <v>1.08882397</v>
      </c>
      <c r="Q163" s="3"/>
      <c r="R163" s="3"/>
      <c r="S163" s="3"/>
      <c r="T163" s="3"/>
      <c r="U163" s="3"/>
      <c r="V163" s="3"/>
      <c r="W163" s="3"/>
      <c r="X163" s="3"/>
      <c r="Y163" s="3"/>
      <c r="Z163" s="3"/>
      <c r="AA163" s="3"/>
      <c r="AC163" s="15"/>
      <c r="AD163" s="15"/>
      <c r="AE163" s="15"/>
      <c r="AF163" s="15"/>
      <c r="AG163" s="15"/>
      <c r="AH163" s="15"/>
      <c r="AI163" s="15"/>
      <c r="AJ163" s="15"/>
      <c r="AK163" s="15"/>
      <c r="AL163" s="15"/>
      <c r="AM163" s="15"/>
      <c r="AN163" s="15"/>
      <c r="AO163" s="29"/>
      <c r="AP163" s="29"/>
      <c r="AQ163" s="29"/>
      <c r="AR163" s="29"/>
      <c r="AS163" s="29"/>
      <c r="AT163" s="29"/>
      <c r="AU163" s="29"/>
      <c r="AV163" s="29"/>
      <c r="AW163" s="29"/>
      <c r="AX163" s="29"/>
      <c r="AY163" s="29"/>
    </row>
    <row r="164" spans="3:51" ht="17.399999999999999" outlineLevel="1" x14ac:dyDescent="0.3">
      <c r="C164" s="34" t="s">
        <v>52</v>
      </c>
      <c r="D164" s="35">
        <v>19500.31234878</v>
      </c>
      <c r="E164" s="35">
        <v>10964.899143300001</v>
      </c>
      <c r="F164" s="35">
        <v>8705.6661308500006</v>
      </c>
      <c r="G164" s="35">
        <v>2259.2330124499999</v>
      </c>
      <c r="H164" s="35">
        <v>2289.52483747</v>
      </c>
      <c r="I164" s="35">
        <v>983.34696192000001</v>
      </c>
      <c r="J164" s="35">
        <v>180.50498543999998</v>
      </c>
      <c r="K164" s="35">
        <v>2488.9511744599999</v>
      </c>
      <c r="L164" s="35">
        <v>1059.11997696</v>
      </c>
      <c r="M164" s="35">
        <v>1415.4525963900001</v>
      </c>
      <c r="N164" s="35">
        <v>118.51267283999999</v>
      </c>
      <c r="Q164" s="3"/>
      <c r="R164" s="3"/>
      <c r="S164" s="3"/>
      <c r="T164" s="3"/>
      <c r="U164" s="3"/>
      <c r="V164" s="3"/>
      <c r="W164" s="3"/>
      <c r="X164" s="3"/>
      <c r="Y164" s="3"/>
      <c r="Z164" s="3"/>
      <c r="AA164" s="3"/>
      <c r="AC164" s="15"/>
      <c r="AD164" s="15"/>
      <c r="AE164" s="15"/>
      <c r="AF164" s="15"/>
      <c r="AG164" s="15"/>
      <c r="AH164" s="15"/>
      <c r="AI164" s="15"/>
      <c r="AJ164" s="15"/>
      <c r="AK164" s="15"/>
      <c r="AL164" s="15"/>
      <c r="AM164" s="15"/>
      <c r="AN164" s="15"/>
      <c r="AO164" s="29"/>
      <c r="AP164" s="29"/>
      <c r="AQ164" s="29"/>
      <c r="AR164" s="29"/>
      <c r="AS164" s="29"/>
      <c r="AT164" s="29"/>
      <c r="AU164" s="29"/>
      <c r="AV164" s="29"/>
      <c r="AW164" s="29"/>
      <c r="AX164" s="29"/>
      <c r="AY164" s="29"/>
    </row>
    <row r="165" spans="3:51" ht="17.399999999999999" outlineLevel="1" x14ac:dyDescent="0.3">
      <c r="C165" s="34" t="s">
        <v>53</v>
      </c>
      <c r="D165" s="35">
        <v>1.69357074</v>
      </c>
      <c r="E165" s="35">
        <v>0</v>
      </c>
      <c r="F165" s="35">
        <v>0</v>
      </c>
      <c r="G165" s="35">
        <v>0</v>
      </c>
      <c r="H165" s="35">
        <v>0</v>
      </c>
      <c r="I165" s="35">
        <v>0</v>
      </c>
      <c r="J165" s="35">
        <v>0</v>
      </c>
      <c r="K165" s="35">
        <v>0</v>
      </c>
      <c r="L165" s="35">
        <v>1.69357074</v>
      </c>
      <c r="M165" s="35">
        <v>0</v>
      </c>
      <c r="N165" s="35">
        <v>0</v>
      </c>
      <c r="Q165" s="3"/>
      <c r="R165" s="3"/>
      <c r="S165" s="3"/>
      <c r="T165" s="3"/>
      <c r="U165" s="3"/>
      <c r="V165" s="3"/>
      <c r="W165" s="3"/>
      <c r="X165" s="3"/>
      <c r="Y165" s="3"/>
      <c r="Z165" s="3"/>
      <c r="AA165" s="3"/>
      <c r="AC165" s="15"/>
      <c r="AD165" s="15"/>
      <c r="AE165" s="15"/>
      <c r="AF165" s="15"/>
      <c r="AG165" s="15"/>
      <c r="AH165" s="15"/>
      <c r="AI165" s="15"/>
      <c r="AJ165" s="15"/>
      <c r="AK165" s="15"/>
      <c r="AL165" s="15"/>
      <c r="AM165" s="15"/>
      <c r="AN165" s="15"/>
      <c r="AO165" s="29"/>
      <c r="AP165" s="29"/>
      <c r="AQ165" s="29"/>
      <c r="AR165" s="29"/>
      <c r="AS165" s="29"/>
      <c r="AT165" s="29"/>
      <c r="AU165" s="29"/>
      <c r="AV165" s="29"/>
      <c r="AW165" s="29"/>
      <c r="AX165" s="29"/>
      <c r="AY165" s="29"/>
    </row>
    <row r="166" spans="3:51" ht="17.399999999999999" outlineLevel="1" x14ac:dyDescent="0.3">
      <c r="C166" s="34" t="s">
        <v>54</v>
      </c>
      <c r="D166" s="35">
        <v>126.89859799</v>
      </c>
      <c r="E166" s="35">
        <v>54.278400910000002</v>
      </c>
      <c r="F166" s="35">
        <v>37.857754130000004</v>
      </c>
      <c r="G166" s="35">
        <v>16.420646779999998</v>
      </c>
      <c r="H166" s="35">
        <v>17.617303749999998</v>
      </c>
      <c r="I166" s="35">
        <v>11.31933274</v>
      </c>
      <c r="J166" s="35">
        <v>1.73707707</v>
      </c>
      <c r="K166" s="35">
        <v>31.388654970000005</v>
      </c>
      <c r="L166" s="35">
        <v>4.5854310499999995</v>
      </c>
      <c r="M166" s="35">
        <v>4.918494680000002</v>
      </c>
      <c r="N166" s="35">
        <v>1.05390282</v>
      </c>
      <c r="Q166" s="3"/>
      <c r="R166" s="3"/>
      <c r="S166" s="3"/>
      <c r="T166" s="3"/>
      <c r="U166" s="3"/>
      <c r="V166" s="3"/>
      <c r="W166" s="3"/>
      <c r="X166" s="3"/>
      <c r="Y166" s="3"/>
      <c r="Z166" s="3"/>
      <c r="AA166" s="3"/>
      <c r="AC166" s="15"/>
      <c r="AD166" s="15"/>
      <c r="AE166" s="15"/>
      <c r="AF166" s="15"/>
      <c r="AG166" s="15"/>
      <c r="AH166" s="15"/>
      <c r="AI166" s="15"/>
      <c r="AJ166" s="15"/>
      <c r="AK166" s="15"/>
      <c r="AL166" s="15"/>
      <c r="AM166" s="15"/>
      <c r="AN166" s="15"/>
      <c r="AO166" s="29"/>
      <c r="AP166" s="29"/>
      <c r="AQ166" s="29"/>
      <c r="AR166" s="29"/>
      <c r="AS166" s="29"/>
      <c r="AT166" s="29"/>
      <c r="AU166" s="29"/>
      <c r="AV166" s="29"/>
      <c r="AW166" s="29"/>
      <c r="AX166" s="29"/>
      <c r="AY166" s="29"/>
    </row>
    <row r="167" spans="3:51" ht="17.399999999999999" outlineLevel="1" x14ac:dyDescent="0.3">
      <c r="C167" s="34" t="s">
        <v>55</v>
      </c>
      <c r="D167" s="35">
        <v>2145.5655956499995</v>
      </c>
      <c r="E167" s="35">
        <v>936.41138678000004</v>
      </c>
      <c r="F167" s="35">
        <v>604.25638503000005</v>
      </c>
      <c r="G167" s="35">
        <v>332.15500175</v>
      </c>
      <c r="H167" s="35">
        <v>275.90351283999996</v>
      </c>
      <c r="I167" s="35">
        <v>192.92631149999997</v>
      </c>
      <c r="J167" s="35">
        <v>40.478484790000003</v>
      </c>
      <c r="K167" s="35">
        <v>449.10052267999998</v>
      </c>
      <c r="L167" s="35">
        <v>107.38587633</v>
      </c>
      <c r="M167" s="35">
        <v>119.07546643000001</v>
      </c>
      <c r="N167" s="35">
        <v>24.284034299999998</v>
      </c>
      <c r="Q167" s="3"/>
      <c r="R167" s="3"/>
      <c r="S167" s="3"/>
      <c r="T167" s="3"/>
      <c r="U167" s="3"/>
      <c r="V167" s="3"/>
      <c r="W167" s="3"/>
      <c r="X167" s="3"/>
      <c r="Y167" s="3"/>
      <c r="Z167" s="3"/>
      <c r="AA167" s="3"/>
      <c r="AC167" s="15"/>
      <c r="AD167" s="15"/>
      <c r="AE167" s="15"/>
      <c r="AF167" s="15"/>
      <c r="AG167" s="15"/>
      <c r="AH167" s="15"/>
      <c r="AI167" s="15"/>
      <c r="AJ167" s="15"/>
      <c r="AK167" s="15"/>
      <c r="AL167" s="15"/>
      <c r="AM167" s="15"/>
      <c r="AN167" s="15"/>
      <c r="AO167" s="29"/>
      <c r="AP167" s="29"/>
      <c r="AQ167" s="29"/>
      <c r="AR167" s="29"/>
      <c r="AS167" s="29"/>
      <c r="AT167" s="29"/>
      <c r="AU167" s="29"/>
      <c r="AV167" s="29"/>
      <c r="AW167" s="29"/>
      <c r="AX167" s="29"/>
      <c r="AY167" s="29"/>
    </row>
    <row r="168" spans="3:51" ht="17.399999999999999" outlineLevel="1" x14ac:dyDescent="0.3">
      <c r="C168" s="42" t="s">
        <v>56</v>
      </c>
      <c r="D168" s="35">
        <v>79828.620173269999</v>
      </c>
      <c r="E168" s="35">
        <v>43226.358757649999</v>
      </c>
      <c r="F168" s="35">
        <v>29573.874916820001</v>
      </c>
      <c r="G168" s="35">
        <v>13652.48384083</v>
      </c>
      <c r="H168" s="35">
        <v>11691.584707979999</v>
      </c>
      <c r="I168" s="35">
        <v>5137.9295686999994</v>
      </c>
      <c r="J168" s="35">
        <v>828.86765365999997</v>
      </c>
      <c r="K168" s="35">
        <v>9777.7583544099998</v>
      </c>
      <c r="L168" s="35">
        <v>3305.1234434399998</v>
      </c>
      <c r="M168" s="35">
        <v>4808.0921503299996</v>
      </c>
      <c r="N168" s="35">
        <v>1052.9055370999999</v>
      </c>
      <c r="Q168" s="3"/>
      <c r="R168" s="3"/>
      <c r="S168" s="3"/>
      <c r="T168" s="3"/>
      <c r="U168" s="3"/>
      <c r="V168" s="3"/>
      <c r="W168" s="3"/>
      <c r="X168" s="3"/>
      <c r="Y168" s="3"/>
      <c r="Z168" s="3"/>
      <c r="AA168" s="3"/>
      <c r="AC168" s="15"/>
      <c r="AD168" s="15"/>
      <c r="AE168" s="15"/>
      <c r="AF168" s="15"/>
      <c r="AG168" s="15"/>
      <c r="AH168" s="15"/>
      <c r="AI168" s="15"/>
      <c r="AJ168" s="15"/>
      <c r="AK168" s="15"/>
      <c r="AL168" s="15"/>
      <c r="AM168" s="15"/>
      <c r="AN168" s="15"/>
      <c r="AO168" s="29"/>
      <c r="AP168" s="29"/>
      <c r="AQ168" s="29"/>
      <c r="AR168" s="29"/>
      <c r="AS168" s="29"/>
      <c r="AT168" s="29"/>
      <c r="AU168" s="29"/>
      <c r="AV168" s="29"/>
      <c r="AW168" s="29"/>
      <c r="AX168" s="29"/>
      <c r="AY168" s="29"/>
    </row>
    <row r="169" spans="3:51" ht="17.399999999999999" outlineLevel="1" x14ac:dyDescent="0.3">
      <c r="C169" s="34" t="s">
        <v>57</v>
      </c>
      <c r="D169" s="35">
        <v>79828.620173269999</v>
      </c>
      <c r="E169" s="35">
        <v>43226.358757649999</v>
      </c>
      <c r="F169" s="35">
        <v>29573.874916820001</v>
      </c>
      <c r="G169" s="35">
        <v>13652.48384083</v>
      </c>
      <c r="H169" s="35">
        <v>11691.584707979999</v>
      </c>
      <c r="I169" s="35">
        <v>5137.9295686999994</v>
      </c>
      <c r="J169" s="35">
        <v>828.86765365999997</v>
      </c>
      <c r="K169" s="35">
        <v>9777.7583544099998</v>
      </c>
      <c r="L169" s="35">
        <v>3305.1234434399998</v>
      </c>
      <c r="M169" s="35">
        <v>4808.0921503299996</v>
      </c>
      <c r="N169" s="35">
        <v>1052.9055370999999</v>
      </c>
      <c r="Q169" s="3"/>
      <c r="R169" s="3"/>
      <c r="S169" s="3"/>
      <c r="T169" s="3"/>
      <c r="U169" s="3"/>
      <c r="V169" s="3"/>
      <c r="W169" s="3"/>
      <c r="X169" s="3"/>
      <c r="Y169" s="3"/>
      <c r="Z169" s="3"/>
      <c r="AA169" s="3"/>
      <c r="AC169" s="15"/>
      <c r="AD169" s="15"/>
      <c r="AE169" s="15"/>
      <c r="AF169" s="15"/>
      <c r="AG169" s="15"/>
      <c r="AH169" s="15"/>
      <c r="AI169" s="15"/>
      <c r="AJ169" s="15"/>
      <c r="AK169" s="15"/>
      <c r="AL169" s="15"/>
      <c r="AM169" s="15"/>
      <c r="AN169" s="15"/>
      <c r="AO169" s="29"/>
      <c r="AP169" s="29"/>
      <c r="AQ169" s="29"/>
      <c r="AR169" s="29"/>
      <c r="AS169" s="29"/>
      <c r="AT169" s="29"/>
      <c r="AU169" s="29"/>
      <c r="AV169" s="29"/>
      <c r="AW169" s="29"/>
      <c r="AX169" s="29"/>
      <c r="AY169" s="29"/>
    </row>
    <row r="170" spans="3:51" ht="4.5" customHeight="1" x14ac:dyDescent="0.3">
      <c r="C170" s="41"/>
      <c r="D170" s="62"/>
      <c r="E170" s="62"/>
      <c r="F170" s="62"/>
      <c r="G170" s="62"/>
      <c r="H170" s="62"/>
      <c r="I170" s="62"/>
      <c r="J170" s="62"/>
      <c r="K170" s="62"/>
      <c r="L170" s="62"/>
      <c r="M170" s="62"/>
      <c r="N170" s="62"/>
      <c r="Q170" s="3"/>
      <c r="R170" s="3"/>
      <c r="S170" s="3"/>
      <c r="T170" s="3"/>
      <c r="U170" s="3"/>
      <c r="V170" s="3"/>
      <c r="W170" s="3"/>
      <c r="X170" s="3"/>
      <c r="Y170" s="3"/>
      <c r="Z170" s="3"/>
      <c r="AA170" s="3"/>
      <c r="AC170" s="15"/>
      <c r="AD170" s="15"/>
      <c r="AE170" s="15"/>
      <c r="AF170" s="15"/>
      <c r="AG170" s="15"/>
      <c r="AH170" s="15"/>
      <c r="AI170" s="15"/>
      <c r="AJ170" s="15"/>
      <c r="AK170" s="15"/>
      <c r="AL170" s="15"/>
      <c r="AM170" s="15"/>
      <c r="AN170" s="15"/>
    </row>
    <row r="171" spans="3:51" ht="19.2" x14ac:dyDescent="0.3">
      <c r="C171" s="30" t="s">
        <v>58</v>
      </c>
      <c r="D171" s="31">
        <v>134825.02324536</v>
      </c>
      <c r="E171" s="31">
        <v>59775.133259139999</v>
      </c>
      <c r="F171" s="31">
        <v>31244.251588130002</v>
      </c>
      <c r="G171" s="31">
        <v>28530.88167101</v>
      </c>
      <c r="H171" s="31">
        <v>22286.080859689999</v>
      </c>
      <c r="I171" s="31">
        <v>9450.5571092900009</v>
      </c>
      <c r="J171" s="31">
        <v>1170.80936664</v>
      </c>
      <c r="K171" s="31">
        <v>13236.998816500001</v>
      </c>
      <c r="L171" s="31">
        <v>7441.4896035399997</v>
      </c>
      <c r="M171" s="31">
        <v>17462.723037790001</v>
      </c>
      <c r="N171" s="31">
        <v>4001.2311927700002</v>
      </c>
      <c r="Q171" s="3"/>
      <c r="R171" s="3"/>
      <c r="S171" s="3"/>
      <c r="T171" s="3"/>
      <c r="U171" s="3"/>
      <c r="V171" s="3"/>
      <c r="W171" s="3"/>
      <c r="X171" s="3"/>
      <c r="Y171" s="3"/>
      <c r="Z171" s="3"/>
      <c r="AA171" s="3"/>
      <c r="AC171" s="15"/>
      <c r="AD171" s="15"/>
      <c r="AE171" s="15"/>
      <c r="AF171" s="15"/>
      <c r="AG171" s="15"/>
      <c r="AH171" s="15"/>
      <c r="AI171" s="15"/>
      <c r="AJ171" s="15"/>
      <c r="AK171" s="15"/>
      <c r="AL171" s="15"/>
      <c r="AM171" s="15"/>
      <c r="AN171" s="15"/>
    </row>
    <row r="172" spans="3:51" ht="5.25" customHeight="1" x14ac:dyDescent="0.3">
      <c r="C172" s="42"/>
      <c r="D172" s="45"/>
      <c r="E172" s="45"/>
      <c r="F172" s="45"/>
      <c r="G172" s="45"/>
      <c r="H172" s="45"/>
      <c r="I172" s="45"/>
      <c r="J172" s="45"/>
      <c r="K172" s="45"/>
      <c r="L172" s="45"/>
      <c r="M172" s="45"/>
      <c r="N172" s="45"/>
      <c r="Q172" s="3"/>
      <c r="R172" s="3"/>
      <c r="S172" s="3"/>
      <c r="T172" s="3"/>
      <c r="U172" s="3"/>
      <c r="V172" s="3"/>
      <c r="W172" s="3"/>
      <c r="X172" s="3"/>
      <c r="Y172" s="3"/>
      <c r="Z172" s="3"/>
      <c r="AA172" s="3"/>
      <c r="AC172" s="15"/>
      <c r="AD172" s="15"/>
      <c r="AE172" s="15"/>
      <c r="AF172" s="15"/>
      <c r="AG172" s="15"/>
      <c r="AH172" s="15"/>
      <c r="AI172" s="15"/>
      <c r="AJ172" s="15"/>
      <c r="AK172" s="15"/>
      <c r="AL172" s="15"/>
      <c r="AM172" s="15"/>
      <c r="AN172" s="15"/>
    </row>
    <row r="173" spans="3:51" ht="17.399999999999999" x14ac:dyDescent="0.3">
      <c r="C173" s="30" t="s">
        <v>61</v>
      </c>
      <c r="D173" s="31">
        <v>815065.15362878016</v>
      </c>
      <c r="E173" s="31">
        <v>381886.32269734005</v>
      </c>
      <c r="F173" s="31">
        <v>242380.29567719001</v>
      </c>
      <c r="G173" s="31">
        <v>139506.02702015001</v>
      </c>
      <c r="H173" s="31">
        <v>113723.88782833</v>
      </c>
      <c r="I173" s="31">
        <v>60760.997225139996</v>
      </c>
      <c r="J173" s="31">
        <v>9575.2882009000004</v>
      </c>
      <c r="K173" s="31">
        <v>105025.35284990001</v>
      </c>
      <c r="L173" s="31">
        <v>43750.654119620005</v>
      </c>
      <c r="M173" s="31">
        <v>83724.355472490017</v>
      </c>
      <c r="N173" s="31">
        <v>16618.295235059999</v>
      </c>
      <c r="Q173" s="3"/>
      <c r="R173" s="3"/>
      <c r="S173" s="3"/>
      <c r="T173" s="3"/>
      <c r="U173" s="3"/>
      <c r="V173" s="3"/>
      <c r="W173" s="3"/>
      <c r="X173" s="3"/>
      <c r="Y173" s="3"/>
      <c r="Z173" s="3"/>
      <c r="AA173" s="3"/>
      <c r="AC173" s="15"/>
      <c r="AD173" s="15"/>
      <c r="AE173" s="15"/>
      <c r="AF173" s="15"/>
      <c r="AG173" s="15"/>
      <c r="AH173" s="15"/>
      <c r="AI173" s="15"/>
      <c r="AJ173" s="15"/>
      <c r="AK173" s="15"/>
      <c r="AL173" s="15"/>
      <c r="AM173" s="15"/>
      <c r="AN173" s="15"/>
    </row>
    <row r="174" spans="3:51" ht="4.5" customHeight="1" x14ac:dyDescent="0.3">
      <c r="C174" s="63"/>
    </row>
    <row r="175" spans="3:51" x14ac:dyDescent="0.3">
      <c r="C175" s="64"/>
      <c r="D175" s="65"/>
      <c r="E175" s="65"/>
      <c r="F175" s="65"/>
      <c r="G175" s="65"/>
      <c r="H175" s="65"/>
      <c r="I175" s="65"/>
      <c r="J175" s="65"/>
      <c r="K175" s="65"/>
      <c r="L175" s="65"/>
      <c r="M175" s="65"/>
      <c r="N175" s="66"/>
    </row>
    <row r="176" spans="3:51" x14ac:dyDescent="0.3">
      <c r="C176" s="67"/>
      <c r="N176" s="68"/>
      <c r="Q176" s="1"/>
      <c r="R176" s="1"/>
      <c r="S176" s="1"/>
      <c r="T176" s="1"/>
      <c r="U176" s="1"/>
      <c r="V176" s="1"/>
    </row>
    <row r="177" spans="3:22" x14ac:dyDescent="0.3">
      <c r="C177" s="67"/>
      <c r="D177" s="69"/>
      <c r="N177" s="68"/>
      <c r="Q177" s="1"/>
      <c r="R177" s="1"/>
      <c r="S177" s="1"/>
      <c r="T177" s="1"/>
      <c r="U177" s="1"/>
      <c r="V177" s="1"/>
    </row>
    <row r="178" spans="3:22" x14ac:dyDescent="0.3">
      <c r="C178" s="67"/>
      <c r="D178" s="69"/>
      <c r="N178" s="68"/>
      <c r="Q178" s="1"/>
      <c r="R178" s="1"/>
      <c r="S178" s="1"/>
      <c r="T178" s="1"/>
      <c r="U178" s="1"/>
      <c r="V178" s="1"/>
    </row>
    <row r="179" spans="3:22" x14ac:dyDescent="0.3">
      <c r="C179" s="67"/>
      <c r="D179" s="70"/>
      <c r="E179" s="28"/>
      <c r="F179" s="28"/>
      <c r="G179" s="28"/>
      <c r="H179" s="28"/>
      <c r="I179" s="28"/>
      <c r="J179" s="28"/>
      <c r="K179" s="28"/>
      <c r="L179" s="28"/>
      <c r="N179" s="68"/>
      <c r="Q179" s="1"/>
      <c r="R179" s="1"/>
      <c r="S179" s="1"/>
      <c r="T179" s="1"/>
      <c r="U179" s="1"/>
      <c r="V179" s="1"/>
    </row>
    <row r="180" spans="3:22" x14ac:dyDescent="0.3">
      <c r="C180" s="67"/>
      <c r="D180" s="70"/>
      <c r="E180" s="28"/>
      <c r="F180" s="28"/>
      <c r="G180" s="28"/>
      <c r="H180" s="28"/>
      <c r="I180" s="70"/>
      <c r="J180" s="28"/>
      <c r="K180" s="28"/>
      <c r="L180" s="28"/>
      <c r="N180" s="68"/>
      <c r="Q180" s="1"/>
      <c r="R180" s="1"/>
      <c r="S180" s="1"/>
      <c r="T180" s="1"/>
      <c r="U180" s="1"/>
      <c r="V180" s="1"/>
    </row>
    <row r="181" spans="3:22" x14ac:dyDescent="0.3">
      <c r="C181" s="67"/>
      <c r="D181" s="70"/>
      <c r="E181" s="28"/>
      <c r="F181" s="28"/>
      <c r="G181" s="28"/>
      <c r="H181" s="28"/>
      <c r="I181" s="70"/>
      <c r="J181" s="28"/>
      <c r="K181" s="28"/>
      <c r="L181" s="28"/>
      <c r="N181" s="68"/>
      <c r="Q181" s="1"/>
      <c r="R181" s="1"/>
      <c r="S181" s="1"/>
      <c r="T181" s="1"/>
      <c r="U181" s="1"/>
      <c r="V181" s="1"/>
    </row>
    <row r="182" spans="3:22" x14ac:dyDescent="0.3">
      <c r="C182" s="67"/>
      <c r="D182" s="28"/>
      <c r="E182" s="28"/>
      <c r="F182" s="28"/>
      <c r="G182" s="28"/>
      <c r="H182" s="28"/>
      <c r="I182" s="70"/>
      <c r="J182" s="28"/>
      <c r="K182" s="28"/>
      <c r="L182" s="28"/>
      <c r="N182" s="68"/>
      <c r="O182" s="1"/>
      <c r="P182" s="1"/>
      <c r="Q182" s="1"/>
      <c r="R182" s="1"/>
      <c r="S182" s="1"/>
      <c r="T182" s="1"/>
      <c r="U182" s="1"/>
      <c r="V182" s="1"/>
    </row>
    <row r="183" spans="3:22" x14ac:dyDescent="0.3">
      <c r="C183" s="67"/>
      <c r="D183" s="28"/>
      <c r="E183" s="28"/>
      <c r="F183" s="28"/>
      <c r="G183" s="28"/>
      <c r="H183" s="28"/>
      <c r="I183" s="70"/>
      <c r="J183" s="28"/>
      <c r="K183" s="28"/>
      <c r="L183" s="28"/>
      <c r="N183" s="68"/>
      <c r="O183" s="1"/>
      <c r="P183" s="1"/>
      <c r="Q183" s="1"/>
      <c r="R183" s="1"/>
      <c r="S183" s="1"/>
      <c r="T183" s="1"/>
      <c r="U183" s="1"/>
      <c r="V183" s="1"/>
    </row>
    <row r="184" spans="3:22" x14ac:dyDescent="0.3">
      <c r="C184" s="67"/>
      <c r="D184" s="28"/>
      <c r="E184" s="28"/>
      <c r="F184" s="28"/>
      <c r="G184" s="28"/>
      <c r="H184" s="28"/>
      <c r="I184" s="70"/>
      <c r="J184" s="28"/>
      <c r="K184" s="28"/>
      <c r="L184" s="28"/>
      <c r="N184" s="68"/>
      <c r="O184" s="1"/>
      <c r="P184" s="1"/>
      <c r="Q184" s="1"/>
      <c r="R184" s="1"/>
      <c r="S184" s="1"/>
      <c r="T184" s="1"/>
      <c r="U184" s="1"/>
      <c r="V184" s="1"/>
    </row>
    <row r="185" spans="3:22" x14ac:dyDescent="0.3">
      <c r="C185" s="67"/>
      <c r="D185" s="28"/>
      <c r="E185" s="28"/>
      <c r="F185" s="28"/>
      <c r="G185" s="28"/>
      <c r="H185" s="28"/>
      <c r="I185" s="28"/>
      <c r="J185" s="28"/>
      <c r="K185" s="28"/>
      <c r="L185" s="28"/>
      <c r="N185" s="68"/>
      <c r="O185" s="1"/>
      <c r="P185" s="1"/>
      <c r="Q185" s="1"/>
      <c r="R185" s="1"/>
      <c r="S185" s="1"/>
      <c r="T185" s="1"/>
      <c r="U185" s="1"/>
      <c r="V185" s="1"/>
    </row>
    <row r="186" spans="3:22" x14ac:dyDescent="0.3">
      <c r="C186" s="67"/>
      <c r="D186" s="28"/>
      <c r="E186" s="28"/>
      <c r="F186" s="28"/>
      <c r="G186" s="28"/>
      <c r="H186" s="28"/>
      <c r="I186" s="28"/>
      <c r="J186" s="28"/>
      <c r="K186" s="28"/>
      <c r="L186" s="28"/>
      <c r="N186" s="68"/>
      <c r="O186" s="1"/>
      <c r="P186" s="1"/>
      <c r="Q186" s="1"/>
      <c r="R186" s="1"/>
      <c r="S186" s="1"/>
      <c r="T186" s="1"/>
      <c r="U186" s="1"/>
      <c r="V186" s="1"/>
    </row>
    <row r="187" spans="3:22" x14ac:dyDescent="0.3">
      <c r="C187" s="67"/>
      <c r="D187" s="28"/>
      <c r="E187" s="28"/>
      <c r="F187" s="28"/>
      <c r="G187" s="28"/>
      <c r="H187" s="28"/>
      <c r="I187" s="28"/>
      <c r="J187" s="28"/>
      <c r="K187" s="28"/>
      <c r="L187" s="28"/>
      <c r="N187" s="68"/>
      <c r="O187" s="1"/>
      <c r="P187" s="1"/>
      <c r="Q187" s="1"/>
      <c r="R187" s="1"/>
      <c r="S187" s="1"/>
      <c r="T187" s="1"/>
      <c r="U187" s="1"/>
      <c r="V187" s="1"/>
    </row>
    <row r="188" spans="3:22" x14ac:dyDescent="0.3">
      <c r="C188" s="67"/>
      <c r="D188" s="28"/>
      <c r="E188" s="28"/>
      <c r="F188" s="28"/>
      <c r="G188" s="28"/>
      <c r="H188" s="28"/>
      <c r="I188" s="28"/>
      <c r="J188" s="28"/>
      <c r="K188" s="28"/>
      <c r="L188" s="28"/>
      <c r="N188" s="68"/>
      <c r="O188" s="1"/>
      <c r="P188" s="1"/>
      <c r="Q188" s="1"/>
      <c r="R188" s="1"/>
      <c r="S188" s="1"/>
      <c r="T188" s="1"/>
      <c r="U188" s="1"/>
      <c r="V188" s="1"/>
    </row>
    <row r="189" spans="3:22" x14ac:dyDescent="0.3">
      <c r="C189" s="67"/>
      <c r="D189" s="28"/>
      <c r="E189" s="28"/>
      <c r="F189" s="28"/>
      <c r="G189" s="28"/>
      <c r="H189" s="28"/>
      <c r="I189" s="28"/>
      <c r="J189" s="28"/>
      <c r="K189" s="28"/>
      <c r="L189" s="28"/>
      <c r="N189" s="68"/>
      <c r="O189" s="1"/>
      <c r="P189" s="1"/>
      <c r="Q189" s="1"/>
      <c r="R189" s="1"/>
      <c r="S189" s="1"/>
      <c r="T189" s="1"/>
      <c r="U189" s="1"/>
      <c r="V189" s="1"/>
    </row>
    <row r="190" spans="3:22" x14ac:dyDescent="0.3">
      <c r="C190" s="67"/>
      <c r="D190" s="28"/>
      <c r="E190" s="28"/>
      <c r="F190" s="28"/>
      <c r="G190" s="28"/>
      <c r="H190" s="28"/>
      <c r="I190" s="28"/>
      <c r="J190" s="28"/>
      <c r="K190" s="28"/>
      <c r="L190" s="28"/>
      <c r="N190" s="68"/>
      <c r="O190" s="1"/>
      <c r="P190" s="1"/>
      <c r="Q190" s="1"/>
      <c r="R190" s="1"/>
      <c r="S190" s="1"/>
      <c r="T190" s="1"/>
      <c r="U190" s="1"/>
      <c r="V190" s="1"/>
    </row>
    <row r="191" spans="3:22" x14ac:dyDescent="0.3">
      <c r="C191" s="67"/>
      <c r="D191" s="28"/>
      <c r="E191" s="28"/>
      <c r="F191" s="28"/>
      <c r="G191" s="28"/>
      <c r="H191" s="28"/>
      <c r="I191" s="28"/>
      <c r="J191" s="28"/>
      <c r="K191" s="28"/>
      <c r="L191" s="28"/>
      <c r="N191" s="68"/>
      <c r="O191" s="1"/>
      <c r="P191" s="1"/>
      <c r="Q191" s="1"/>
      <c r="R191" s="1"/>
      <c r="S191" s="1"/>
      <c r="T191" s="1"/>
      <c r="U191" s="1"/>
      <c r="V191" s="1"/>
    </row>
    <row r="192" spans="3:22" x14ac:dyDescent="0.3">
      <c r="C192" s="67"/>
      <c r="D192" s="28"/>
      <c r="E192" s="28"/>
      <c r="F192" s="28"/>
      <c r="G192" s="28"/>
      <c r="H192" s="28"/>
      <c r="I192" s="28"/>
      <c r="J192" s="28"/>
      <c r="K192" s="28"/>
      <c r="L192" s="28"/>
      <c r="N192" s="68"/>
      <c r="O192" s="1"/>
      <c r="P192" s="1"/>
      <c r="Q192" s="1"/>
      <c r="R192" s="1"/>
      <c r="S192" s="1"/>
      <c r="T192" s="1"/>
      <c r="U192" s="1"/>
      <c r="V192" s="1"/>
    </row>
    <row r="193" spans="3:17" x14ac:dyDescent="0.3">
      <c r="C193" s="67"/>
      <c r="D193" s="28"/>
      <c r="E193" s="28"/>
      <c r="F193" s="28"/>
      <c r="G193" s="28"/>
      <c r="H193" s="28"/>
      <c r="I193" s="28"/>
      <c r="J193" s="28"/>
      <c r="K193" s="28"/>
      <c r="L193" s="28"/>
      <c r="N193" s="68"/>
      <c r="Q193" s="1"/>
    </row>
    <row r="194" spans="3:17" x14ac:dyDescent="0.3">
      <c r="C194" s="67"/>
      <c r="D194" s="28"/>
      <c r="E194" s="28"/>
      <c r="F194" s="28"/>
      <c r="G194" s="28"/>
      <c r="H194" s="28"/>
      <c r="I194" s="28"/>
      <c r="J194" s="28"/>
      <c r="K194" s="28"/>
      <c r="L194" s="28"/>
      <c r="N194" s="68"/>
      <c r="Q194" s="1"/>
    </row>
    <row r="195" spans="3:17" x14ac:dyDescent="0.3">
      <c r="C195" s="67"/>
      <c r="D195" s="28"/>
      <c r="E195" s="28"/>
      <c r="F195" s="28"/>
      <c r="G195" s="28"/>
      <c r="H195" s="28"/>
      <c r="I195" s="28"/>
      <c r="J195" s="28"/>
      <c r="K195" s="28"/>
      <c r="L195" s="28"/>
      <c r="N195" s="68"/>
      <c r="Q195" s="1"/>
    </row>
    <row r="196" spans="3:17" x14ac:dyDescent="0.3">
      <c r="C196" s="67"/>
      <c r="D196" s="28"/>
      <c r="E196" s="70"/>
      <c r="F196" s="28"/>
      <c r="G196" s="28"/>
      <c r="H196" s="28"/>
      <c r="I196" s="70"/>
      <c r="J196" s="28"/>
      <c r="K196" s="28"/>
      <c r="L196" s="70"/>
      <c r="N196" s="68"/>
      <c r="Q196" s="1"/>
    </row>
    <row r="197" spans="3:17" x14ac:dyDescent="0.3">
      <c r="C197" s="67"/>
      <c r="D197" s="28"/>
      <c r="E197" s="70"/>
      <c r="F197" s="28"/>
      <c r="G197" s="28"/>
      <c r="H197" s="28"/>
      <c r="I197" s="70"/>
      <c r="J197" s="28"/>
      <c r="K197" s="28"/>
      <c r="L197" s="70"/>
      <c r="N197" s="68"/>
      <c r="Q197" s="1"/>
    </row>
    <row r="198" spans="3:17" x14ac:dyDescent="0.3">
      <c r="C198" s="67"/>
      <c r="D198" s="28"/>
      <c r="E198" s="70"/>
      <c r="F198" s="28"/>
      <c r="G198" s="28"/>
      <c r="H198" s="28"/>
      <c r="I198" s="70"/>
      <c r="J198" s="28"/>
      <c r="K198" s="28"/>
      <c r="L198" s="70"/>
      <c r="N198" s="68"/>
      <c r="Q198" s="1"/>
    </row>
    <row r="199" spans="3:17" x14ac:dyDescent="0.3">
      <c r="C199" s="67"/>
      <c r="D199" s="28"/>
      <c r="E199" s="70"/>
      <c r="F199" s="28"/>
      <c r="G199" s="28"/>
      <c r="H199" s="28"/>
      <c r="I199" s="70"/>
      <c r="J199" s="28"/>
      <c r="K199" s="28"/>
      <c r="L199" s="70"/>
      <c r="N199" s="68"/>
      <c r="Q199" s="1"/>
    </row>
    <row r="200" spans="3:17" x14ac:dyDescent="0.3">
      <c r="C200" s="67"/>
      <c r="D200" s="28"/>
      <c r="E200" s="70"/>
      <c r="F200" s="28"/>
      <c r="G200" s="28"/>
      <c r="H200" s="28"/>
      <c r="I200" s="70"/>
      <c r="J200" s="28"/>
      <c r="K200" s="28"/>
      <c r="L200" s="70"/>
      <c r="N200" s="68"/>
      <c r="Q200" s="1"/>
    </row>
    <row r="201" spans="3:17" x14ac:dyDescent="0.3">
      <c r="C201" s="67"/>
      <c r="D201" s="28"/>
      <c r="E201" s="70"/>
      <c r="F201" s="28"/>
      <c r="G201" s="28"/>
      <c r="H201" s="28"/>
      <c r="I201" s="28"/>
      <c r="J201" s="28"/>
      <c r="K201" s="28"/>
      <c r="L201" s="70"/>
      <c r="N201" s="68"/>
      <c r="Q201" s="1"/>
    </row>
    <row r="202" spans="3:17" x14ac:dyDescent="0.3">
      <c r="C202" s="67"/>
      <c r="D202" s="28"/>
      <c r="E202" s="70"/>
      <c r="F202" s="28"/>
      <c r="G202" s="28"/>
      <c r="H202" s="28"/>
      <c r="I202" s="28"/>
      <c r="J202" s="28"/>
      <c r="K202" s="28"/>
      <c r="L202" s="70"/>
      <c r="N202" s="68"/>
      <c r="O202" s="1"/>
      <c r="P202" s="1"/>
      <c r="Q202" s="1"/>
    </row>
    <row r="203" spans="3:17" x14ac:dyDescent="0.3">
      <c r="C203" s="67"/>
      <c r="D203" s="28"/>
      <c r="E203" s="70"/>
      <c r="F203" s="28"/>
      <c r="G203" s="28"/>
      <c r="H203" s="28"/>
      <c r="I203" s="28"/>
      <c r="J203" s="28"/>
      <c r="K203" s="28"/>
      <c r="L203" s="70"/>
      <c r="N203" s="68"/>
      <c r="O203" s="1"/>
      <c r="P203" s="1"/>
      <c r="Q203" s="1"/>
    </row>
    <row r="204" spans="3:17" x14ac:dyDescent="0.3">
      <c r="C204" s="67"/>
      <c r="D204" s="28"/>
      <c r="E204" s="28"/>
      <c r="F204" s="28"/>
      <c r="G204" s="28"/>
      <c r="H204" s="28"/>
      <c r="I204" s="28"/>
      <c r="J204" s="28"/>
      <c r="K204" s="28"/>
      <c r="L204" s="28"/>
      <c r="N204" s="68"/>
      <c r="O204" s="1"/>
      <c r="P204" s="1"/>
      <c r="Q204" s="1"/>
    </row>
    <row r="205" spans="3:17" x14ac:dyDescent="0.3">
      <c r="C205" s="67"/>
      <c r="D205" s="28"/>
      <c r="E205" s="28"/>
      <c r="F205" s="28"/>
      <c r="G205" s="28"/>
      <c r="H205" s="28"/>
      <c r="I205" s="28"/>
      <c r="J205" s="28"/>
      <c r="K205" s="28"/>
      <c r="L205" s="70"/>
      <c r="N205" s="68"/>
      <c r="O205" s="1"/>
      <c r="P205" s="1"/>
      <c r="Q205" s="1"/>
    </row>
    <row r="206" spans="3:17" x14ac:dyDescent="0.3">
      <c r="C206" s="67"/>
      <c r="D206" s="28"/>
      <c r="E206" s="28"/>
      <c r="F206" s="28"/>
      <c r="G206" s="28"/>
      <c r="H206" s="28"/>
      <c r="I206" s="28"/>
      <c r="J206" s="28"/>
      <c r="K206" s="28"/>
      <c r="L206" s="70"/>
      <c r="N206" s="68"/>
    </row>
    <row r="207" spans="3:17" x14ac:dyDescent="0.3">
      <c r="C207" s="71"/>
      <c r="D207" s="72"/>
      <c r="E207" s="72"/>
      <c r="F207" s="72"/>
      <c r="G207" s="72"/>
      <c r="H207" s="28"/>
      <c r="I207" s="28"/>
      <c r="J207" s="28"/>
      <c r="K207" s="28"/>
      <c r="L207" s="70"/>
      <c r="M207" s="73"/>
      <c r="N207" s="74"/>
    </row>
    <row r="208" spans="3:17" ht="15" customHeight="1" x14ac:dyDescent="0.3">
      <c r="C208" s="167"/>
      <c r="D208" s="168"/>
      <c r="E208" s="168"/>
      <c r="F208" s="168"/>
      <c r="G208" s="168"/>
      <c r="H208" s="168"/>
      <c r="I208" s="168"/>
      <c r="J208" s="168"/>
      <c r="K208" s="168"/>
      <c r="L208" s="168"/>
      <c r="M208" s="168"/>
      <c r="N208" s="169"/>
    </row>
    <row r="209" spans="3:14" x14ac:dyDescent="0.3">
      <c r="C209" s="67"/>
      <c r="N209" s="68"/>
    </row>
    <row r="210" spans="3:14" x14ac:dyDescent="0.3">
      <c r="C210" s="67"/>
      <c r="N210" s="68"/>
    </row>
    <row r="211" spans="3:14" x14ac:dyDescent="0.3">
      <c r="C211" s="67"/>
      <c r="N211" s="68"/>
    </row>
    <row r="212" spans="3:14" x14ac:dyDescent="0.3">
      <c r="C212" s="67"/>
      <c r="N212" s="68"/>
    </row>
    <row r="213" spans="3:14" ht="15" customHeight="1" x14ac:dyDescent="0.3">
      <c r="C213" s="75"/>
      <c r="D213" s="76"/>
      <c r="E213" s="76"/>
      <c r="F213" s="76"/>
      <c r="G213" s="76"/>
      <c r="H213" s="76"/>
      <c r="I213" s="76"/>
      <c r="J213" s="76"/>
      <c r="K213" s="76"/>
      <c r="L213" s="76"/>
      <c r="M213" s="76"/>
      <c r="N213" s="77"/>
    </row>
    <row r="215" spans="3:14" ht="16.2" x14ac:dyDescent="0.3">
      <c r="C215" s="78" t="s">
        <v>82</v>
      </c>
      <c r="D215" s="78"/>
      <c r="E215" s="78"/>
      <c r="F215" s="78"/>
      <c r="G215" s="78"/>
      <c r="H215" s="78"/>
      <c r="I215" s="78"/>
      <c r="J215" s="78"/>
      <c r="K215" s="78"/>
      <c r="L215" s="78"/>
      <c r="M215" s="78"/>
      <c r="N215" s="78"/>
    </row>
    <row r="216" spans="3:14" ht="16.2" x14ac:dyDescent="0.3">
      <c r="C216" s="78" t="s">
        <v>83</v>
      </c>
      <c r="D216" s="78"/>
      <c r="E216" s="78"/>
      <c r="F216" s="78"/>
      <c r="G216" s="78"/>
      <c r="H216" s="78"/>
      <c r="I216" s="78"/>
      <c r="J216" s="78"/>
      <c r="K216" s="78"/>
      <c r="L216" s="78"/>
      <c r="M216" s="78"/>
      <c r="N216" s="78"/>
    </row>
    <row r="217" spans="3:14" ht="18" customHeight="1" x14ac:dyDescent="0.3">
      <c r="C217" s="78" t="s">
        <v>84</v>
      </c>
      <c r="D217" s="78"/>
      <c r="E217" s="78"/>
      <c r="F217" s="78"/>
      <c r="G217" s="78"/>
      <c r="H217" s="78"/>
      <c r="I217" s="78"/>
      <c r="J217" s="78"/>
      <c r="K217" s="78"/>
      <c r="L217" s="78"/>
      <c r="M217" s="78"/>
      <c r="N217" s="78"/>
    </row>
    <row r="218" spans="3:14" ht="48" customHeight="1" x14ac:dyDescent="0.3">
      <c r="C218" s="170" t="s">
        <v>85</v>
      </c>
      <c r="D218" s="170"/>
      <c r="E218" s="170"/>
      <c r="F218" s="170"/>
      <c r="G218" s="170"/>
      <c r="H218" s="170"/>
      <c r="I218" s="170"/>
      <c r="J218" s="170"/>
      <c r="K218" s="170"/>
      <c r="L218" s="170"/>
      <c r="M218" s="170"/>
      <c r="N218" s="170"/>
    </row>
    <row r="219" spans="3:14" ht="6.75" customHeight="1" x14ac:dyDescent="0.3">
      <c r="C219" s="80"/>
      <c r="D219" s="81"/>
      <c r="E219" s="81"/>
      <c r="F219" s="81"/>
      <c r="G219" s="81"/>
      <c r="H219" s="81"/>
      <c r="I219" s="81"/>
      <c r="J219" s="81"/>
      <c r="K219" s="81"/>
      <c r="L219" s="81"/>
      <c r="M219" s="81"/>
      <c r="N219" s="81"/>
    </row>
    <row r="220" spans="3:14" ht="18" customHeight="1" x14ac:dyDescent="0.3">
      <c r="C220" s="79" t="s">
        <v>86</v>
      </c>
      <c r="D220" s="80"/>
      <c r="E220" s="80"/>
      <c r="F220" s="80"/>
      <c r="G220" s="80"/>
      <c r="H220" s="80"/>
      <c r="I220" s="80"/>
      <c r="J220" s="80"/>
      <c r="K220" s="80"/>
      <c r="L220" s="80"/>
      <c r="M220" s="80"/>
      <c r="N220" s="80"/>
    </row>
    <row r="221" spans="3:14" ht="18" customHeight="1" x14ac:dyDescent="0.3">
      <c r="C221" s="170" t="s">
        <v>87</v>
      </c>
      <c r="D221" s="170"/>
      <c r="E221" s="170"/>
      <c r="F221" s="170"/>
      <c r="G221" s="170"/>
      <c r="H221" s="170"/>
      <c r="I221" s="170"/>
      <c r="J221" s="170"/>
      <c r="K221" s="170"/>
      <c r="L221" s="170"/>
      <c r="M221" s="170"/>
      <c r="N221" s="170"/>
    </row>
  </sheetData>
  <mergeCells count="4">
    <mergeCell ref="C1:N1"/>
    <mergeCell ref="C208:N208"/>
    <mergeCell ref="C218:N218"/>
    <mergeCell ref="C221:N221"/>
  </mergeCells>
  <pageMargins left="0.51181102362204722" right="0.51181102362204722" top="0.39370078740157483" bottom="0.39370078740157483" header="0.19685039370078741" footer="0.23622047244094491"/>
  <pageSetup paperSize="9" scale="40" fitToHeight="0" orientation="portrait" verticalDpi="597"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E51DF-E1CF-4821-A3CE-02FD55FCEEF8}">
  <sheetPr codeName="Plan2">
    <outlinePr summaryBelow="0" summaryRight="0"/>
    <pageSetUpPr fitToPage="1"/>
  </sheetPr>
  <dimension ref="A1:AN242"/>
  <sheetViews>
    <sheetView tabSelected="1" topLeftCell="C43" zoomScale="70" zoomScaleNormal="70" workbookViewId="0">
      <selection activeCell="D65" sqref="D65"/>
    </sheetView>
  </sheetViews>
  <sheetFormatPr defaultColWidth="9.33203125" defaultRowHeight="14.4" outlineLevelRow="1" outlineLevelCol="1" x14ac:dyDescent="0.3"/>
  <cols>
    <col min="1" max="1" width="16.6640625" style="1" hidden="1" customWidth="1"/>
    <col min="2" max="2" width="16.33203125" style="2" hidden="1" customWidth="1"/>
    <col min="3" max="3" width="69.5546875" style="2" customWidth="1"/>
    <col min="4" max="4" width="19.44140625" style="2" customWidth="1"/>
    <col min="5" max="5" width="19.6640625" style="2" customWidth="1" collapsed="1"/>
    <col min="6" max="6" width="25.33203125" style="2" hidden="1" customWidth="1" outlineLevel="1"/>
    <col min="7" max="7" width="19.33203125" style="2" hidden="1" customWidth="1" outlineLevel="1"/>
    <col min="8" max="10" width="18.6640625" style="2" customWidth="1"/>
    <col min="11" max="11" width="19.33203125" style="2" customWidth="1"/>
    <col min="12" max="12" width="18.6640625" style="2" customWidth="1"/>
    <col min="13" max="13" width="19.33203125" style="2" customWidth="1"/>
    <col min="14" max="14" width="18.6640625" style="2" customWidth="1"/>
    <col min="15" max="15" width="11.33203125" style="2" bestFit="1" customWidth="1"/>
    <col min="16" max="16" width="9.5546875" style="2" bestFit="1" customWidth="1"/>
    <col min="17" max="17" width="18" style="2" bestFit="1" customWidth="1"/>
    <col min="18" max="19" width="12.33203125" style="2" bestFit="1" customWidth="1"/>
    <col min="20" max="21" width="11.6640625" style="2" bestFit="1" customWidth="1"/>
    <col min="22" max="22" width="11.5546875" style="2" bestFit="1" customWidth="1"/>
    <col min="23" max="23" width="9.44140625" style="2" bestFit="1" customWidth="1"/>
    <col min="24" max="24" width="11.6640625" style="2" bestFit="1" customWidth="1"/>
    <col min="25" max="26" width="10.5546875" style="2" bestFit="1" customWidth="1"/>
    <col min="27" max="27" width="10.33203125" style="2" bestFit="1" customWidth="1"/>
    <col min="28" max="28" width="9.33203125" style="2"/>
    <col min="29" max="29" width="57.33203125" style="2" bestFit="1" customWidth="1"/>
    <col min="30" max="30" width="15.6640625" style="3" bestFit="1" customWidth="1"/>
    <col min="31" max="31" width="15.33203125" style="3" bestFit="1" customWidth="1"/>
    <col min="32" max="32" width="14.6640625" style="3" bestFit="1" customWidth="1"/>
    <col min="33" max="35" width="13.44140625" style="3" bestFit="1" customWidth="1"/>
    <col min="36" max="36" width="12.33203125" style="3" bestFit="1" customWidth="1"/>
    <col min="37" max="37" width="13.44140625" style="3" bestFit="1" customWidth="1"/>
    <col min="38" max="38" width="13" style="3" bestFit="1" customWidth="1"/>
    <col min="39" max="40" width="13.44140625" style="3" bestFit="1" customWidth="1"/>
    <col min="41" max="16384" width="9.33203125" style="2"/>
  </cols>
  <sheetData>
    <row r="1" spans="2:40" ht="30" customHeight="1" x14ac:dyDescent="0.3">
      <c r="C1" s="165" t="s">
        <v>0</v>
      </c>
      <c r="D1" s="166"/>
      <c r="E1" s="166"/>
      <c r="F1" s="166"/>
      <c r="G1" s="166"/>
      <c r="H1" s="166"/>
      <c r="I1" s="166"/>
      <c r="J1" s="166"/>
      <c r="K1" s="166"/>
      <c r="L1" s="166"/>
      <c r="M1" s="166"/>
      <c r="N1" s="166"/>
    </row>
    <row r="2" spans="2:40" ht="15" customHeight="1" x14ac:dyDescent="0.5">
      <c r="D2" s="4"/>
      <c r="E2" s="5"/>
      <c r="F2" s="5"/>
      <c r="G2" s="5"/>
    </row>
    <row r="3" spans="2:40" ht="28.2" x14ac:dyDescent="0.5">
      <c r="C3" s="6" t="s">
        <v>1</v>
      </c>
      <c r="D3" s="7"/>
      <c r="E3" s="5"/>
      <c r="F3" s="5"/>
      <c r="G3" s="5"/>
    </row>
    <row r="4" spans="2:40" ht="15" customHeight="1" x14ac:dyDescent="0.3">
      <c r="D4" s="8"/>
      <c r="E4" s="9"/>
      <c r="F4" s="9"/>
      <c r="G4" s="9"/>
      <c r="H4" s="10"/>
    </row>
    <row r="5" spans="2:40" ht="23.25" customHeight="1" x14ac:dyDescent="0.3">
      <c r="B5" s="11"/>
      <c r="C5" s="12" t="s">
        <v>88</v>
      </c>
      <c r="D5" s="13"/>
      <c r="E5" s="14"/>
      <c r="F5" s="14"/>
      <c r="G5" s="14"/>
      <c r="J5" s="15"/>
      <c r="N5" s="82" t="s">
        <v>132</v>
      </c>
    </row>
    <row r="6" spans="2:40" ht="3" customHeight="1" x14ac:dyDescent="0.3">
      <c r="B6" s="17"/>
      <c r="C6" s="18"/>
      <c r="D6" s="19"/>
      <c r="E6" s="19"/>
      <c r="F6" s="19"/>
      <c r="G6" s="19"/>
      <c r="H6" s="19"/>
      <c r="I6" s="19"/>
      <c r="J6" s="19"/>
      <c r="K6" s="19"/>
      <c r="L6" s="19"/>
      <c r="M6" s="19"/>
      <c r="N6" s="19"/>
    </row>
    <row r="7" spans="2:40" ht="45" customHeight="1" x14ac:dyDescent="0.3">
      <c r="C7" s="20"/>
      <c r="D7" s="21" t="s">
        <v>3</v>
      </c>
      <c r="E7" s="21" t="s">
        <v>4</v>
      </c>
      <c r="F7" s="22" t="s">
        <v>5</v>
      </c>
      <c r="G7" s="22" t="s">
        <v>6</v>
      </c>
      <c r="H7" s="21" t="s">
        <v>7</v>
      </c>
      <c r="I7" s="21" t="s">
        <v>8</v>
      </c>
      <c r="J7" s="21" t="s">
        <v>9</v>
      </c>
      <c r="K7" s="21" t="s">
        <v>10</v>
      </c>
      <c r="L7" s="21" t="s">
        <v>11</v>
      </c>
      <c r="M7" s="21" t="s">
        <v>12</v>
      </c>
      <c r="N7" s="21" t="s">
        <v>13</v>
      </c>
      <c r="Q7" s="83"/>
      <c r="R7" s="83"/>
      <c r="S7" s="83"/>
      <c r="T7" s="83"/>
      <c r="U7" s="83"/>
      <c r="V7" s="83"/>
      <c r="W7" s="83"/>
      <c r="X7" s="83"/>
      <c r="Y7" s="83"/>
      <c r="Z7" s="83"/>
      <c r="AA7" s="83"/>
    </row>
    <row r="8" spans="2:40" ht="26.4" x14ac:dyDescent="0.3">
      <c r="C8" s="23" t="s">
        <v>89</v>
      </c>
      <c r="D8" s="84">
        <v>183926147</v>
      </c>
      <c r="E8" s="84">
        <v>59412790</v>
      </c>
      <c r="F8" s="84">
        <v>31462720</v>
      </c>
      <c r="G8" s="84">
        <v>27950070</v>
      </c>
      <c r="H8" s="84">
        <v>17282755</v>
      </c>
      <c r="I8" s="84">
        <v>19152748</v>
      </c>
      <c r="J8" s="84">
        <v>3505609</v>
      </c>
      <c r="K8" s="84">
        <v>27995528</v>
      </c>
      <c r="L8" s="84">
        <v>13568195</v>
      </c>
      <c r="M8" s="84">
        <v>33561181</v>
      </c>
      <c r="N8" s="84">
        <v>9447341</v>
      </c>
      <c r="P8" s="15"/>
      <c r="Q8" s="85"/>
      <c r="R8" s="85"/>
      <c r="S8" s="85"/>
      <c r="T8" s="85"/>
      <c r="U8" s="85"/>
      <c r="V8" s="85"/>
      <c r="W8" s="85"/>
      <c r="X8" s="85"/>
      <c r="Y8" s="85"/>
      <c r="Z8" s="85"/>
      <c r="AA8" s="85"/>
      <c r="AB8" s="26"/>
      <c r="AC8" s="26"/>
      <c r="AD8" s="15"/>
      <c r="AE8" s="15"/>
      <c r="AF8" s="15"/>
      <c r="AG8" s="15"/>
      <c r="AH8" s="15"/>
      <c r="AI8" s="15"/>
      <c r="AJ8" s="15"/>
      <c r="AK8" s="15"/>
      <c r="AL8" s="15"/>
      <c r="AM8" s="15"/>
      <c r="AN8" s="15"/>
    </row>
    <row r="9" spans="2:40" ht="5.0999999999999996" customHeight="1" x14ac:dyDescent="0.3">
      <c r="D9" s="86"/>
      <c r="E9" s="28"/>
      <c r="F9" s="86"/>
      <c r="G9" s="86"/>
      <c r="H9" s="86"/>
      <c r="I9" s="86"/>
      <c r="J9" s="86"/>
      <c r="K9" s="86"/>
      <c r="L9" s="86"/>
      <c r="M9" s="86"/>
      <c r="N9" s="86"/>
      <c r="P9" s="15"/>
      <c r="Q9" s="85"/>
      <c r="R9" s="85"/>
      <c r="S9" s="85"/>
      <c r="T9" s="85"/>
      <c r="U9" s="85"/>
      <c r="V9" s="85"/>
      <c r="W9" s="85"/>
      <c r="X9" s="85"/>
      <c r="Y9" s="85"/>
      <c r="Z9" s="85"/>
      <c r="AA9" s="85"/>
      <c r="AB9" s="26"/>
      <c r="AC9" s="26"/>
      <c r="AD9" s="15"/>
      <c r="AE9" s="15"/>
      <c r="AF9" s="15"/>
      <c r="AG9" s="15"/>
      <c r="AH9" s="15"/>
      <c r="AI9" s="15"/>
      <c r="AJ9" s="15"/>
      <c r="AK9" s="15"/>
      <c r="AL9" s="15"/>
      <c r="AM9" s="15"/>
      <c r="AN9" s="15"/>
    </row>
    <row r="10" spans="2:40" ht="19.2" x14ac:dyDescent="0.3">
      <c r="C10" s="30" t="s">
        <v>16</v>
      </c>
      <c r="D10" s="87">
        <v>6674744</v>
      </c>
      <c r="E10" s="87">
        <v>1932504</v>
      </c>
      <c r="F10" s="87">
        <v>840529</v>
      </c>
      <c r="G10" s="87">
        <v>1091975</v>
      </c>
      <c r="H10" s="87">
        <v>494579</v>
      </c>
      <c r="I10" s="87">
        <v>730362</v>
      </c>
      <c r="J10" s="87">
        <v>142234</v>
      </c>
      <c r="K10" s="87">
        <v>1274799</v>
      </c>
      <c r="L10" s="87">
        <v>593762</v>
      </c>
      <c r="M10" s="87">
        <v>1164297</v>
      </c>
      <c r="N10" s="87">
        <v>342207</v>
      </c>
      <c r="O10" s="83"/>
      <c r="P10" s="15"/>
      <c r="Q10" s="85"/>
      <c r="R10" s="85"/>
      <c r="S10" s="85"/>
      <c r="T10" s="85"/>
      <c r="U10" s="85"/>
      <c r="V10" s="85"/>
      <c r="W10" s="85"/>
      <c r="X10" s="85"/>
      <c r="Y10" s="85"/>
      <c r="Z10" s="85"/>
      <c r="AA10" s="85"/>
      <c r="AB10" s="26"/>
      <c r="AC10" s="26"/>
      <c r="AD10" s="15"/>
      <c r="AE10" s="15"/>
      <c r="AF10" s="15"/>
      <c r="AG10" s="15"/>
      <c r="AH10" s="15"/>
      <c r="AI10" s="15"/>
      <c r="AJ10" s="15"/>
      <c r="AK10" s="15"/>
      <c r="AL10" s="15"/>
      <c r="AM10" s="15"/>
      <c r="AN10" s="15"/>
    </row>
    <row r="11" spans="2:40" ht="5.0999999999999996" customHeight="1" x14ac:dyDescent="0.3">
      <c r="C11" s="32"/>
      <c r="D11" s="88"/>
      <c r="E11" s="88"/>
      <c r="F11" s="88"/>
      <c r="G11" s="88"/>
      <c r="H11" s="88"/>
      <c r="I11" s="88"/>
      <c r="J11" s="88"/>
      <c r="K11" s="88"/>
      <c r="L11" s="88"/>
      <c r="M11" s="88"/>
      <c r="N11" s="88"/>
      <c r="Q11" s="85"/>
      <c r="R11" s="89"/>
      <c r="S11" s="89"/>
      <c r="T11" s="89"/>
      <c r="U11" s="89"/>
      <c r="V11" s="89"/>
      <c r="W11" s="89"/>
      <c r="X11" s="89"/>
      <c r="Y11" s="89"/>
      <c r="Z11" s="89"/>
      <c r="AA11" s="89"/>
      <c r="AC11" s="26"/>
      <c r="AD11" s="15"/>
      <c r="AE11" s="15"/>
      <c r="AF11" s="15"/>
      <c r="AG11" s="15"/>
      <c r="AH11" s="15"/>
      <c r="AI11" s="15"/>
      <c r="AJ11" s="15"/>
      <c r="AK11" s="15"/>
      <c r="AL11" s="15"/>
      <c r="AM11" s="15"/>
      <c r="AN11" s="15"/>
    </row>
    <row r="12" spans="2:40" ht="19.8" x14ac:dyDescent="0.3">
      <c r="C12" s="34" t="s">
        <v>90</v>
      </c>
      <c r="D12" s="90">
        <v>8103345</v>
      </c>
      <c r="E12" s="90">
        <v>2759039</v>
      </c>
      <c r="F12" s="90">
        <v>1413264</v>
      </c>
      <c r="G12" s="90">
        <v>1345775</v>
      </c>
      <c r="H12" s="90">
        <v>770337</v>
      </c>
      <c r="I12" s="90">
        <v>848028</v>
      </c>
      <c r="J12" s="90">
        <v>149735</v>
      </c>
      <c r="K12" s="90">
        <v>1442496</v>
      </c>
      <c r="L12" s="90">
        <v>628098</v>
      </c>
      <c r="M12" s="90">
        <v>1194952</v>
      </c>
      <c r="N12" s="90">
        <v>310660</v>
      </c>
      <c r="P12" s="15"/>
      <c r="Q12" s="85"/>
      <c r="R12" s="85"/>
      <c r="S12" s="85"/>
      <c r="T12" s="85"/>
      <c r="U12" s="85"/>
      <c r="V12" s="85"/>
      <c r="W12" s="85"/>
      <c r="X12" s="85"/>
      <c r="Y12" s="85"/>
      <c r="Z12" s="85"/>
      <c r="AA12" s="85"/>
      <c r="AB12" s="26"/>
      <c r="AC12" s="26"/>
      <c r="AD12" s="15"/>
      <c r="AE12" s="15"/>
      <c r="AF12" s="15"/>
      <c r="AG12" s="15"/>
      <c r="AH12" s="15"/>
      <c r="AI12" s="15"/>
      <c r="AJ12" s="15"/>
      <c r="AK12" s="15"/>
      <c r="AL12" s="15"/>
      <c r="AM12" s="15"/>
      <c r="AN12" s="15"/>
    </row>
    <row r="13" spans="2:40" ht="17.399999999999999" x14ac:dyDescent="0.3">
      <c r="C13" s="38" t="s">
        <v>18</v>
      </c>
      <c r="D13" s="90">
        <v>6241597</v>
      </c>
      <c r="E13" s="90">
        <v>2069746</v>
      </c>
      <c r="F13" s="90">
        <v>1061794</v>
      </c>
      <c r="G13" s="90">
        <v>1007952</v>
      </c>
      <c r="H13" s="90">
        <v>568640</v>
      </c>
      <c r="I13" s="90">
        <v>653174</v>
      </c>
      <c r="J13" s="90">
        <v>117048</v>
      </c>
      <c r="K13" s="90">
        <v>1147456</v>
      </c>
      <c r="L13" s="90">
        <v>500350</v>
      </c>
      <c r="M13" s="90">
        <v>946794</v>
      </c>
      <c r="N13" s="90">
        <v>238389</v>
      </c>
      <c r="P13" s="15"/>
      <c r="Q13" s="85"/>
      <c r="R13" s="85"/>
      <c r="S13" s="85"/>
      <c r="T13" s="85"/>
      <c r="U13" s="85"/>
      <c r="V13" s="85"/>
      <c r="W13" s="85"/>
      <c r="X13" s="85"/>
      <c r="Y13" s="85"/>
      <c r="Z13" s="85"/>
      <c r="AA13" s="85"/>
      <c r="AB13" s="26"/>
      <c r="AC13" s="26"/>
      <c r="AD13" s="15"/>
      <c r="AE13" s="15"/>
      <c r="AF13" s="15"/>
      <c r="AG13" s="15"/>
      <c r="AH13" s="15"/>
      <c r="AI13" s="15"/>
      <c r="AJ13" s="15"/>
      <c r="AK13" s="15"/>
      <c r="AL13" s="15"/>
      <c r="AM13" s="15"/>
      <c r="AN13" s="15"/>
    </row>
    <row r="14" spans="2:40" ht="17.399999999999999" x14ac:dyDescent="0.3">
      <c r="C14" s="38" t="s">
        <v>19</v>
      </c>
      <c r="D14" s="90">
        <v>3085417</v>
      </c>
      <c r="E14" s="90">
        <v>1219551</v>
      </c>
      <c r="F14" s="90">
        <v>692566</v>
      </c>
      <c r="G14" s="90">
        <v>526985</v>
      </c>
      <c r="H14" s="90">
        <v>347047</v>
      </c>
      <c r="I14" s="90">
        <v>303192</v>
      </c>
      <c r="J14" s="90">
        <v>50018</v>
      </c>
      <c r="K14" s="90">
        <v>491470</v>
      </c>
      <c r="L14" s="90">
        <v>208561</v>
      </c>
      <c r="M14" s="90">
        <v>368029</v>
      </c>
      <c r="N14" s="90">
        <v>97549</v>
      </c>
      <c r="P14" s="15"/>
      <c r="Q14" s="85"/>
      <c r="R14" s="85"/>
      <c r="S14" s="85"/>
      <c r="T14" s="85"/>
      <c r="U14" s="85"/>
      <c r="V14" s="85"/>
      <c r="W14" s="85"/>
      <c r="X14" s="85"/>
      <c r="Y14" s="85"/>
      <c r="Z14" s="85"/>
      <c r="AA14" s="85"/>
      <c r="AB14" s="26"/>
      <c r="AC14" s="26"/>
      <c r="AD14" s="15"/>
      <c r="AE14" s="15"/>
      <c r="AF14" s="15"/>
      <c r="AG14" s="15"/>
      <c r="AH14" s="15"/>
      <c r="AI14" s="15"/>
      <c r="AJ14" s="15"/>
      <c r="AK14" s="15"/>
      <c r="AL14" s="15"/>
      <c r="AM14" s="15"/>
      <c r="AN14" s="15"/>
    </row>
    <row r="15" spans="2:40" ht="17.399999999999999" x14ac:dyDescent="0.3">
      <c r="C15" s="34" t="s">
        <v>20</v>
      </c>
      <c r="D15" s="90">
        <v>2271836</v>
      </c>
      <c r="E15" s="90">
        <v>867289</v>
      </c>
      <c r="F15" s="90">
        <v>538011</v>
      </c>
      <c r="G15" s="90">
        <v>329278</v>
      </c>
      <c r="H15" s="90">
        <v>247821</v>
      </c>
      <c r="I15" s="90">
        <v>205001</v>
      </c>
      <c r="J15" s="90">
        <v>35882</v>
      </c>
      <c r="K15" s="90">
        <v>361759</v>
      </c>
      <c r="L15" s="90">
        <v>168452</v>
      </c>
      <c r="M15" s="90">
        <v>291014</v>
      </c>
      <c r="N15" s="90">
        <v>94618</v>
      </c>
      <c r="P15" s="15"/>
      <c r="Q15" s="85"/>
      <c r="R15" s="85"/>
      <c r="S15" s="85"/>
      <c r="T15" s="85"/>
      <c r="U15" s="85"/>
      <c r="V15" s="85"/>
      <c r="W15" s="85"/>
      <c r="X15" s="85"/>
      <c r="Y15" s="85"/>
      <c r="Z15" s="85"/>
      <c r="AA15" s="85"/>
      <c r="AB15" s="26"/>
      <c r="AC15" s="26"/>
      <c r="AD15" s="15"/>
      <c r="AE15" s="15"/>
      <c r="AF15" s="15"/>
      <c r="AG15" s="15"/>
      <c r="AH15" s="15"/>
      <c r="AI15" s="15"/>
      <c r="AJ15" s="15"/>
      <c r="AK15" s="15"/>
      <c r="AL15" s="15"/>
      <c r="AM15" s="15"/>
      <c r="AN15" s="15"/>
    </row>
    <row r="16" spans="2:40" ht="19.8" x14ac:dyDescent="0.3">
      <c r="C16" s="34" t="s">
        <v>91</v>
      </c>
      <c r="D16" s="90">
        <v>1041958</v>
      </c>
      <c r="E16" s="90">
        <v>425153</v>
      </c>
      <c r="F16" s="90">
        <v>271799</v>
      </c>
      <c r="G16" s="90">
        <v>153354</v>
      </c>
      <c r="H16" s="90">
        <v>131998</v>
      </c>
      <c r="I16" s="90">
        <v>93212</v>
      </c>
      <c r="J16" s="90">
        <v>15731</v>
      </c>
      <c r="K16" s="90">
        <v>162960</v>
      </c>
      <c r="L16" s="90">
        <v>70794</v>
      </c>
      <c r="M16" s="90">
        <v>111116</v>
      </c>
      <c r="N16" s="90">
        <v>30994</v>
      </c>
      <c r="P16" s="15"/>
      <c r="Q16" s="85"/>
      <c r="R16" s="85"/>
      <c r="S16" s="85"/>
      <c r="T16" s="85"/>
      <c r="U16" s="85"/>
      <c r="V16" s="85"/>
      <c r="W16" s="85"/>
      <c r="X16" s="85"/>
      <c r="Y16" s="85"/>
      <c r="Z16" s="85"/>
      <c r="AA16" s="85"/>
      <c r="AB16" s="26"/>
      <c r="AC16" s="26"/>
      <c r="AD16" s="15"/>
      <c r="AE16" s="15"/>
      <c r="AF16" s="15"/>
      <c r="AG16" s="15"/>
      <c r="AH16" s="15"/>
      <c r="AI16" s="15"/>
      <c r="AJ16" s="15"/>
      <c r="AK16" s="15"/>
      <c r="AL16" s="15"/>
      <c r="AM16" s="15"/>
      <c r="AN16" s="15"/>
    </row>
    <row r="17" spans="3:40" ht="17.399999999999999" x14ac:dyDescent="0.3">
      <c r="C17" s="34" t="s">
        <v>22</v>
      </c>
      <c r="D17" s="90">
        <v>198507</v>
      </c>
      <c r="E17" s="90">
        <v>89289</v>
      </c>
      <c r="F17" s="90">
        <v>54559</v>
      </c>
      <c r="G17" s="90">
        <v>34730</v>
      </c>
      <c r="H17" s="90">
        <v>26097</v>
      </c>
      <c r="I17" s="90">
        <v>17358</v>
      </c>
      <c r="J17" s="90">
        <v>4257</v>
      </c>
      <c r="K17" s="90">
        <v>24645</v>
      </c>
      <c r="L17" s="90">
        <v>12451</v>
      </c>
      <c r="M17" s="90">
        <v>18951</v>
      </c>
      <c r="N17" s="90">
        <v>5459</v>
      </c>
      <c r="P17" s="15"/>
      <c r="Q17" s="85"/>
      <c r="R17" s="85"/>
      <c r="S17" s="85"/>
      <c r="T17" s="85"/>
      <c r="U17" s="85"/>
      <c r="V17" s="85"/>
      <c r="W17" s="85"/>
      <c r="X17" s="85"/>
      <c r="Y17" s="85"/>
      <c r="Z17" s="85"/>
      <c r="AA17" s="85"/>
      <c r="AB17" s="26"/>
      <c r="AC17" s="26"/>
      <c r="AD17" s="15"/>
      <c r="AE17" s="15"/>
      <c r="AF17" s="15"/>
      <c r="AG17" s="15"/>
      <c r="AH17" s="15"/>
      <c r="AI17" s="15"/>
      <c r="AJ17" s="15"/>
      <c r="AK17" s="15"/>
      <c r="AL17" s="15"/>
      <c r="AM17" s="15"/>
      <c r="AN17" s="15"/>
    </row>
    <row r="18" spans="3:40" ht="17.399999999999999" x14ac:dyDescent="0.3">
      <c r="C18" s="34" t="s">
        <v>23</v>
      </c>
      <c r="D18" s="90">
        <v>68987</v>
      </c>
      <c r="E18" s="90">
        <v>27303</v>
      </c>
      <c r="F18" s="90">
        <v>17038</v>
      </c>
      <c r="G18" s="90">
        <v>10265</v>
      </c>
      <c r="H18" s="90">
        <v>8015</v>
      </c>
      <c r="I18" s="90">
        <v>5650</v>
      </c>
      <c r="J18" s="90">
        <v>1027</v>
      </c>
      <c r="K18" s="90">
        <v>12598</v>
      </c>
      <c r="L18" s="90">
        <v>5419</v>
      </c>
      <c r="M18" s="90">
        <v>7144</v>
      </c>
      <c r="N18" s="90">
        <v>1831</v>
      </c>
      <c r="O18" s="73"/>
      <c r="P18" s="15"/>
      <c r="Q18" s="85"/>
      <c r="R18" s="85"/>
      <c r="S18" s="85"/>
      <c r="T18" s="85"/>
      <c r="U18" s="85"/>
      <c r="V18" s="85"/>
      <c r="W18" s="85"/>
      <c r="X18" s="85"/>
      <c r="Y18" s="85"/>
      <c r="Z18" s="85"/>
      <c r="AA18" s="85"/>
      <c r="AB18" s="26"/>
      <c r="AC18" s="26"/>
      <c r="AD18" s="15"/>
      <c r="AE18" s="15"/>
      <c r="AF18" s="15"/>
      <c r="AG18" s="15"/>
      <c r="AH18" s="15"/>
      <c r="AI18" s="15"/>
      <c r="AJ18" s="15"/>
      <c r="AK18" s="15"/>
      <c r="AL18" s="15"/>
      <c r="AM18" s="15"/>
      <c r="AN18" s="15"/>
    </row>
    <row r="19" spans="3:40" ht="5.0999999999999996" customHeight="1" x14ac:dyDescent="0.3">
      <c r="C19" s="34"/>
      <c r="D19" s="91"/>
      <c r="E19" s="91"/>
      <c r="F19" s="91"/>
      <c r="G19" s="91"/>
      <c r="H19" s="91"/>
      <c r="I19" s="91"/>
      <c r="J19" s="91"/>
      <c r="K19" s="91"/>
      <c r="L19" s="91"/>
      <c r="M19" s="91"/>
      <c r="N19" s="91"/>
      <c r="O19" s="73"/>
      <c r="P19" s="15"/>
      <c r="Q19" s="85"/>
      <c r="R19" s="85"/>
      <c r="S19" s="85"/>
      <c r="T19" s="85"/>
      <c r="U19" s="85"/>
      <c r="V19" s="85"/>
      <c r="W19" s="85"/>
      <c r="X19" s="85"/>
      <c r="Y19" s="85"/>
      <c r="Z19" s="85"/>
      <c r="AA19" s="85"/>
      <c r="AB19" s="26"/>
      <c r="AC19" s="26"/>
      <c r="AD19" s="15"/>
      <c r="AE19" s="15"/>
      <c r="AF19" s="15"/>
      <c r="AG19" s="15"/>
      <c r="AH19" s="15"/>
      <c r="AI19" s="15"/>
      <c r="AJ19" s="15"/>
      <c r="AK19" s="15"/>
      <c r="AL19" s="15"/>
      <c r="AM19" s="15"/>
      <c r="AN19" s="15"/>
    </row>
    <row r="20" spans="3:40" ht="17.399999999999999" x14ac:dyDescent="0.3">
      <c r="C20" s="92" t="s">
        <v>92</v>
      </c>
      <c r="D20" s="93">
        <v>1223669</v>
      </c>
      <c r="E20" s="93">
        <v>530258</v>
      </c>
      <c r="F20" s="93">
        <v>341096</v>
      </c>
      <c r="G20" s="93">
        <v>189162</v>
      </c>
      <c r="H20" s="93">
        <v>145350</v>
      </c>
      <c r="I20" s="93">
        <v>108338</v>
      </c>
      <c r="J20" s="93">
        <v>17331</v>
      </c>
      <c r="K20" s="93">
        <v>196430</v>
      </c>
      <c r="L20" s="93">
        <v>80813</v>
      </c>
      <c r="M20" s="93">
        <v>119871</v>
      </c>
      <c r="N20" s="93">
        <v>25278</v>
      </c>
      <c r="O20" s="73"/>
      <c r="P20" s="15"/>
      <c r="Q20" s="85"/>
      <c r="R20" s="85"/>
      <c r="S20" s="85"/>
      <c r="T20" s="85"/>
      <c r="U20" s="85"/>
      <c r="V20" s="85"/>
      <c r="W20" s="85"/>
      <c r="X20" s="85"/>
      <c r="Y20" s="85"/>
      <c r="Z20" s="85"/>
      <c r="AA20" s="85"/>
      <c r="AB20" s="26"/>
      <c r="AC20" s="26"/>
      <c r="AD20" s="15"/>
      <c r="AE20" s="15"/>
      <c r="AF20" s="15"/>
      <c r="AG20" s="15"/>
      <c r="AH20" s="15"/>
      <c r="AI20" s="15"/>
      <c r="AJ20" s="15"/>
      <c r="AK20" s="15"/>
      <c r="AL20" s="15"/>
      <c r="AM20" s="15"/>
      <c r="AN20" s="15"/>
    </row>
    <row r="21" spans="3:40" ht="5.0999999999999996" customHeight="1" x14ac:dyDescent="0.3">
      <c r="C21" s="34"/>
      <c r="D21" s="91"/>
      <c r="E21" s="91"/>
      <c r="F21" s="91"/>
      <c r="G21" s="91"/>
      <c r="H21" s="91"/>
      <c r="I21" s="91"/>
      <c r="J21" s="91"/>
      <c r="K21" s="91"/>
      <c r="L21" s="91"/>
      <c r="M21" s="91"/>
      <c r="N21" s="91"/>
      <c r="O21" s="73"/>
      <c r="P21" s="15"/>
      <c r="Q21" s="85"/>
      <c r="R21" s="85"/>
      <c r="S21" s="85"/>
      <c r="T21" s="85"/>
      <c r="U21" s="85"/>
      <c r="V21" s="85"/>
      <c r="W21" s="85"/>
      <c r="X21" s="85"/>
      <c r="Y21" s="85"/>
      <c r="Z21" s="85"/>
      <c r="AA21" s="85"/>
      <c r="AB21" s="26"/>
      <c r="AC21" s="26"/>
      <c r="AD21" s="15"/>
      <c r="AE21" s="15"/>
      <c r="AF21" s="15"/>
      <c r="AG21" s="15"/>
      <c r="AH21" s="15"/>
      <c r="AI21" s="15"/>
      <c r="AJ21" s="15"/>
      <c r="AK21" s="15"/>
      <c r="AL21" s="15"/>
      <c r="AM21" s="15"/>
      <c r="AN21" s="15"/>
    </row>
    <row r="22" spans="3:40" ht="17.399999999999999" x14ac:dyDescent="0.3">
      <c r="C22" s="92" t="s">
        <v>93</v>
      </c>
      <c r="D22" s="93">
        <v>5009889</v>
      </c>
      <c r="E22" s="93">
        <v>2235569</v>
      </c>
      <c r="F22" s="93">
        <v>1454142</v>
      </c>
      <c r="G22" s="93">
        <v>781427</v>
      </c>
      <c r="H22" s="93">
        <v>689689</v>
      </c>
      <c r="I22" s="93">
        <v>438887</v>
      </c>
      <c r="J22" s="93">
        <v>64398</v>
      </c>
      <c r="K22" s="93">
        <v>729659</v>
      </c>
      <c r="L22" s="93">
        <v>291452</v>
      </c>
      <c r="M22" s="93">
        <v>458880</v>
      </c>
      <c r="N22" s="93">
        <v>101355</v>
      </c>
      <c r="O22" s="73"/>
      <c r="P22" s="15"/>
      <c r="Q22" s="85"/>
      <c r="R22" s="85"/>
      <c r="S22" s="85"/>
      <c r="T22" s="85"/>
      <c r="U22" s="85"/>
      <c r="V22" s="85"/>
      <c r="W22" s="85"/>
      <c r="X22" s="85"/>
      <c r="Y22" s="85"/>
      <c r="Z22" s="85"/>
      <c r="AA22" s="85"/>
      <c r="AB22" s="26"/>
      <c r="AC22" s="26"/>
      <c r="AD22" s="15"/>
      <c r="AE22" s="15"/>
      <c r="AF22" s="15"/>
      <c r="AG22" s="15"/>
      <c r="AH22" s="15"/>
      <c r="AI22" s="15"/>
      <c r="AJ22" s="15"/>
      <c r="AK22" s="15"/>
      <c r="AL22" s="15"/>
      <c r="AM22" s="15"/>
      <c r="AN22" s="15"/>
    </row>
    <row r="23" spans="3:40" ht="5.0999999999999996" customHeight="1" x14ac:dyDescent="0.3">
      <c r="C23" s="94"/>
      <c r="D23" s="88"/>
      <c r="E23" s="88"/>
      <c r="F23" s="88"/>
      <c r="G23" s="88"/>
      <c r="H23" s="88"/>
      <c r="I23" s="88"/>
      <c r="J23" s="88"/>
      <c r="K23" s="88"/>
      <c r="L23" s="88"/>
      <c r="M23" s="88"/>
      <c r="N23" s="88"/>
      <c r="P23" s="95"/>
      <c r="Q23" s="85"/>
      <c r="R23" s="96"/>
      <c r="S23" s="96"/>
      <c r="T23" s="96"/>
      <c r="U23" s="96"/>
      <c r="V23" s="96"/>
      <c r="W23" s="96"/>
      <c r="X23" s="96"/>
      <c r="Y23" s="96"/>
      <c r="Z23" s="96"/>
      <c r="AA23" s="96"/>
      <c r="AB23" s="26"/>
      <c r="AC23" s="26"/>
      <c r="AD23" s="15"/>
      <c r="AE23" s="15"/>
      <c r="AF23" s="15"/>
      <c r="AG23" s="15"/>
      <c r="AH23" s="15"/>
      <c r="AI23" s="15"/>
      <c r="AJ23" s="15"/>
      <c r="AK23" s="15"/>
      <c r="AL23" s="15"/>
      <c r="AM23" s="15"/>
      <c r="AN23" s="15"/>
    </row>
    <row r="24" spans="3:40" ht="21" customHeight="1" x14ac:dyDescent="0.3">
      <c r="C24" s="30" t="s">
        <v>24</v>
      </c>
      <c r="D24" s="97">
        <v>3192172</v>
      </c>
      <c r="E24" s="97">
        <v>1198836</v>
      </c>
      <c r="F24" s="97">
        <v>705387</v>
      </c>
      <c r="G24" s="97">
        <v>493449</v>
      </c>
      <c r="H24" s="97">
        <v>333206</v>
      </c>
      <c r="I24" s="97">
        <v>312744</v>
      </c>
      <c r="J24" s="97">
        <v>62400</v>
      </c>
      <c r="K24" s="97">
        <v>509410</v>
      </c>
      <c r="L24" s="97">
        <v>232994</v>
      </c>
      <c r="M24" s="97">
        <v>423733</v>
      </c>
      <c r="N24" s="97">
        <v>118849</v>
      </c>
      <c r="O24" s="98"/>
      <c r="P24" s="15"/>
      <c r="Q24" s="85"/>
      <c r="R24" s="85"/>
      <c r="S24" s="85"/>
      <c r="T24" s="85"/>
      <c r="U24" s="85"/>
      <c r="V24" s="85"/>
      <c r="W24" s="85"/>
      <c r="X24" s="85"/>
      <c r="Y24" s="85"/>
      <c r="Z24" s="85"/>
      <c r="AA24" s="85"/>
      <c r="AB24" s="26"/>
      <c r="AC24" s="26"/>
      <c r="AD24" s="15"/>
      <c r="AE24" s="15"/>
      <c r="AF24" s="15"/>
      <c r="AG24" s="15"/>
      <c r="AH24" s="15"/>
      <c r="AI24" s="15"/>
      <c r="AJ24" s="15"/>
      <c r="AK24" s="15"/>
      <c r="AL24" s="15"/>
      <c r="AM24" s="15"/>
      <c r="AN24" s="15"/>
    </row>
    <row r="25" spans="3:40" ht="5.0999999999999996" customHeight="1" x14ac:dyDescent="0.3">
      <c r="C25" s="42"/>
      <c r="D25" s="99"/>
      <c r="E25" s="99"/>
      <c r="F25" s="99"/>
      <c r="G25" s="99"/>
      <c r="H25" s="99"/>
      <c r="I25" s="99"/>
      <c r="J25" s="99"/>
      <c r="K25" s="99"/>
      <c r="L25" s="99"/>
      <c r="M25" s="99"/>
      <c r="N25" s="99"/>
      <c r="P25" s="15"/>
      <c r="Q25" s="85"/>
      <c r="R25" s="85"/>
      <c r="S25" s="85"/>
      <c r="T25" s="85"/>
      <c r="U25" s="85"/>
      <c r="V25" s="85"/>
      <c r="W25" s="85"/>
      <c r="X25" s="85"/>
      <c r="Y25" s="85"/>
      <c r="Z25" s="85"/>
      <c r="AA25" s="85"/>
      <c r="AB25" s="26"/>
      <c r="AC25" s="26"/>
      <c r="AD25" s="15"/>
      <c r="AE25" s="15"/>
      <c r="AF25" s="15"/>
      <c r="AG25" s="15"/>
      <c r="AH25" s="15"/>
      <c r="AI25" s="15"/>
      <c r="AJ25" s="15"/>
      <c r="AK25" s="15"/>
      <c r="AL25" s="15"/>
      <c r="AM25" s="15"/>
      <c r="AN25" s="15"/>
    </row>
    <row r="26" spans="3:40" ht="17.399999999999999" x14ac:dyDescent="0.3">
      <c r="C26" s="43" t="s">
        <v>25</v>
      </c>
      <c r="D26" s="100">
        <v>191429</v>
      </c>
      <c r="E26" s="100">
        <v>88368</v>
      </c>
      <c r="F26" s="100">
        <v>63587</v>
      </c>
      <c r="G26" s="100">
        <v>24781</v>
      </c>
      <c r="H26" s="100">
        <v>19743</v>
      </c>
      <c r="I26" s="100">
        <v>15146</v>
      </c>
      <c r="J26" s="100">
        <v>1950</v>
      </c>
      <c r="K26" s="100">
        <v>40541</v>
      </c>
      <c r="L26" s="100">
        <v>10498</v>
      </c>
      <c r="M26" s="100">
        <v>12648</v>
      </c>
      <c r="N26" s="100">
        <v>2535</v>
      </c>
      <c r="P26" s="15"/>
      <c r="Q26" s="85"/>
      <c r="R26" s="85"/>
      <c r="S26" s="85"/>
      <c r="T26" s="85"/>
      <c r="U26" s="85"/>
      <c r="V26" s="85"/>
      <c r="W26" s="85"/>
      <c r="X26" s="85"/>
      <c r="Y26" s="85"/>
      <c r="Z26" s="85"/>
      <c r="AA26" s="85"/>
      <c r="AB26" s="26"/>
      <c r="AC26" s="26"/>
      <c r="AD26" s="15"/>
      <c r="AE26" s="15"/>
      <c r="AF26" s="15"/>
      <c r="AG26" s="15"/>
      <c r="AH26" s="15"/>
      <c r="AI26" s="15"/>
      <c r="AJ26" s="15"/>
      <c r="AK26" s="15"/>
      <c r="AL26" s="15"/>
      <c r="AM26" s="15"/>
      <c r="AN26" s="15"/>
    </row>
    <row r="27" spans="3:40" ht="17.399999999999999" x14ac:dyDescent="0.3">
      <c r="C27" s="34" t="s">
        <v>26</v>
      </c>
      <c r="D27" s="100">
        <v>2451985</v>
      </c>
      <c r="E27" s="100">
        <v>892447</v>
      </c>
      <c r="F27" s="100">
        <v>510451</v>
      </c>
      <c r="G27" s="100">
        <v>381996</v>
      </c>
      <c r="H27" s="100">
        <v>253932</v>
      </c>
      <c r="I27" s="100">
        <v>243847</v>
      </c>
      <c r="J27" s="100">
        <v>48853</v>
      </c>
      <c r="K27" s="100">
        <v>377469</v>
      </c>
      <c r="L27" s="100">
        <v>181306</v>
      </c>
      <c r="M27" s="100">
        <v>352918</v>
      </c>
      <c r="N27" s="100">
        <v>101213</v>
      </c>
      <c r="P27" s="15"/>
      <c r="Q27" s="85"/>
      <c r="R27" s="85"/>
      <c r="S27" s="85"/>
      <c r="T27" s="85"/>
      <c r="U27" s="85"/>
      <c r="V27" s="85"/>
      <c r="W27" s="85"/>
      <c r="X27" s="85"/>
      <c r="Y27" s="85"/>
      <c r="Z27" s="85"/>
      <c r="AA27" s="85"/>
      <c r="AB27" s="26"/>
      <c r="AC27" s="26"/>
      <c r="AD27" s="15"/>
      <c r="AE27" s="15"/>
      <c r="AF27" s="15"/>
      <c r="AG27" s="15"/>
      <c r="AH27" s="15"/>
      <c r="AI27" s="15"/>
      <c r="AJ27" s="15"/>
      <c r="AK27" s="15"/>
      <c r="AL27" s="15"/>
      <c r="AM27" s="15"/>
      <c r="AN27" s="15"/>
    </row>
    <row r="28" spans="3:40" ht="17.399999999999999" x14ac:dyDescent="0.3">
      <c r="C28" s="34" t="s">
        <v>27</v>
      </c>
      <c r="D28" s="100">
        <v>65134</v>
      </c>
      <c r="E28" s="100">
        <v>28467</v>
      </c>
      <c r="F28" s="100">
        <v>18422</v>
      </c>
      <c r="G28" s="100">
        <v>10045</v>
      </c>
      <c r="H28" s="100">
        <v>6072</v>
      </c>
      <c r="I28" s="100">
        <v>5665</v>
      </c>
      <c r="J28" s="100">
        <v>1263</v>
      </c>
      <c r="K28" s="100">
        <v>12034</v>
      </c>
      <c r="L28" s="100">
        <v>4623</v>
      </c>
      <c r="M28" s="100">
        <v>5479</v>
      </c>
      <c r="N28" s="100">
        <v>1531</v>
      </c>
      <c r="P28" s="15"/>
      <c r="Q28" s="85"/>
      <c r="R28" s="85"/>
      <c r="S28" s="85"/>
      <c r="T28" s="85"/>
      <c r="U28" s="85"/>
      <c r="V28" s="85"/>
      <c r="W28" s="85"/>
      <c r="X28" s="85"/>
      <c r="Y28" s="85"/>
      <c r="Z28" s="85"/>
      <c r="AA28" s="85"/>
      <c r="AB28" s="26"/>
      <c r="AC28" s="26"/>
      <c r="AD28" s="15"/>
      <c r="AE28" s="15"/>
      <c r="AF28" s="15"/>
      <c r="AG28" s="15"/>
      <c r="AH28" s="15"/>
      <c r="AI28" s="15"/>
      <c r="AJ28" s="15"/>
      <c r="AK28" s="15"/>
      <c r="AL28" s="15"/>
      <c r="AM28" s="15"/>
      <c r="AN28" s="15"/>
    </row>
    <row r="29" spans="3:40" ht="17.399999999999999" x14ac:dyDescent="0.3">
      <c r="C29" s="34" t="s">
        <v>28</v>
      </c>
      <c r="D29" s="100">
        <v>483624</v>
      </c>
      <c r="E29" s="100">
        <v>189554</v>
      </c>
      <c r="F29" s="100">
        <v>112927</v>
      </c>
      <c r="G29" s="100">
        <v>76627</v>
      </c>
      <c r="H29" s="100">
        <v>53459</v>
      </c>
      <c r="I29" s="100">
        <v>48086</v>
      </c>
      <c r="J29" s="100">
        <v>10334</v>
      </c>
      <c r="K29" s="100">
        <v>79366</v>
      </c>
      <c r="L29" s="100">
        <v>36567</v>
      </c>
      <c r="M29" s="100">
        <v>52688</v>
      </c>
      <c r="N29" s="100">
        <v>13570</v>
      </c>
      <c r="P29" s="15"/>
      <c r="Q29" s="85"/>
      <c r="R29" s="85"/>
      <c r="S29" s="85"/>
      <c r="T29" s="85"/>
      <c r="U29" s="85"/>
      <c r="V29" s="85"/>
      <c r="W29" s="85"/>
      <c r="X29" s="85"/>
      <c r="Y29" s="85"/>
      <c r="Z29" s="85"/>
      <c r="AA29" s="85"/>
      <c r="AB29" s="26"/>
      <c r="AC29" s="26"/>
      <c r="AD29" s="15"/>
      <c r="AE29" s="15"/>
      <c r="AF29" s="15"/>
      <c r="AG29" s="15"/>
      <c r="AH29" s="15"/>
      <c r="AI29" s="15"/>
      <c r="AJ29" s="15"/>
      <c r="AK29" s="15"/>
      <c r="AL29" s="15"/>
      <c r="AM29" s="15"/>
      <c r="AN29" s="15"/>
    </row>
    <row r="30" spans="3:40" ht="17.399999999999999" x14ac:dyDescent="0.3">
      <c r="C30" s="34" t="s">
        <v>94</v>
      </c>
      <c r="D30" s="100">
        <v>22123</v>
      </c>
      <c r="E30" s="100">
        <v>8694</v>
      </c>
      <c r="F30" s="100">
        <v>5416</v>
      </c>
      <c r="G30" s="100">
        <v>3278</v>
      </c>
      <c r="H30" s="100">
        <v>2903</v>
      </c>
      <c r="I30" s="100">
        <v>1863</v>
      </c>
      <c r="J30" s="100">
        <v>623</v>
      </c>
      <c r="K30" s="100">
        <v>3627</v>
      </c>
      <c r="L30" s="100">
        <v>1695</v>
      </c>
      <c r="M30" s="100">
        <v>2208</v>
      </c>
      <c r="N30" s="100">
        <v>510</v>
      </c>
      <c r="P30" s="15"/>
      <c r="Q30" s="85"/>
      <c r="R30" s="85"/>
      <c r="S30" s="85"/>
      <c r="T30" s="85"/>
      <c r="U30" s="85"/>
      <c r="V30" s="85"/>
      <c r="W30" s="85"/>
      <c r="X30" s="85"/>
      <c r="Y30" s="85"/>
      <c r="Z30" s="85"/>
      <c r="AA30" s="85"/>
      <c r="AB30" s="26"/>
      <c r="AC30" s="26"/>
      <c r="AD30" s="15"/>
      <c r="AE30" s="15"/>
      <c r="AF30" s="15"/>
      <c r="AG30" s="15"/>
      <c r="AH30" s="15"/>
      <c r="AI30" s="15"/>
      <c r="AJ30" s="15"/>
      <c r="AK30" s="15"/>
      <c r="AL30" s="15"/>
      <c r="AM30" s="15"/>
      <c r="AN30" s="15"/>
    </row>
    <row r="31" spans="3:40" ht="17.399999999999999" x14ac:dyDescent="0.3">
      <c r="C31" s="34" t="s">
        <v>95</v>
      </c>
      <c r="D31" s="100">
        <v>461501</v>
      </c>
      <c r="E31" s="100">
        <v>180860</v>
      </c>
      <c r="F31" s="100">
        <v>107511</v>
      </c>
      <c r="G31" s="100">
        <v>73349</v>
      </c>
      <c r="H31" s="100">
        <v>50556</v>
      </c>
      <c r="I31" s="100">
        <v>46223</v>
      </c>
      <c r="J31" s="100">
        <v>9711</v>
      </c>
      <c r="K31" s="100">
        <v>75739</v>
      </c>
      <c r="L31" s="100">
        <v>34872</v>
      </c>
      <c r="M31" s="100">
        <v>50480</v>
      </c>
      <c r="N31" s="100">
        <v>13060</v>
      </c>
      <c r="P31" s="15"/>
      <c r="Q31" s="85"/>
      <c r="R31" s="85"/>
      <c r="S31" s="85"/>
      <c r="T31" s="85"/>
      <c r="U31" s="85"/>
      <c r="V31" s="85"/>
      <c r="W31" s="85"/>
      <c r="X31" s="85"/>
      <c r="Y31" s="85"/>
      <c r="Z31" s="85"/>
      <c r="AA31" s="85"/>
      <c r="AB31" s="26"/>
      <c r="AC31" s="26"/>
      <c r="AD31" s="15"/>
      <c r="AE31" s="15"/>
      <c r="AF31" s="15"/>
      <c r="AG31" s="15"/>
      <c r="AH31" s="15"/>
      <c r="AI31" s="15"/>
      <c r="AJ31" s="15"/>
      <c r="AK31" s="15"/>
      <c r="AL31" s="15"/>
      <c r="AM31" s="15"/>
      <c r="AN31" s="15"/>
    </row>
    <row r="32" spans="3:40" ht="5.0999999999999996" customHeight="1" x14ac:dyDescent="0.3">
      <c r="C32" s="41"/>
      <c r="D32" s="101"/>
      <c r="E32" s="101"/>
      <c r="F32" s="101"/>
      <c r="G32" s="101"/>
      <c r="H32" s="101"/>
      <c r="I32" s="101"/>
      <c r="J32" s="101"/>
      <c r="K32" s="101"/>
      <c r="L32" s="101"/>
      <c r="M32" s="101"/>
      <c r="N32" s="101"/>
      <c r="P32" s="15"/>
      <c r="Q32" s="85"/>
      <c r="R32" s="85"/>
      <c r="S32" s="85"/>
      <c r="T32" s="85"/>
      <c r="U32" s="85"/>
      <c r="V32" s="85"/>
      <c r="W32" s="85"/>
      <c r="X32" s="85"/>
      <c r="Y32" s="85"/>
      <c r="Z32" s="85"/>
      <c r="AA32" s="85"/>
      <c r="AB32" s="26"/>
      <c r="AC32" s="26"/>
      <c r="AD32" s="15"/>
      <c r="AE32" s="15"/>
      <c r="AF32" s="15"/>
      <c r="AG32" s="15"/>
      <c r="AH32" s="15"/>
      <c r="AI32" s="15"/>
      <c r="AJ32" s="15"/>
      <c r="AK32" s="15"/>
      <c r="AL32" s="15"/>
      <c r="AM32" s="15"/>
      <c r="AN32" s="15"/>
    </row>
    <row r="33" spans="3:40" ht="21" customHeight="1" x14ac:dyDescent="0.3">
      <c r="C33" s="30" t="s">
        <v>31</v>
      </c>
      <c r="D33" s="87">
        <v>79746463</v>
      </c>
      <c r="E33" s="87">
        <v>29086509</v>
      </c>
      <c r="F33" s="87">
        <v>16251868</v>
      </c>
      <c r="G33" s="87">
        <v>12834641</v>
      </c>
      <c r="H33" s="87">
        <v>8478669</v>
      </c>
      <c r="I33" s="87">
        <v>8126876</v>
      </c>
      <c r="J33" s="87">
        <v>1337529</v>
      </c>
      <c r="K33" s="87">
        <v>12487683</v>
      </c>
      <c r="L33" s="87">
        <v>5683128</v>
      </c>
      <c r="M33" s="87">
        <v>11236601</v>
      </c>
      <c r="N33" s="87">
        <v>3309468</v>
      </c>
      <c r="O33" s="102"/>
      <c r="P33" s="15"/>
      <c r="Q33" s="85"/>
      <c r="R33" s="85"/>
      <c r="S33" s="85"/>
      <c r="T33" s="85"/>
      <c r="U33" s="85"/>
      <c r="V33" s="85"/>
      <c r="W33" s="85"/>
      <c r="X33" s="85"/>
      <c r="Y33" s="85"/>
      <c r="Z33" s="85"/>
      <c r="AA33" s="85"/>
      <c r="AB33" s="26"/>
      <c r="AC33" s="26"/>
      <c r="AD33" s="15"/>
      <c r="AE33" s="15"/>
      <c r="AF33" s="15"/>
      <c r="AG33" s="15"/>
      <c r="AH33" s="15"/>
      <c r="AI33" s="15"/>
      <c r="AJ33" s="15"/>
      <c r="AK33" s="15"/>
      <c r="AL33" s="15"/>
      <c r="AM33" s="15"/>
      <c r="AN33" s="15"/>
    </row>
    <row r="34" spans="3:40" ht="3" customHeight="1" x14ac:dyDescent="0.3">
      <c r="C34" s="32"/>
      <c r="D34" s="90"/>
      <c r="E34" s="90"/>
      <c r="F34" s="90"/>
      <c r="G34" s="90"/>
      <c r="H34" s="90"/>
      <c r="I34" s="90"/>
      <c r="J34" s="90"/>
      <c r="K34" s="90"/>
      <c r="L34" s="90"/>
      <c r="M34" s="90"/>
      <c r="N34" s="90"/>
      <c r="P34" s="15"/>
      <c r="Q34" s="85"/>
      <c r="R34" s="85"/>
      <c r="S34" s="85"/>
      <c r="T34" s="85"/>
      <c r="U34" s="85"/>
      <c r="V34" s="85"/>
      <c r="W34" s="85"/>
      <c r="X34" s="85"/>
      <c r="Y34" s="85"/>
      <c r="Z34" s="85"/>
      <c r="AA34" s="85"/>
      <c r="AB34" s="26"/>
      <c r="AC34" s="26"/>
      <c r="AD34" s="15"/>
      <c r="AE34" s="15"/>
      <c r="AF34" s="15"/>
      <c r="AG34" s="15"/>
      <c r="AH34" s="15"/>
      <c r="AI34" s="15"/>
      <c r="AJ34" s="15"/>
      <c r="AK34" s="15"/>
      <c r="AL34" s="15"/>
      <c r="AM34" s="15"/>
      <c r="AN34" s="15"/>
    </row>
    <row r="35" spans="3:40" ht="17.399999999999999" x14ac:dyDescent="0.3">
      <c r="C35" s="42" t="s">
        <v>32</v>
      </c>
      <c r="D35" s="103">
        <v>4332942</v>
      </c>
      <c r="E35" s="103">
        <v>1550290</v>
      </c>
      <c r="F35" s="103">
        <v>888650</v>
      </c>
      <c r="G35" s="103">
        <v>661640</v>
      </c>
      <c r="H35" s="103">
        <v>458371</v>
      </c>
      <c r="I35" s="103">
        <v>442627</v>
      </c>
      <c r="J35" s="103">
        <v>88973</v>
      </c>
      <c r="K35" s="103">
        <v>721055</v>
      </c>
      <c r="L35" s="103">
        <v>332583</v>
      </c>
      <c r="M35" s="103">
        <v>572159</v>
      </c>
      <c r="N35" s="103">
        <v>166884</v>
      </c>
      <c r="P35" s="15"/>
      <c r="Q35" s="85"/>
      <c r="R35" s="85"/>
      <c r="S35" s="85"/>
      <c r="T35" s="85"/>
      <c r="U35" s="85"/>
      <c r="V35" s="85"/>
      <c r="W35" s="85"/>
      <c r="X35" s="85"/>
      <c r="Y35" s="85"/>
      <c r="Z35" s="85"/>
      <c r="AA35" s="85"/>
      <c r="AB35" s="26"/>
      <c r="AC35" s="26"/>
      <c r="AD35" s="15"/>
      <c r="AE35" s="15"/>
      <c r="AF35" s="15"/>
      <c r="AG35" s="15"/>
      <c r="AH35" s="15"/>
      <c r="AI35" s="15"/>
      <c r="AJ35" s="15"/>
      <c r="AK35" s="15"/>
      <c r="AL35" s="15"/>
      <c r="AM35" s="15"/>
      <c r="AN35" s="15"/>
    </row>
    <row r="36" spans="3:40" ht="17.399999999999999" x14ac:dyDescent="0.3">
      <c r="C36" s="34" t="s">
        <v>33</v>
      </c>
      <c r="D36" s="104">
        <v>4332942</v>
      </c>
      <c r="E36" s="104">
        <v>1550290</v>
      </c>
      <c r="F36" s="104">
        <v>888650</v>
      </c>
      <c r="G36" s="104">
        <v>661640</v>
      </c>
      <c r="H36" s="104">
        <v>458371</v>
      </c>
      <c r="I36" s="104">
        <v>442627</v>
      </c>
      <c r="J36" s="104">
        <v>88973</v>
      </c>
      <c r="K36" s="104">
        <v>721055</v>
      </c>
      <c r="L36" s="104">
        <v>332583</v>
      </c>
      <c r="M36" s="104">
        <v>572159</v>
      </c>
      <c r="N36" s="104">
        <v>166884</v>
      </c>
      <c r="P36" s="15"/>
      <c r="Q36" s="85"/>
      <c r="R36" s="85"/>
      <c r="S36" s="85"/>
      <c r="T36" s="85"/>
      <c r="U36" s="85"/>
      <c r="V36" s="85"/>
      <c r="W36" s="85"/>
      <c r="X36" s="85"/>
      <c r="Y36" s="85"/>
      <c r="Z36" s="85"/>
      <c r="AA36" s="85"/>
      <c r="AB36" s="26"/>
      <c r="AC36" s="26"/>
      <c r="AD36" s="15"/>
      <c r="AE36" s="15"/>
      <c r="AF36" s="15"/>
      <c r="AG36" s="15"/>
      <c r="AH36" s="15"/>
      <c r="AI36" s="15"/>
      <c r="AJ36" s="15"/>
      <c r="AK36" s="15"/>
      <c r="AL36" s="15"/>
      <c r="AM36" s="15"/>
      <c r="AN36" s="15"/>
    </row>
    <row r="37" spans="3:40" ht="17.399999999999999" x14ac:dyDescent="0.3">
      <c r="C37" s="42" t="s">
        <v>34</v>
      </c>
      <c r="D37" s="103">
        <v>74735218</v>
      </c>
      <c r="E37" s="103">
        <v>27203674</v>
      </c>
      <c r="F37" s="103">
        <v>15154258</v>
      </c>
      <c r="G37" s="103">
        <v>12049416</v>
      </c>
      <c r="H37" s="103">
        <v>7931106</v>
      </c>
      <c r="I37" s="103">
        <v>7629825</v>
      </c>
      <c r="J37" s="103">
        <v>1239388</v>
      </c>
      <c r="K37" s="103">
        <v>11670098</v>
      </c>
      <c r="L37" s="103">
        <v>5316415</v>
      </c>
      <c r="M37" s="103">
        <v>10613002</v>
      </c>
      <c r="N37" s="103">
        <v>3131710</v>
      </c>
      <c r="Q37" s="85"/>
      <c r="R37" s="89"/>
      <c r="S37" s="89"/>
      <c r="T37" s="89"/>
      <c r="U37" s="89"/>
      <c r="V37" s="89"/>
      <c r="W37" s="89"/>
      <c r="X37" s="85"/>
      <c r="Y37" s="85"/>
      <c r="Z37" s="85"/>
      <c r="AA37" s="85"/>
      <c r="AB37" s="26"/>
      <c r="AC37" s="26"/>
      <c r="AD37" s="15"/>
      <c r="AE37" s="15"/>
      <c r="AF37" s="15"/>
      <c r="AG37" s="15"/>
      <c r="AH37" s="15"/>
      <c r="AI37" s="15"/>
      <c r="AJ37" s="15"/>
      <c r="AK37" s="15"/>
      <c r="AL37" s="15"/>
      <c r="AM37" s="15"/>
      <c r="AN37" s="15"/>
    </row>
    <row r="38" spans="3:40" ht="17.399999999999999" x14ac:dyDescent="0.3">
      <c r="C38" s="42" t="s">
        <v>35</v>
      </c>
      <c r="D38" s="103">
        <v>4134707</v>
      </c>
      <c r="E38" s="103">
        <v>1669880</v>
      </c>
      <c r="F38" s="103">
        <v>1008092</v>
      </c>
      <c r="G38" s="103">
        <v>661788</v>
      </c>
      <c r="H38" s="103">
        <v>474094</v>
      </c>
      <c r="I38" s="103">
        <v>401212</v>
      </c>
      <c r="J38" s="103">
        <v>75330</v>
      </c>
      <c r="K38" s="103">
        <v>603131</v>
      </c>
      <c r="L38" s="103">
        <v>289568</v>
      </c>
      <c r="M38" s="103">
        <v>494810</v>
      </c>
      <c r="N38" s="103">
        <v>126682</v>
      </c>
      <c r="Q38" s="85"/>
      <c r="R38" s="89"/>
      <c r="S38" s="89"/>
      <c r="T38" s="89"/>
      <c r="U38" s="89"/>
      <c r="V38" s="89"/>
      <c r="W38" s="89"/>
      <c r="X38" s="85"/>
      <c r="Y38" s="85"/>
      <c r="Z38" s="85"/>
      <c r="AA38" s="85"/>
      <c r="AB38" s="26"/>
      <c r="AC38" s="26"/>
      <c r="AD38" s="15"/>
      <c r="AE38" s="15"/>
      <c r="AF38" s="15"/>
      <c r="AG38" s="15"/>
      <c r="AH38" s="15"/>
      <c r="AI38" s="15"/>
      <c r="AJ38" s="15"/>
      <c r="AK38" s="15"/>
      <c r="AL38" s="15"/>
      <c r="AM38" s="15"/>
      <c r="AN38" s="15"/>
    </row>
    <row r="39" spans="3:40" ht="17.399999999999999" x14ac:dyDescent="0.3">
      <c r="C39" s="34" t="s">
        <v>96</v>
      </c>
      <c r="D39" s="104">
        <v>1065651</v>
      </c>
      <c r="E39" s="104">
        <v>425113</v>
      </c>
      <c r="F39" s="104">
        <v>257457</v>
      </c>
      <c r="G39" s="104">
        <v>167656</v>
      </c>
      <c r="H39" s="104">
        <v>116037</v>
      </c>
      <c r="I39" s="104">
        <v>102504</v>
      </c>
      <c r="J39" s="104">
        <v>19599</v>
      </c>
      <c r="K39" s="104">
        <v>160684</v>
      </c>
      <c r="L39" s="104">
        <v>77570</v>
      </c>
      <c r="M39" s="104">
        <v>128550</v>
      </c>
      <c r="N39" s="104">
        <v>35594</v>
      </c>
      <c r="Q39" s="85"/>
      <c r="R39" s="89"/>
      <c r="S39" s="89"/>
      <c r="T39" s="89"/>
      <c r="U39" s="89"/>
      <c r="V39" s="89"/>
      <c r="W39" s="89"/>
      <c r="X39" s="85"/>
      <c r="Y39" s="85"/>
      <c r="Z39" s="85"/>
      <c r="AA39" s="85"/>
      <c r="AB39" s="26"/>
      <c r="AC39" s="26"/>
      <c r="AD39" s="15"/>
      <c r="AE39" s="15"/>
      <c r="AF39" s="15"/>
      <c r="AG39" s="15"/>
      <c r="AH39" s="15"/>
      <c r="AI39" s="15"/>
      <c r="AJ39" s="15"/>
      <c r="AK39" s="15"/>
      <c r="AL39" s="15"/>
      <c r="AM39" s="15"/>
      <c r="AN39" s="15"/>
    </row>
    <row r="40" spans="3:40" ht="17.399999999999999" x14ac:dyDescent="0.3">
      <c r="C40" s="34" t="s">
        <v>97</v>
      </c>
      <c r="D40" s="104">
        <v>1857441</v>
      </c>
      <c r="E40" s="104">
        <v>718976</v>
      </c>
      <c r="F40" s="104">
        <v>431107</v>
      </c>
      <c r="G40" s="104">
        <v>287869</v>
      </c>
      <c r="H40" s="104">
        <v>204883</v>
      </c>
      <c r="I40" s="104">
        <v>182646</v>
      </c>
      <c r="J40" s="104">
        <v>34189</v>
      </c>
      <c r="K40" s="104">
        <v>269746</v>
      </c>
      <c r="L40" s="104">
        <v>136993</v>
      </c>
      <c r="M40" s="104">
        <v>246929</v>
      </c>
      <c r="N40" s="104">
        <v>63079</v>
      </c>
      <c r="Q40" s="85"/>
      <c r="R40" s="89"/>
      <c r="S40" s="89"/>
      <c r="T40" s="89"/>
      <c r="U40" s="89"/>
      <c r="V40" s="89"/>
      <c r="W40" s="89"/>
      <c r="X40" s="85"/>
      <c r="Y40" s="85"/>
      <c r="Z40" s="85"/>
      <c r="AA40" s="85"/>
      <c r="AB40" s="26"/>
      <c r="AC40" s="26"/>
      <c r="AD40" s="15"/>
      <c r="AE40" s="15"/>
      <c r="AF40" s="15"/>
      <c r="AG40" s="15"/>
      <c r="AH40" s="15"/>
      <c r="AI40" s="15"/>
      <c r="AJ40" s="15"/>
      <c r="AK40" s="15"/>
      <c r="AL40" s="15"/>
      <c r="AM40" s="15"/>
      <c r="AN40" s="15"/>
    </row>
    <row r="41" spans="3:40" ht="17.399999999999999" x14ac:dyDescent="0.3">
      <c r="C41" s="34" t="s">
        <v>98</v>
      </c>
      <c r="D41" s="104">
        <v>1211615</v>
      </c>
      <c r="E41" s="104">
        <v>525791</v>
      </c>
      <c r="F41" s="104">
        <v>319528</v>
      </c>
      <c r="G41" s="104">
        <v>206263</v>
      </c>
      <c r="H41" s="104">
        <v>153174</v>
      </c>
      <c r="I41" s="104">
        <v>116062</v>
      </c>
      <c r="J41" s="104">
        <v>21542</v>
      </c>
      <c r="K41" s="104">
        <v>172701</v>
      </c>
      <c r="L41" s="104">
        <v>75005</v>
      </c>
      <c r="M41" s="104">
        <v>119331</v>
      </c>
      <c r="N41" s="104">
        <v>28009</v>
      </c>
      <c r="Q41" s="85"/>
      <c r="R41" s="89"/>
      <c r="S41" s="89"/>
      <c r="T41" s="89"/>
      <c r="U41" s="89"/>
      <c r="V41" s="89"/>
      <c r="W41" s="89"/>
      <c r="X41" s="85"/>
      <c r="Y41" s="85"/>
      <c r="Z41" s="85"/>
      <c r="AA41" s="85"/>
      <c r="AB41" s="26"/>
      <c r="AC41" s="26"/>
      <c r="AD41" s="15"/>
      <c r="AE41" s="15"/>
      <c r="AF41" s="15"/>
      <c r="AG41" s="15"/>
      <c r="AH41" s="15"/>
      <c r="AI41" s="15"/>
      <c r="AJ41" s="15"/>
      <c r="AK41" s="15"/>
      <c r="AL41" s="15"/>
      <c r="AM41" s="15"/>
      <c r="AN41" s="15"/>
    </row>
    <row r="42" spans="3:40" ht="17.399999999999999" x14ac:dyDescent="0.3">
      <c r="C42" s="42" t="s">
        <v>39</v>
      </c>
      <c r="D42" s="103">
        <v>70600511</v>
      </c>
      <c r="E42" s="103">
        <v>25533794</v>
      </c>
      <c r="F42" s="103">
        <v>14146166</v>
      </c>
      <c r="G42" s="103">
        <v>11387628</v>
      </c>
      <c r="H42" s="103">
        <v>7457012</v>
      </c>
      <c r="I42" s="103">
        <v>7228613</v>
      </c>
      <c r="J42" s="103">
        <v>1164058</v>
      </c>
      <c r="K42" s="103">
        <v>11066967</v>
      </c>
      <c r="L42" s="103">
        <v>5026847</v>
      </c>
      <c r="M42" s="103">
        <v>10118192</v>
      </c>
      <c r="N42" s="103">
        <v>3005028</v>
      </c>
      <c r="Q42" s="85"/>
      <c r="R42" s="89"/>
      <c r="S42" s="89"/>
      <c r="T42" s="89"/>
      <c r="U42" s="89"/>
      <c r="V42" s="89"/>
      <c r="W42" s="89"/>
      <c r="X42" s="85"/>
      <c r="Y42" s="85"/>
      <c r="Z42" s="85"/>
      <c r="AA42" s="85"/>
      <c r="AB42" s="26"/>
      <c r="AC42" s="26"/>
      <c r="AD42" s="15"/>
      <c r="AE42" s="15"/>
      <c r="AF42" s="15"/>
      <c r="AG42" s="15"/>
      <c r="AH42" s="15"/>
      <c r="AI42" s="15"/>
      <c r="AJ42" s="15"/>
      <c r="AK42" s="15"/>
      <c r="AL42" s="15"/>
      <c r="AM42" s="15"/>
      <c r="AN42" s="15"/>
    </row>
    <row r="43" spans="3:40" ht="17.399999999999999" x14ac:dyDescent="0.3">
      <c r="C43" s="34" t="s">
        <v>40</v>
      </c>
      <c r="D43" s="104">
        <v>63499166</v>
      </c>
      <c r="E43" s="104">
        <v>22861458</v>
      </c>
      <c r="F43" s="104">
        <v>12607128</v>
      </c>
      <c r="G43" s="104">
        <v>10254330</v>
      </c>
      <c r="H43" s="104">
        <v>6764033</v>
      </c>
      <c r="I43" s="104">
        <v>6459423</v>
      </c>
      <c r="J43" s="104">
        <v>1028185</v>
      </c>
      <c r="K43" s="104">
        <v>9706116</v>
      </c>
      <c r="L43" s="104">
        <v>4543019</v>
      </c>
      <c r="M43" s="104">
        <v>9310060</v>
      </c>
      <c r="N43" s="104">
        <v>2826872</v>
      </c>
      <c r="Q43" s="85"/>
      <c r="R43" s="89"/>
      <c r="S43" s="89"/>
      <c r="T43" s="89"/>
      <c r="U43" s="89"/>
      <c r="V43" s="89"/>
      <c r="W43" s="89"/>
      <c r="X43" s="85"/>
      <c r="Y43" s="85"/>
      <c r="Z43" s="85"/>
      <c r="AA43" s="85"/>
      <c r="AB43" s="26"/>
      <c r="AC43" s="26"/>
      <c r="AD43" s="15"/>
      <c r="AE43" s="15"/>
      <c r="AF43" s="15"/>
      <c r="AG43" s="15"/>
      <c r="AH43" s="15"/>
      <c r="AI43" s="15"/>
      <c r="AJ43" s="15"/>
      <c r="AK43" s="15"/>
      <c r="AL43" s="15"/>
      <c r="AM43" s="15"/>
      <c r="AN43" s="15"/>
    </row>
    <row r="44" spans="3:40" ht="17.399999999999999" x14ac:dyDescent="0.3">
      <c r="C44" s="34" t="s">
        <v>41</v>
      </c>
      <c r="D44" s="104">
        <v>5549</v>
      </c>
      <c r="E44" s="104">
        <v>3098</v>
      </c>
      <c r="F44" s="104">
        <v>2642</v>
      </c>
      <c r="G44" s="104">
        <v>456</v>
      </c>
      <c r="H44" s="104">
        <v>1233</v>
      </c>
      <c r="I44" s="104">
        <v>296</v>
      </c>
      <c r="J44" s="104">
        <v>27</v>
      </c>
      <c r="K44" s="104">
        <v>564</v>
      </c>
      <c r="L44" s="104">
        <v>164</v>
      </c>
      <c r="M44" s="104">
        <v>150</v>
      </c>
      <c r="N44" s="104">
        <v>17</v>
      </c>
      <c r="Q44" s="85"/>
      <c r="R44" s="89"/>
      <c r="S44" s="89"/>
      <c r="T44" s="89"/>
      <c r="U44" s="89"/>
      <c r="V44" s="89"/>
      <c r="W44" s="89"/>
      <c r="X44" s="85"/>
      <c r="Y44" s="85"/>
      <c r="Z44" s="85"/>
      <c r="AA44" s="85"/>
      <c r="AB44" s="26"/>
      <c r="AC44" s="26"/>
      <c r="AD44" s="15"/>
      <c r="AE44" s="15"/>
      <c r="AF44" s="15"/>
      <c r="AG44" s="15"/>
      <c r="AH44" s="15"/>
      <c r="AI44" s="15"/>
      <c r="AJ44" s="15"/>
      <c r="AK44" s="15"/>
      <c r="AL44" s="15"/>
      <c r="AM44" s="15"/>
      <c r="AN44" s="15"/>
    </row>
    <row r="45" spans="3:40" ht="17.399999999999999" x14ac:dyDescent="0.3">
      <c r="C45" s="34" t="s">
        <v>42</v>
      </c>
      <c r="D45" s="104">
        <v>2313571</v>
      </c>
      <c r="E45" s="104">
        <v>813683</v>
      </c>
      <c r="F45" s="104">
        <v>422717</v>
      </c>
      <c r="G45" s="104">
        <v>390966</v>
      </c>
      <c r="H45" s="104">
        <v>204361</v>
      </c>
      <c r="I45" s="104">
        <v>245863</v>
      </c>
      <c r="J45" s="104">
        <v>48911</v>
      </c>
      <c r="K45" s="104">
        <v>536158</v>
      </c>
      <c r="L45" s="104">
        <v>162509</v>
      </c>
      <c r="M45" s="104">
        <v>254404</v>
      </c>
      <c r="N45" s="104">
        <v>47682</v>
      </c>
      <c r="Q45" s="85"/>
      <c r="R45" s="89"/>
      <c r="S45" s="89"/>
      <c r="T45" s="89"/>
      <c r="U45" s="89"/>
      <c r="V45" s="89"/>
      <c r="W45" s="89"/>
      <c r="X45" s="85"/>
      <c r="Y45" s="85"/>
      <c r="Z45" s="85"/>
      <c r="AA45" s="85"/>
      <c r="AB45" s="26"/>
      <c r="AC45" s="26"/>
      <c r="AD45" s="15"/>
      <c r="AE45" s="15"/>
      <c r="AF45" s="15"/>
      <c r="AG45" s="15"/>
      <c r="AH45" s="15"/>
      <c r="AI45" s="15"/>
      <c r="AJ45" s="15"/>
      <c r="AK45" s="15"/>
      <c r="AL45" s="15"/>
      <c r="AM45" s="15"/>
      <c r="AN45" s="15"/>
    </row>
    <row r="46" spans="3:40" ht="17.399999999999999" x14ac:dyDescent="0.3">
      <c r="C46" s="34" t="s">
        <v>43</v>
      </c>
      <c r="D46" s="104">
        <v>697578</v>
      </c>
      <c r="E46" s="104">
        <v>311199</v>
      </c>
      <c r="F46" s="104">
        <v>194851</v>
      </c>
      <c r="G46" s="104">
        <v>116348</v>
      </c>
      <c r="H46" s="104">
        <v>81787</v>
      </c>
      <c r="I46" s="104">
        <v>63875</v>
      </c>
      <c r="J46" s="104">
        <v>11564</v>
      </c>
      <c r="K46" s="104">
        <v>122180</v>
      </c>
      <c r="L46" s="104">
        <v>43078</v>
      </c>
      <c r="M46" s="104">
        <v>54249</v>
      </c>
      <c r="N46" s="104">
        <v>9646</v>
      </c>
      <c r="Q46" s="85"/>
      <c r="R46" s="89"/>
      <c r="S46" s="89"/>
      <c r="T46" s="89"/>
      <c r="U46" s="89"/>
      <c r="V46" s="89"/>
      <c r="W46" s="89"/>
      <c r="X46" s="85"/>
      <c r="Y46" s="85"/>
      <c r="Z46" s="85"/>
      <c r="AA46" s="85"/>
      <c r="AB46" s="26"/>
      <c r="AC46" s="26"/>
      <c r="AD46" s="15"/>
      <c r="AE46" s="15"/>
      <c r="AF46" s="15"/>
      <c r="AG46" s="15"/>
      <c r="AH46" s="15"/>
      <c r="AI46" s="15"/>
      <c r="AJ46" s="15"/>
      <c r="AK46" s="15"/>
      <c r="AL46" s="15"/>
      <c r="AM46" s="15"/>
      <c r="AN46" s="15"/>
    </row>
    <row r="47" spans="3:40" ht="17.399999999999999" x14ac:dyDescent="0.3">
      <c r="C47" s="34" t="s">
        <v>44</v>
      </c>
      <c r="D47" s="104">
        <v>2</v>
      </c>
      <c r="E47" s="104">
        <v>2</v>
      </c>
      <c r="F47" s="104">
        <v>1</v>
      </c>
      <c r="G47" s="104">
        <v>1</v>
      </c>
      <c r="H47" s="104">
        <v>0</v>
      </c>
      <c r="I47" s="104">
        <v>0</v>
      </c>
      <c r="J47" s="104">
        <v>0</v>
      </c>
      <c r="K47" s="104">
        <v>0</v>
      </c>
      <c r="L47" s="104">
        <v>0</v>
      </c>
      <c r="M47" s="104">
        <v>0</v>
      </c>
      <c r="N47" s="104">
        <v>0</v>
      </c>
      <c r="Q47" s="85"/>
      <c r="R47" s="89"/>
      <c r="S47" s="89"/>
      <c r="T47" s="89"/>
      <c r="U47" s="89"/>
      <c r="V47" s="89"/>
      <c r="W47" s="89"/>
      <c r="X47" s="85"/>
      <c r="Y47" s="85"/>
      <c r="Z47" s="85"/>
      <c r="AA47" s="85"/>
      <c r="AB47" s="26"/>
      <c r="AC47" s="26"/>
      <c r="AD47" s="15"/>
      <c r="AE47" s="15"/>
      <c r="AF47" s="15"/>
      <c r="AG47" s="15"/>
      <c r="AH47" s="15"/>
      <c r="AI47" s="15"/>
      <c r="AJ47" s="15"/>
      <c r="AK47" s="15"/>
      <c r="AL47" s="15"/>
      <c r="AM47" s="15"/>
      <c r="AN47" s="15"/>
    </row>
    <row r="48" spans="3:40" ht="17.399999999999999" x14ac:dyDescent="0.3">
      <c r="C48" s="34" t="s">
        <v>45</v>
      </c>
      <c r="D48" s="104">
        <v>2541616</v>
      </c>
      <c r="E48" s="104">
        <v>844733</v>
      </c>
      <c r="F48" s="104">
        <v>457465</v>
      </c>
      <c r="G48" s="104">
        <v>387268</v>
      </c>
      <c r="H48" s="104">
        <v>218515</v>
      </c>
      <c r="I48" s="104">
        <v>313215</v>
      </c>
      <c r="J48" s="104">
        <v>51665</v>
      </c>
      <c r="K48" s="104">
        <v>441035</v>
      </c>
      <c r="L48" s="104">
        <v>187731</v>
      </c>
      <c r="M48" s="104">
        <v>383366</v>
      </c>
      <c r="N48" s="104">
        <v>101356</v>
      </c>
      <c r="Q48" s="85"/>
      <c r="R48" s="89"/>
      <c r="S48" s="89"/>
      <c r="T48" s="89"/>
      <c r="U48" s="89"/>
      <c r="V48" s="89"/>
      <c r="W48" s="89"/>
      <c r="X48" s="85"/>
      <c r="Y48" s="85"/>
      <c r="Z48" s="85"/>
      <c r="AA48" s="85"/>
      <c r="AB48" s="26"/>
      <c r="AC48" s="26"/>
      <c r="AD48" s="15"/>
      <c r="AE48" s="15"/>
      <c r="AF48" s="15"/>
      <c r="AG48" s="15"/>
      <c r="AH48" s="15"/>
      <c r="AI48" s="15"/>
      <c r="AJ48" s="15"/>
      <c r="AK48" s="15"/>
      <c r="AL48" s="15"/>
      <c r="AM48" s="15"/>
      <c r="AN48" s="15"/>
    </row>
    <row r="49" spans="3:40" ht="17.399999999999999" x14ac:dyDescent="0.3">
      <c r="C49" s="34" t="s">
        <v>46</v>
      </c>
      <c r="D49" s="104">
        <v>658628</v>
      </c>
      <c r="E49" s="104">
        <v>305200</v>
      </c>
      <c r="F49" s="104">
        <v>209621</v>
      </c>
      <c r="G49" s="104">
        <v>95579</v>
      </c>
      <c r="H49" s="104">
        <v>76550</v>
      </c>
      <c r="I49" s="104">
        <v>59709</v>
      </c>
      <c r="J49" s="104">
        <v>9138</v>
      </c>
      <c r="K49" s="104">
        <v>116509</v>
      </c>
      <c r="L49" s="104">
        <v>37841</v>
      </c>
      <c r="M49" s="104">
        <v>45877</v>
      </c>
      <c r="N49" s="104">
        <v>7804</v>
      </c>
      <c r="Q49" s="85"/>
      <c r="R49" s="89"/>
      <c r="S49" s="89"/>
      <c r="T49" s="89"/>
      <c r="U49" s="89"/>
      <c r="V49" s="89"/>
      <c r="W49" s="89"/>
      <c r="X49" s="85"/>
      <c r="Y49" s="85"/>
      <c r="Z49" s="85"/>
      <c r="AA49" s="85"/>
      <c r="AB49" s="26"/>
      <c r="AC49" s="26"/>
      <c r="AD49" s="15"/>
      <c r="AE49" s="15"/>
      <c r="AF49" s="15"/>
      <c r="AG49" s="15"/>
      <c r="AH49" s="15"/>
      <c r="AI49" s="15"/>
      <c r="AJ49" s="15"/>
      <c r="AK49" s="15"/>
      <c r="AL49" s="15"/>
      <c r="AM49" s="15"/>
      <c r="AN49" s="15"/>
    </row>
    <row r="50" spans="3:40" ht="17.399999999999999" x14ac:dyDescent="0.3">
      <c r="C50" s="34" t="s">
        <v>47</v>
      </c>
      <c r="D50" s="104">
        <v>40470</v>
      </c>
      <c r="E50" s="104">
        <v>18653</v>
      </c>
      <c r="F50" s="104">
        <v>12116</v>
      </c>
      <c r="G50" s="104">
        <v>6537</v>
      </c>
      <c r="H50" s="104">
        <v>4057</v>
      </c>
      <c r="I50" s="104">
        <v>3942</v>
      </c>
      <c r="J50" s="104">
        <v>628</v>
      </c>
      <c r="K50" s="104">
        <v>7567</v>
      </c>
      <c r="L50" s="104">
        <v>2314</v>
      </c>
      <c r="M50" s="104">
        <v>2905</v>
      </c>
      <c r="N50" s="104">
        <v>404</v>
      </c>
      <c r="Q50" s="85"/>
      <c r="R50" s="89"/>
      <c r="S50" s="89"/>
      <c r="T50" s="89"/>
      <c r="U50" s="89"/>
      <c r="V50" s="89"/>
      <c r="W50" s="89"/>
      <c r="X50" s="85"/>
      <c r="Y50" s="85"/>
      <c r="Z50" s="85"/>
      <c r="AA50" s="85"/>
      <c r="AB50" s="26"/>
      <c r="AC50" s="26"/>
      <c r="AD50" s="15"/>
      <c r="AE50" s="15"/>
      <c r="AF50" s="15"/>
      <c r="AG50" s="15"/>
      <c r="AH50" s="15"/>
      <c r="AI50" s="15"/>
      <c r="AJ50" s="15"/>
      <c r="AK50" s="15"/>
      <c r="AL50" s="15"/>
      <c r="AM50" s="15"/>
      <c r="AN50" s="15"/>
    </row>
    <row r="51" spans="3:40" ht="17.399999999999999" x14ac:dyDescent="0.3">
      <c r="C51" s="34" t="s">
        <v>48</v>
      </c>
      <c r="D51" s="104">
        <v>709179</v>
      </c>
      <c r="E51" s="104">
        <v>315421</v>
      </c>
      <c r="F51" s="104">
        <v>198638</v>
      </c>
      <c r="G51" s="104">
        <v>116783</v>
      </c>
      <c r="H51" s="104">
        <v>90757</v>
      </c>
      <c r="I51" s="104">
        <v>68471</v>
      </c>
      <c r="J51" s="104">
        <v>11878</v>
      </c>
      <c r="K51" s="104">
        <v>115274</v>
      </c>
      <c r="L51" s="104">
        <v>42655</v>
      </c>
      <c r="M51" s="104">
        <v>55582</v>
      </c>
      <c r="N51" s="104">
        <v>9141</v>
      </c>
      <c r="Q51" s="85"/>
      <c r="R51" s="89"/>
      <c r="S51" s="89"/>
      <c r="T51" s="89"/>
      <c r="U51" s="89"/>
      <c r="V51" s="89"/>
      <c r="W51" s="89"/>
      <c r="X51" s="85"/>
      <c r="Y51" s="85"/>
      <c r="Z51" s="85"/>
      <c r="AA51" s="85"/>
      <c r="AB51" s="26"/>
      <c r="AC51" s="26"/>
      <c r="AD51" s="15"/>
      <c r="AE51" s="15"/>
      <c r="AF51" s="15"/>
      <c r="AG51" s="15"/>
      <c r="AH51" s="15"/>
      <c r="AI51" s="15"/>
      <c r="AJ51" s="15"/>
      <c r="AK51" s="15"/>
      <c r="AL51" s="15"/>
      <c r="AM51" s="15"/>
      <c r="AN51" s="15"/>
    </row>
    <row r="52" spans="3:40" ht="17.399999999999999" x14ac:dyDescent="0.3">
      <c r="C52" s="34" t="s">
        <v>49</v>
      </c>
      <c r="D52" s="104">
        <v>303586</v>
      </c>
      <c r="E52" s="104">
        <v>132922</v>
      </c>
      <c r="F52" s="104">
        <v>80351</v>
      </c>
      <c r="G52" s="104">
        <v>52571</v>
      </c>
      <c r="H52" s="104">
        <v>37912</v>
      </c>
      <c r="I52" s="104">
        <v>28739</v>
      </c>
      <c r="J52" s="104">
        <v>5563</v>
      </c>
      <c r="K52" s="104">
        <v>53623</v>
      </c>
      <c r="L52" s="104">
        <v>17958</v>
      </c>
      <c r="M52" s="104">
        <v>22958</v>
      </c>
      <c r="N52" s="104">
        <v>3911</v>
      </c>
      <c r="Q52" s="85"/>
      <c r="R52" s="89"/>
      <c r="S52" s="89"/>
      <c r="T52" s="89"/>
      <c r="U52" s="89"/>
      <c r="V52" s="89"/>
      <c r="W52" s="89"/>
      <c r="X52" s="85"/>
      <c r="Y52" s="85"/>
      <c r="Z52" s="85"/>
      <c r="AA52" s="85"/>
      <c r="AB52" s="26"/>
      <c r="AC52" s="26"/>
      <c r="AD52" s="15"/>
      <c r="AE52" s="15"/>
      <c r="AF52" s="15"/>
      <c r="AG52" s="15"/>
      <c r="AH52" s="15"/>
      <c r="AI52" s="15"/>
      <c r="AJ52" s="15"/>
      <c r="AK52" s="15"/>
      <c r="AL52" s="15"/>
      <c r="AM52" s="15"/>
      <c r="AN52" s="15"/>
    </row>
    <row r="53" spans="3:40" ht="17.399999999999999" x14ac:dyDescent="0.3">
      <c r="C53" s="34" t="s">
        <v>50</v>
      </c>
      <c r="D53" s="104">
        <v>405593</v>
      </c>
      <c r="E53" s="104">
        <v>182499</v>
      </c>
      <c r="F53" s="104">
        <v>118287</v>
      </c>
      <c r="G53" s="104">
        <v>64212</v>
      </c>
      <c r="H53" s="104">
        <v>52845</v>
      </c>
      <c r="I53" s="104">
        <v>39732</v>
      </c>
      <c r="J53" s="104">
        <v>6315</v>
      </c>
      <c r="K53" s="104">
        <v>61651</v>
      </c>
      <c r="L53" s="104">
        <v>24697</v>
      </c>
      <c r="M53" s="104">
        <v>32624</v>
      </c>
      <c r="N53" s="104">
        <v>5230</v>
      </c>
      <c r="Q53" s="85"/>
      <c r="R53" s="89"/>
      <c r="S53" s="89"/>
      <c r="T53" s="89"/>
      <c r="U53" s="89"/>
      <c r="V53" s="89"/>
      <c r="W53" s="89"/>
      <c r="X53" s="85"/>
      <c r="Y53" s="85"/>
      <c r="Z53" s="85"/>
      <c r="AA53" s="85"/>
      <c r="AB53" s="26"/>
      <c r="AC53" s="26"/>
      <c r="AD53" s="15"/>
      <c r="AE53" s="15"/>
      <c r="AF53" s="15"/>
      <c r="AG53" s="15"/>
      <c r="AH53" s="15"/>
      <c r="AI53" s="15"/>
      <c r="AJ53" s="15"/>
      <c r="AK53" s="15"/>
      <c r="AL53" s="15"/>
      <c r="AM53" s="15"/>
      <c r="AN53" s="15"/>
    </row>
    <row r="54" spans="3:40" ht="17.399999999999999" x14ac:dyDescent="0.3">
      <c r="C54" s="34" t="s">
        <v>51</v>
      </c>
      <c r="D54" s="104">
        <v>435</v>
      </c>
      <c r="E54" s="104">
        <v>234</v>
      </c>
      <c r="F54" s="104">
        <v>202</v>
      </c>
      <c r="G54" s="104">
        <v>32</v>
      </c>
      <c r="H54" s="104">
        <v>82</v>
      </c>
      <c r="I54" s="104">
        <v>26</v>
      </c>
      <c r="J54" s="104">
        <v>1</v>
      </c>
      <c r="K54" s="104">
        <v>47</v>
      </c>
      <c r="L54" s="104">
        <v>16</v>
      </c>
      <c r="M54" s="104">
        <v>28</v>
      </c>
      <c r="N54" s="104">
        <v>1</v>
      </c>
      <c r="Q54" s="85"/>
      <c r="R54" s="89"/>
      <c r="S54" s="89"/>
      <c r="T54" s="89"/>
      <c r="U54" s="89"/>
      <c r="V54" s="89"/>
      <c r="W54" s="89"/>
      <c r="X54" s="85"/>
      <c r="Y54" s="85"/>
      <c r="Z54" s="85"/>
      <c r="AA54" s="85"/>
      <c r="AB54" s="26"/>
      <c r="AC54" s="26"/>
      <c r="AD54" s="15"/>
      <c r="AE54" s="15"/>
      <c r="AF54" s="15"/>
      <c r="AG54" s="15"/>
      <c r="AH54" s="15"/>
      <c r="AI54" s="15"/>
      <c r="AJ54" s="15"/>
      <c r="AK54" s="15"/>
      <c r="AL54" s="15"/>
      <c r="AM54" s="15"/>
      <c r="AN54" s="15"/>
    </row>
    <row r="55" spans="3:40" ht="17.399999999999999" x14ac:dyDescent="0.3">
      <c r="C55" s="34" t="s">
        <v>52</v>
      </c>
      <c r="D55" s="104">
        <v>82595</v>
      </c>
      <c r="E55" s="104">
        <v>37880</v>
      </c>
      <c r="F55" s="104">
        <v>26723</v>
      </c>
      <c r="G55" s="104">
        <v>11157</v>
      </c>
      <c r="H55" s="104">
        <v>9107</v>
      </c>
      <c r="I55" s="104">
        <v>8900</v>
      </c>
      <c r="J55" s="104">
        <v>1210</v>
      </c>
      <c r="K55" s="104">
        <v>11144</v>
      </c>
      <c r="L55" s="104">
        <v>4579</v>
      </c>
      <c r="M55" s="104">
        <v>8275</v>
      </c>
      <c r="N55" s="104">
        <v>1500</v>
      </c>
      <c r="Q55" s="85"/>
      <c r="R55" s="89"/>
      <c r="S55" s="89"/>
      <c r="T55" s="89"/>
      <c r="U55" s="89"/>
      <c r="V55" s="89"/>
      <c r="W55" s="89"/>
      <c r="X55" s="85"/>
      <c r="Y55" s="85"/>
      <c r="Z55" s="85"/>
      <c r="AA55" s="85"/>
      <c r="AB55" s="26"/>
      <c r="AC55" s="26"/>
      <c r="AD55" s="15"/>
      <c r="AE55" s="15"/>
      <c r="AF55" s="15"/>
      <c r="AG55" s="15"/>
      <c r="AH55" s="15"/>
      <c r="AI55" s="15"/>
      <c r="AJ55" s="15"/>
      <c r="AK55" s="15"/>
      <c r="AL55" s="15"/>
      <c r="AM55" s="15"/>
      <c r="AN55" s="15"/>
    </row>
    <row r="56" spans="3:40" ht="17.399999999999999" x14ac:dyDescent="0.3">
      <c r="C56" s="34" t="s">
        <v>53</v>
      </c>
      <c r="D56" s="104">
        <v>1</v>
      </c>
      <c r="E56" s="104">
        <v>0</v>
      </c>
      <c r="F56" s="104">
        <v>0</v>
      </c>
      <c r="G56" s="104">
        <v>0</v>
      </c>
      <c r="H56" s="104">
        <v>0</v>
      </c>
      <c r="I56" s="104">
        <v>0</v>
      </c>
      <c r="J56" s="104">
        <v>0</v>
      </c>
      <c r="K56" s="104">
        <v>0</v>
      </c>
      <c r="L56" s="104">
        <v>1</v>
      </c>
      <c r="M56" s="104">
        <v>0</v>
      </c>
      <c r="N56" s="104">
        <v>0</v>
      </c>
      <c r="Q56" s="85"/>
      <c r="R56" s="89"/>
      <c r="S56" s="89"/>
      <c r="T56" s="89"/>
      <c r="U56" s="89"/>
      <c r="V56" s="89"/>
      <c r="W56" s="89"/>
      <c r="X56" s="85"/>
      <c r="Y56" s="85"/>
      <c r="Z56" s="85"/>
      <c r="AA56" s="85"/>
      <c r="AB56" s="26"/>
      <c r="AC56" s="26"/>
      <c r="AD56" s="15"/>
      <c r="AE56" s="15"/>
      <c r="AF56" s="15"/>
      <c r="AG56" s="15"/>
      <c r="AH56" s="15"/>
      <c r="AI56" s="15"/>
      <c r="AJ56" s="15"/>
      <c r="AK56" s="15"/>
      <c r="AL56" s="15"/>
      <c r="AM56" s="15"/>
      <c r="AN56" s="15"/>
    </row>
    <row r="57" spans="3:40" ht="17.399999999999999" x14ac:dyDescent="0.3">
      <c r="C57" s="34" t="s">
        <v>54</v>
      </c>
      <c r="D57" s="104">
        <v>10249</v>
      </c>
      <c r="E57" s="104">
        <v>4780</v>
      </c>
      <c r="F57" s="104">
        <v>3355</v>
      </c>
      <c r="G57" s="104">
        <v>1425</v>
      </c>
      <c r="H57" s="104">
        <v>1373</v>
      </c>
      <c r="I57" s="104">
        <v>936</v>
      </c>
      <c r="J57" s="104">
        <v>149</v>
      </c>
      <c r="K57" s="104">
        <v>1532</v>
      </c>
      <c r="L57" s="104">
        <v>600</v>
      </c>
      <c r="M57" s="104">
        <v>738</v>
      </c>
      <c r="N57" s="104">
        <v>141</v>
      </c>
      <c r="Q57" s="85"/>
      <c r="R57" s="89"/>
      <c r="S57" s="89"/>
      <c r="T57" s="89"/>
      <c r="U57" s="89"/>
      <c r="V57" s="89"/>
      <c r="W57" s="89"/>
      <c r="X57" s="85"/>
      <c r="Y57" s="85"/>
      <c r="Z57" s="85"/>
      <c r="AA57" s="85"/>
      <c r="AB57" s="26"/>
      <c r="AC57" s="26"/>
      <c r="AD57" s="15"/>
      <c r="AE57" s="15"/>
      <c r="AF57" s="15"/>
      <c r="AG57" s="15"/>
      <c r="AH57" s="15"/>
      <c r="AI57" s="15"/>
      <c r="AJ57" s="15"/>
      <c r="AK57" s="15"/>
      <c r="AL57" s="15"/>
      <c r="AM57" s="15"/>
      <c r="AN57" s="15"/>
    </row>
    <row r="58" spans="3:40" ht="17.399999999999999" x14ac:dyDescent="0.3">
      <c r="C58" s="34" t="s">
        <v>55</v>
      </c>
      <c r="D58" s="104">
        <v>41472</v>
      </c>
      <c r="E58" s="104">
        <v>17453</v>
      </c>
      <c r="F58" s="104">
        <v>10707</v>
      </c>
      <c r="G58" s="104">
        <v>6746</v>
      </c>
      <c r="H58" s="104">
        <v>5157</v>
      </c>
      <c r="I58" s="104">
        <v>3957</v>
      </c>
      <c r="J58" s="104">
        <v>702</v>
      </c>
      <c r="K58" s="104">
        <v>8841</v>
      </c>
      <c r="L58" s="104">
        <v>2340</v>
      </c>
      <c r="M58" s="104">
        <v>2558</v>
      </c>
      <c r="N58" s="104">
        <v>464</v>
      </c>
      <c r="Q58" s="85"/>
      <c r="R58" s="89"/>
      <c r="S58" s="89"/>
      <c r="T58" s="89"/>
      <c r="U58" s="89"/>
      <c r="V58" s="89"/>
      <c r="W58" s="89"/>
      <c r="X58" s="85"/>
      <c r="Y58" s="85"/>
      <c r="Z58" s="85"/>
      <c r="AA58" s="85"/>
      <c r="AB58" s="26"/>
      <c r="AC58" s="26"/>
      <c r="AD58" s="15"/>
      <c r="AE58" s="15"/>
      <c r="AF58" s="15"/>
      <c r="AG58" s="15"/>
      <c r="AH58" s="15"/>
      <c r="AI58" s="15"/>
      <c r="AJ58" s="15"/>
      <c r="AK58" s="15"/>
      <c r="AL58" s="15"/>
      <c r="AM58" s="15"/>
      <c r="AN58" s="15"/>
    </row>
    <row r="59" spans="3:40" ht="17.399999999999999" x14ac:dyDescent="0.3">
      <c r="C59" s="42" t="s">
        <v>56</v>
      </c>
      <c r="D59" s="103">
        <v>678303</v>
      </c>
      <c r="E59" s="103">
        <v>332545</v>
      </c>
      <c r="F59" s="103">
        <v>208960</v>
      </c>
      <c r="G59" s="103">
        <v>123585</v>
      </c>
      <c r="H59" s="103">
        <v>89192</v>
      </c>
      <c r="I59" s="103">
        <v>54424</v>
      </c>
      <c r="J59" s="103">
        <v>9168</v>
      </c>
      <c r="K59" s="103">
        <v>96530</v>
      </c>
      <c r="L59" s="103">
        <v>34130</v>
      </c>
      <c r="M59" s="103">
        <v>51440</v>
      </c>
      <c r="N59" s="103">
        <v>10874</v>
      </c>
      <c r="Q59" s="85"/>
      <c r="R59" s="89"/>
      <c r="S59" s="89"/>
      <c r="T59" s="89"/>
      <c r="U59" s="89"/>
      <c r="V59" s="89"/>
      <c r="W59" s="89"/>
      <c r="X59" s="85"/>
      <c r="Y59" s="85"/>
      <c r="Z59" s="85"/>
      <c r="AA59" s="85"/>
      <c r="AB59" s="26"/>
      <c r="AC59" s="26"/>
      <c r="AD59" s="15"/>
      <c r="AE59" s="15"/>
      <c r="AF59" s="15"/>
      <c r="AG59" s="15"/>
      <c r="AH59" s="15"/>
      <c r="AI59" s="15"/>
      <c r="AJ59" s="15"/>
      <c r="AK59" s="15"/>
      <c r="AL59" s="15"/>
      <c r="AM59" s="15"/>
      <c r="AN59" s="15"/>
    </row>
    <row r="60" spans="3:40" ht="17.399999999999999" x14ac:dyDescent="0.3">
      <c r="C60" s="34" t="s">
        <v>57</v>
      </c>
      <c r="D60" s="104">
        <v>678303</v>
      </c>
      <c r="E60" s="104">
        <v>332545</v>
      </c>
      <c r="F60" s="104">
        <v>208960</v>
      </c>
      <c r="G60" s="104">
        <v>123585</v>
      </c>
      <c r="H60" s="104">
        <v>89192</v>
      </c>
      <c r="I60" s="104">
        <v>54424</v>
      </c>
      <c r="J60" s="104">
        <v>9168</v>
      </c>
      <c r="K60" s="104">
        <v>96530</v>
      </c>
      <c r="L60" s="104">
        <v>34130</v>
      </c>
      <c r="M60" s="104">
        <v>51440</v>
      </c>
      <c r="N60" s="104">
        <v>10874</v>
      </c>
      <c r="Q60" s="85"/>
      <c r="R60" s="89"/>
      <c r="S60" s="89"/>
      <c r="T60" s="89"/>
      <c r="U60" s="89"/>
      <c r="V60" s="89"/>
      <c r="W60" s="89"/>
      <c r="X60" s="85"/>
      <c r="Y60" s="85"/>
      <c r="Z60" s="85"/>
      <c r="AA60" s="85"/>
      <c r="AB60" s="26"/>
      <c r="AC60" s="26"/>
      <c r="AD60" s="15"/>
      <c r="AE60" s="15"/>
      <c r="AF60" s="15"/>
      <c r="AG60" s="15"/>
      <c r="AH60" s="15"/>
      <c r="AI60" s="15"/>
      <c r="AJ60" s="15"/>
      <c r="AK60" s="15"/>
      <c r="AL60" s="15"/>
      <c r="AM60" s="15"/>
      <c r="AN60" s="15"/>
    </row>
    <row r="61" spans="3:40" ht="5.0999999999999996" customHeight="1" x14ac:dyDescent="0.3">
      <c r="C61" s="41"/>
      <c r="D61" s="91"/>
      <c r="E61" s="91"/>
      <c r="F61" s="91"/>
      <c r="G61" s="91"/>
      <c r="H61" s="91"/>
      <c r="I61" s="91"/>
      <c r="J61" s="91"/>
      <c r="K61" s="91"/>
      <c r="L61" s="91"/>
      <c r="M61" s="91"/>
      <c r="N61" s="91"/>
      <c r="Q61" s="85"/>
      <c r="R61" s="89"/>
      <c r="S61" s="89"/>
      <c r="T61" s="89"/>
      <c r="U61" s="89"/>
      <c r="V61" s="89"/>
      <c r="W61" s="89"/>
      <c r="X61" s="85"/>
      <c r="Y61" s="85"/>
      <c r="Z61" s="85"/>
      <c r="AA61" s="85"/>
      <c r="AB61" s="26"/>
      <c r="AC61" s="26"/>
      <c r="AD61" s="15"/>
      <c r="AE61" s="15"/>
      <c r="AF61" s="15"/>
      <c r="AG61" s="15"/>
      <c r="AH61" s="15"/>
      <c r="AI61" s="15"/>
      <c r="AJ61" s="15"/>
      <c r="AK61" s="15"/>
      <c r="AL61" s="15"/>
      <c r="AM61" s="15"/>
      <c r="AN61" s="15"/>
    </row>
    <row r="62" spans="3:40" ht="19.2" x14ac:dyDescent="0.3">
      <c r="C62" s="30" t="s">
        <v>99</v>
      </c>
      <c r="D62" s="87">
        <v>86074314</v>
      </c>
      <c r="E62" s="87">
        <v>24268145</v>
      </c>
      <c r="F62" s="87">
        <v>12146815</v>
      </c>
      <c r="G62" s="87">
        <v>12121330</v>
      </c>
      <c r="H62" s="87">
        <v>7178160</v>
      </c>
      <c r="I62" s="87">
        <v>9208242</v>
      </c>
      <c r="J62" s="87">
        <v>1793377</v>
      </c>
      <c r="K62" s="87">
        <v>12270729</v>
      </c>
      <c r="L62" s="87">
        <v>6433954</v>
      </c>
      <c r="M62" s="87">
        <v>19579050</v>
      </c>
      <c r="N62" s="87">
        <v>5342657</v>
      </c>
      <c r="Q62" s="85"/>
      <c r="R62" s="89"/>
      <c r="S62" s="89"/>
      <c r="T62" s="89"/>
      <c r="U62" s="89"/>
      <c r="V62" s="89"/>
      <c r="W62" s="89"/>
      <c r="X62" s="85"/>
      <c r="Y62" s="85"/>
      <c r="Z62" s="85"/>
      <c r="AA62" s="85"/>
      <c r="AB62" s="26"/>
      <c r="AC62" s="26"/>
      <c r="AD62" s="15"/>
      <c r="AE62" s="15"/>
      <c r="AF62" s="15"/>
      <c r="AG62" s="15"/>
      <c r="AH62" s="15"/>
      <c r="AI62" s="15"/>
      <c r="AJ62" s="15"/>
      <c r="AK62" s="15"/>
      <c r="AL62" s="15"/>
      <c r="AM62" s="15"/>
      <c r="AN62" s="15"/>
    </row>
    <row r="63" spans="3:40" ht="5.0999999999999996" customHeight="1" x14ac:dyDescent="0.3">
      <c r="C63" s="42"/>
      <c r="D63" s="88"/>
      <c r="E63" s="88"/>
      <c r="F63" s="88"/>
      <c r="G63" s="88"/>
      <c r="H63" s="88"/>
      <c r="I63" s="88"/>
      <c r="J63" s="88"/>
      <c r="K63" s="88"/>
      <c r="L63" s="88"/>
      <c r="M63" s="88"/>
      <c r="N63" s="88"/>
      <c r="Q63" s="85"/>
      <c r="R63" s="89"/>
      <c r="S63" s="89"/>
      <c r="T63" s="89"/>
      <c r="U63" s="89"/>
      <c r="V63" s="89"/>
      <c r="W63" s="89"/>
      <c r="X63" s="85"/>
      <c r="Y63" s="85"/>
      <c r="Z63" s="85"/>
      <c r="AA63" s="85"/>
      <c r="AB63" s="26"/>
      <c r="AC63" s="26"/>
      <c r="AD63" s="15"/>
      <c r="AE63" s="15"/>
      <c r="AF63" s="15"/>
      <c r="AG63" s="15"/>
      <c r="AH63" s="15"/>
      <c r="AI63" s="15"/>
      <c r="AJ63" s="15"/>
      <c r="AK63" s="15"/>
      <c r="AL63" s="15"/>
      <c r="AM63" s="15"/>
      <c r="AN63" s="15"/>
    </row>
    <row r="64" spans="3:40" ht="5.0999999999999996" customHeight="1" x14ac:dyDescent="0.3">
      <c r="C64" s="18"/>
      <c r="D64" s="19"/>
      <c r="E64" s="19"/>
      <c r="F64" s="19"/>
      <c r="G64" s="19"/>
      <c r="H64" s="19"/>
      <c r="I64" s="19"/>
      <c r="J64" s="19"/>
      <c r="K64" s="19"/>
      <c r="L64" s="19"/>
      <c r="M64" s="19"/>
      <c r="N64" s="19"/>
      <c r="Q64" s="85"/>
      <c r="R64" s="105"/>
      <c r="S64" s="105"/>
      <c r="T64" s="105"/>
      <c r="U64" s="105"/>
      <c r="V64" s="105"/>
      <c r="W64" s="105"/>
      <c r="X64" s="105"/>
      <c r="Y64" s="105"/>
      <c r="Z64" s="105"/>
      <c r="AA64" s="105"/>
      <c r="AC64" s="26"/>
      <c r="AD64" s="15"/>
      <c r="AE64" s="15"/>
      <c r="AF64" s="15"/>
      <c r="AG64" s="15"/>
      <c r="AH64" s="15"/>
      <c r="AI64" s="15"/>
      <c r="AJ64" s="15"/>
      <c r="AK64" s="15"/>
      <c r="AL64" s="15"/>
      <c r="AM64" s="15"/>
      <c r="AN64" s="15"/>
    </row>
    <row r="65" spans="3:40" ht="19.2" customHeight="1" x14ac:dyDescent="0.3">
      <c r="C65" s="55" t="s">
        <v>59</v>
      </c>
      <c r="D65" s="91">
        <v>3158933</v>
      </c>
      <c r="E65" s="101"/>
      <c r="F65" s="101"/>
      <c r="G65" s="101"/>
      <c r="H65" s="101"/>
      <c r="I65" s="101"/>
      <c r="J65" s="101"/>
      <c r="K65" s="101"/>
      <c r="L65" s="101"/>
      <c r="M65" s="101"/>
      <c r="N65" s="101"/>
      <c r="P65" s="83"/>
      <c r="Q65" s="85"/>
      <c r="R65" s="89"/>
      <c r="S65" s="89"/>
      <c r="T65" s="89"/>
      <c r="U65" s="89"/>
      <c r="V65" s="89"/>
      <c r="W65" s="89"/>
      <c r="X65" s="89"/>
      <c r="Y65" s="89"/>
      <c r="Z65" s="89"/>
      <c r="AA65" s="89"/>
      <c r="AC65" s="26"/>
      <c r="AD65" s="15"/>
      <c r="AE65" s="15"/>
      <c r="AF65" s="15"/>
      <c r="AG65" s="15"/>
      <c r="AH65" s="15"/>
      <c r="AI65" s="15"/>
      <c r="AJ65" s="15"/>
      <c r="AK65" s="15"/>
      <c r="AL65" s="15"/>
      <c r="AM65" s="15"/>
      <c r="AN65" s="15"/>
    </row>
    <row r="66" spans="3:40" ht="19.2" customHeight="1" x14ac:dyDescent="0.3">
      <c r="C66" s="58" t="s">
        <v>60</v>
      </c>
      <c r="D66" s="91">
        <v>112524709</v>
      </c>
      <c r="E66" s="101"/>
      <c r="F66" s="101"/>
      <c r="G66" s="101"/>
      <c r="H66" s="101"/>
      <c r="I66" s="101"/>
      <c r="J66" s="101"/>
      <c r="K66" s="101"/>
      <c r="L66" s="101"/>
      <c r="M66" s="101"/>
      <c r="N66" s="101"/>
      <c r="Q66" s="85"/>
      <c r="R66" s="89"/>
      <c r="S66" s="89"/>
      <c r="T66" s="89"/>
      <c r="U66" s="89"/>
      <c r="V66" s="89"/>
      <c r="W66" s="89"/>
      <c r="X66" s="89"/>
      <c r="Y66" s="89"/>
      <c r="Z66" s="89"/>
      <c r="AA66" s="89"/>
      <c r="AC66" s="26"/>
      <c r="AD66" s="15"/>
      <c r="AE66" s="15"/>
      <c r="AF66" s="15"/>
      <c r="AG66" s="15"/>
      <c r="AH66" s="15"/>
      <c r="AI66" s="15"/>
      <c r="AJ66" s="15"/>
      <c r="AK66" s="15"/>
      <c r="AL66" s="15"/>
      <c r="AM66" s="15"/>
      <c r="AN66" s="15"/>
    </row>
    <row r="67" spans="3:40" ht="5.25" customHeight="1" x14ac:dyDescent="0.3">
      <c r="C67" s="58"/>
      <c r="D67" s="91"/>
      <c r="E67" s="101"/>
      <c r="F67" s="101"/>
      <c r="G67" s="101"/>
      <c r="H67" s="101"/>
      <c r="I67" s="101"/>
      <c r="J67" s="101"/>
      <c r="K67" s="101"/>
      <c r="L67" s="101"/>
      <c r="M67" s="101"/>
      <c r="N67" s="101"/>
      <c r="Q67" s="85"/>
      <c r="R67" s="89"/>
      <c r="S67" s="89"/>
      <c r="T67" s="89"/>
      <c r="U67" s="89"/>
      <c r="V67" s="89"/>
      <c r="W67" s="89"/>
      <c r="X67" s="89"/>
      <c r="Y67" s="89"/>
      <c r="Z67" s="89"/>
      <c r="AA67" s="89"/>
      <c r="AC67" s="26"/>
      <c r="AD67" s="15"/>
      <c r="AE67" s="15"/>
      <c r="AF67" s="15"/>
      <c r="AG67" s="15"/>
      <c r="AH67" s="15"/>
      <c r="AI67" s="15"/>
      <c r="AJ67" s="15"/>
      <c r="AK67" s="15"/>
      <c r="AL67" s="15"/>
      <c r="AM67" s="15"/>
      <c r="AN67" s="15"/>
    </row>
    <row r="68" spans="3:40" ht="19.2" customHeight="1" x14ac:dyDescent="0.3">
      <c r="C68" s="30" t="s">
        <v>61</v>
      </c>
      <c r="D68" s="87">
        <v>8238454</v>
      </c>
      <c r="E68" s="87">
        <v>2926796</v>
      </c>
      <c r="F68" s="87">
        <v>1518121</v>
      </c>
      <c r="G68" s="87">
        <v>1408675</v>
      </c>
      <c r="H68" s="87">
        <v>798141</v>
      </c>
      <c r="I68" s="87">
        <v>774524</v>
      </c>
      <c r="J68" s="87">
        <v>170069</v>
      </c>
      <c r="K68" s="87">
        <v>1452907</v>
      </c>
      <c r="L68" s="87">
        <v>624357</v>
      </c>
      <c r="M68" s="87">
        <v>1157500</v>
      </c>
      <c r="N68" s="87">
        <v>334160</v>
      </c>
      <c r="Q68" s="85"/>
      <c r="R68" s="89"/>
      <c r="S68" s="89"/>
      <c r="T68" s="89"/>
      <c r="U68" s="89"/>
      <c r="V68" s="89"/>
      <c r="W68" s="89"/>
      <c r="X68" s="89"/>
      <c r="Y68" s="89"/>
      <c r="Z68" s="89"/>
      <c r="AA68" s="89"/>
      <c r="AC68" s="26"/>
      <c r="AD68" s="15"/>
      <c r="AE68" s="15"/>
      <c r="AF68" s="15"/>
      <c r="AG68" s="15"/>
      <c r="AH68" s="15"/>
      <c r="AI68" s="15"/>
      <c r="AJ68" s="15"/>
      <c r="AK68" s="15"/>
      <c r="AL68" s="15"/>
      <c r="AM68" s="15"/>
      <c r="AN68" s="15"/>
    </row>
    <row r="69" spans="3:40" ht="5.0999999999999996" customHeight="1" x14ac:dyDescent="0.3">
      <c r="C69" s="32"/>
      <c r="D69" s="88"/>
      <c r="E69" s="88"/>
      <c r="F69" s="88"/>
      <c r="G69" s="88"/>
      <c r="H69" s="88"/>
      <c r="I69" s="88"/>
      <c r="J69" s="88"/>
      <c r="K69" s="88"/>
      <c r="L69" s="88"/>
      <c r="M69" s="88"/>
      <c r="N69" s="88"/>
      <c r="Q69" s="85"/>
      <c r="R69" s="89"/>
      <c r="S69" s="89"/>
      <c r="T69" s="89"/>
      <c r="U69" s="89"/>
      <c r="V69" s="89"/>
      <c r="W69" s="89"/>
      <c r="X69" s="89"/>
      <c r="Y69" s="89"/>
      <c r="Z69" s="89"/>
      <c r="AA69" s="89"/>
      <c r="AC69" s="26"/>
      <c r="AD69" s="15"/>
      <c r="AE69" s="15"/>
      <c r="AF69" s="15"/>
      <c r="AG69" s="15"/>
      <c r="AH69" s="15"/>
      <c r="AI69" s="15"/>
      <c r="AJ69" s="15"/>
      <c r="AK69" s="15"/>
      <c r="AL69" s="15"/>
      <c r="AM69" s="15"/>
      <c r="AN69" s="15"/>
    </row>
    <row r="70" spans="3:40" ht="24" x14ac:dyDescent="0.3">
      <c r="C70" s="60" t="s">
        <v>100</v>
      </c>
      <c r="D70" s="106">
        <v>162966738</v>
      </c>
      <c r="E70" s="106">
        <v>50138466</v>
      </c>
      <c r="F70" s="106">
        <v>26193235</v>
      </c>
      <c r="G70" s="106">
        <v>23945231</v>
      </c>
      <c r="H70" s="106">
        <v>14602765</v>
      </c>
      <c r="I70" s="106">
        <v>17436453</v>
      </c>
      <c r="J70" s="106">
        <v>3225219</v>
      </c>
      <c r="K70" s="106">
        <v>25253003</v>
      </c>
      <c r="L70" s="106">
        <v>12182584</v>
      </c>
      <c r="M70" s="106">
        <v>31223227</v>
      </c>
      <c r="N70" s="106">
        <v>8905021</v>
      </c>
      <c r="Q70" s="85"/>
      <c r="R70" s="89"/>
      <c r="S70" s="89"/>
      <c r="T70" s="89"/>
      <c r="U70" s="89"/>
      <c r="V70" s="89"/>
      <c r="W70" s="89"/>
      <c r="X70" s="89"/>
      <c r="Y70" s="89"/>
      <c r="Z70" s="89"/>
      <c r="AA70" s="89"/>
      <c r="AC70" s="26"/>
      <c r="AD70" s="15"/>
      <c r="AE70" s="15"/>
      <c r="AF70" s="15"/>
      <c r="AG70" s="15"/>
      <c r="AH70" s="15"/>
      <c r="AI70" s="15"/>
      <c r="AJ70" s="15"/>
      <c r="AK70" s="15"/>
      <c r="AL70" s="15"/>
      <c r="AM70" s="15"/>
      <c r="AN70" s="15"/>
    </row>
    <row r="71" spans="3:40" ht="5.0999999999999996" customHeight="1" x14ac:dyDescent="0.3">
      <c r="C71" s="32"/>
      <c r="D71" s="88"/>
      <c r="E71" s="88"/>
      <c r="F71" s="88"/>
      <c r="G71" s="88"/>
      <c r="H71" s="88"/>
      <c r="I71" s="88"/>
      <c r="J71" s="88"/>
      <c r="K71" s="88"/>
      <c r="L71" s="88"/>
      <c r="M71" s="88"/>
      <c r="N71" s="88"/>
      <c r="Q71" s="85"/>
      <c r="R71" s="89"/>
      <c r="S71" s="89"/>
      <c r="T71" s="89"/>
      <c r="U71" s="89"/>
      <c r="V71" s="89"/>
      <c r="W71" s="89"/>
      <c r="X71" s="89"/>
      <c r="Y71" s="89"/>
      <c r="Z71" s="89"/>
      <c r="AA71" s="89"/>
      <c r="AC71" s="26"/>
      <c r="AD71" s="15"/>
      <c r="AE71" s="15"/>
      <c r="AF71" s="15"/>
      <c r="AG71" s="15"/>
      <c r="AH71" s="15"/>
      <c r="AI71" s="15"/>
      <c r="AJ71" s="15"/>
      <c r="AK71" s="15"/>
      <c r="AL71" s="15"/>
      <c r="AM71" s="15"/>
      <c r="AN71" s="15"/>
    </row>
    <row r="72" spans="3:40" ht="21" customHeight="1" collapsed="1" x14ac:dyDescent="0.3">
      <c r="C72" s="30" t="s">
        <v>16</v>
      </c>
      <c r="D72" s="87">
        <v>6233204</v>
      </c>
      <c r="E72" s="87">
        <v>1808928</v>
      </c>
      <c r="F72" s="87">
        <v>864379</v>
      </c>
      <c r="G72" s="87">
        <v>944549</v>
      </c>
      <c r="H72" s="87">
        <v>484973</v>
      </c>
      <c r="I72" s="87">
        <v>679310</v>
      </c>
      <c r="J72" s="87">
        <v>129211</v>
      </c>
      <c r="K72" s="87">
        <v>1190587</v>
      </c>
      <c r="L72" s="87">
        <v>539828</v>
      </c>
      <c r="M72" s="87">
        <v>1080401</v>
      </c>
      <c r="N72" s="87">
        <v>319966</v>
      </c>
      <c r="Q72" s="85"/>
      <c r="R72" s="89"/>
      <c r="S72" s="89"/>
      <c r="T72" s="89"/>
      <c r="U72" s="89"/>
      <c r="V72" s="89"/>
      <c r="W72" s="89"/>
      <c r="X72" s="89"/>
      <c r="Y72" s="89"/>
      <c r="Z72" s="89"/>
      <c r="AA72" s="89"/>
      <c r="AC72" s="26"/>
      <c r="AD72" s="15"/>
      <c r="AE72" s="15"/>
      <c r="AF72" s="15"/>
      <c r="AG72" s="15"/>
      <c r="AH72" s="15"/>
      <c r="AI72" s="15"/>
      <c r="AJ72" s="15"/>
      <c r="AK72" s="15"/>
      <c r="AL72" s="15"/>
      <c r="AM72" s="15"/>
      <c r="AN72" s="15"/>
    </row>
    <row r="73" spans="3:40" ht="5.0999999999999996" hidden="1" customHeight="1" outlineLevel="1" x14ac:dyDescent="0.3">
      <c r="C73" s="32"/>
      <c r="D73" s="88"/>
      <c r="E73" s="88"/>
      <c r="F73" s="88"/>
      <c r="G73" s="88"/>
      <c r="H73" s="88"/>
      <c r="I73" s="88"/>
      <c r="J73" s="88"/>
      <c r="K73" s="88"/>
      <c r="L73" s="88"/>
      <c r="M73" s="88"/>
      <c r="N73" s="88"/>
      <c r="Q73" s="85"/>
      <c r="R73" s="89"/>
      <c r="S73" s="89"/>
      <c r="T73" s="89"/>
      <c r="U73" s="89"/>
      <c r="V73" s="89"/>
      <c r="W73" s="89"/>
      <c r="X73" s="89"/>
      <c r="Y73" s="89"/>
      <c r="Z73" s="89"/>
      <c r="AA73" s="89"/>
      <c r="AC73" s="26"/>
      <c r="AD73" s="15"/>
      <c r="AE73" s="15"/>
      <c r="AF73" s="15"/>
      <c r="AG73" s="15"/>
      <c r="AH73" s="15"/>
      <c r="AI73" s="15"/>
      <c r="AJ73" s="15"/>
      <c r="AK73" s="15"/>
      <c r="AL73" s="15"/>
      <c r="AM73" s="15"/>
      <c r="AN73" s="15"/>
    </row>
    <row r="74" spans="3:40" ht="19.8" hidden="1" outlineLevel="1" x14ac:dyDescent="0.3">
      <c r="C74" s="34" t="s">
        <v>90</v>
      </c>
      <c r="D74" s="90">
        <v>5890120</v>
      </c>
      <c r="E74" s="90">
        <v>1753199</v>
      </c>
      <c r="F74" s="90">
        <v>807761</v>
      </c>
      <c r="G74" s="90">
        <v>945438</v>
      </c>
      <c r="H74" s="90">
        <v>477254</v>
      </c>
      <c r="I74" s="90">
        <v>669436</v>
      </c>
      <c r="J74" s="90">
        <v>120893</v>
      </c>
      <c r="K74" s="90">
        <v>1143585</v>
      </c>
      <c r="L74" s="90">
        <v>484356</v>
      </c>
      <c r="M74" s="90">
        <v>972443</v>
      </c>
      <c r="N74" s="90">
        <v>268954</v>
      </c>
      <c r="Q74" s="85"/>
      <c r="R74" s="89"/>
      <c r="S74" s="89"/>
      <c r="T74" s="89"/>
      <c r="U74" s="89"/>
      <c r="V74" s="89"/>
      <c r="W74" s="89"/>
      <c r="X74" s="89"/>
      <c r="Y74" s="89"/>
      <c r="Z74" s="89"/>
      <c r="AA74" s="89"/>
      <c r="AC74" s="26"/>
      <c r="AD74" s="15"/>
      <c r="AE74" s="15"/>
      <c r="AF74" s="15"/>
      <c r="AG74" s="15"/>
      <c r="AH74" s="15"/>
      <c r="AI74" s="15"/>
      <c r="AJ74" s="15"/>
      <c r="AK74" s="15"/>
      <c r="AL74" s="15"/>
      <c r="AM74" s="15"/>
      <c r="AN74" s="15"/>
    </row>
    <row r="75" spans="3:40" ht="17.399999999999999" hidden="1" outlineLevel="1" x14ac:dyDescent="0.3">
      <c r="C75" s="38" t="s">
        <v>18</v>
      </c>
      <c r="D75" s="90">
        <v>4698040</v>
      </c>
      <c r="E75" s="90">
        <v>1363414</v>
      </c>
      <c r="F75" s="90">
        <v>635137</v>
      </c>
      <c r="G75" s="90">
        <v>728277</v>
      </c>
      <c r="H75" s="90">
        <v>360672</v>
      </c>
      <c r="I75" s="90">
        <v>535135</v>
      </c>
      <c r="J75" s="90">
        <v>97607</v>
      </c>
      <c r="K75" s="90">
        <v>943360</v>
      </c>
      <c r="L75" s="90">
        <v>398785</v>
      </c>
      <c r="M75" s="90">
        <v>790523</v>
      </c>
      <c r="N75" s="90">
        <v>208544</v>
      </c>
      <c r="Q75" s="85"/>
      <c r="R75" s="89"/>
      <c r="S75" s="89"/>
      <c r="T75" s="89"/>
      <c r="U75" s="89"/>
      <c r="V75" s="89"/>
      <c r="W75" s="89"/>
      <c r="X75" s="89"/>
      <c r="Y75" s="89"/>
      <c r="Z75" s="89"/>
      <c r="AA75" s="89"/>
      <c r="AC75" s="26"/>
      <c r="AD75" s="15"/>
      <c r="AE75" s="15"/>
      <c r="AF75" s="15"/>
      <c r="AG75" s="15"/>
      <c r="AH75" s="15"/>
      <c r="AI75" s="15"/>
      <c r="AJ75" s="15"/>
      <c r="AK75" s="15"/>
      <c r="AL75" s="15"/>
      <c r="AM75" s="15"/>
      <c r="AN75" s="15"/>
    </row>
    <row r="76" spans="3:40" ht="17.399999999999999" hidden="1" outlineLevel="1" x14ac:dyDescent="0.3">
      <c r="C76" s="38" t="s">
        <v>19</v>
      </c>
      <c r="D76" s="90">
        <v>1891819</v>
      </c>
      <c r="E76" s="90">
        <v>672329</v>
      </c>
      <c r="F76" s="90">
        <v>348791</v>
      </c>
      <c r="G76" s="90">
        <v>323538</v>
      </c>
      <c r="H76" s="90">
        <v>185447</v>
      </c>
      <c r="I76" s="90">
        <v>205619</v>
      </c>
      <c r="J76" s="90">
        <v>34505</v>
      </c>
      <c r="K76" s="90">
        <v>326456</v>
      </c>
      <c r="L76" s="90">
        <v>135621</v>
      </c>
      <c r="M76" s="90">
        <v>253521</v>
      </c>
      <c r="N76" s="90">
        <v>78321</v>
      </c>
      <c r="Q76" s="85"/>
      <c r="R76" s="89"/>
      <c r="S76" s="89"/>
      <c r="T76" s="89"/>
      <c r="U76" s="89"/>
      <c r="V76" s="89"/>
      <c r="W76" s="89"/>
      <c r="X76" s="89"/>
      <c r="Y76" s="89"/>
      <c r="Z76" s="89"/>
      <c r="AA76" s="89"/>
      <c r="AC76" s="26"/>
      <c r="AD76" s="15"/>
      <c r="AE76" s="15"/>
      <c r="AF76" s="15"/>
      <c r="AG76" s="15"/>
      <c r="AH76" s="15"/>
      <c r="AI76" s="15"/>
      <c r="AJ76" s="15"/>
      <c r="AK76" s="15"/>
      <c r="AL76" s="15"/>
      <c r="AM76" s="15"/>
      <c r="AN76" s="15"/>
    </row>
    <row r="77" spans="3:40" ht="17.399999999999999" hidden="1" outlineLevel="1" x14ac:dyDescent="0.3">
      <c r="C77" s="34" t="s">
        <v>20</v>
      </c>
      <c r="D77" s="90">
        <v>1615264</v>
      </c>
      <c r="E77" s="90">
        <v>547958</v>
      </c>
      <c r="F77" s="90">
        <v>320443</v>
      </c>
      <c r="G77" s="90">
        <v>227515</v>
      </c>
      <c r="H77" s="90">
        <v>156294</v>
      </c>
      <c r="I77" s="90">
        <v>154056</v>
      </c>
      <c r="J77" s="90">
        <v>28168</v>
      </c>
      <c r="K77" s="90">
        <v>274433</v>
      </c>
      <c r="L77" s="90">
        <v>133217</v>
      </c>
      <c r="M77" s="90">
        <v>236344</v>
      </c>
      <c r="N77" s="90">
        <v>84794</v>
      </c>
      <c r="Q77" s="85"/>
      <c r="R77" s="89"/>
      <c r="S77" s="89"/>
      <c r="T77" s="89"/>
      <c r="U77" s="89"/>
      <c r="V77" s="89"/>
      <c r="W77" s="89"/>
      <c r="X77" s="89"/>
      <c r="Y77" s="89"/>
      <c r="Z77" s="89"/>
      <c r="AA77" s="89"/>
      <c r="AC77" s="26"/>
      <c r="AD77" s="15"/>
      <c r="AE77" s="15"/>
      <c r="AF77" s="15"/>
      <c r="AG77" s="15"/>
      <c r="AH77" s="15"/>
      <c r="AI77" s="15"/>
      <c r="AJ77" s="15"/>
      <c r="AK77" s="15"/>
      <c r="AL77" s="15"/>
      <c r="AM77" s="15"/>
      <c r="AN77" s="15"/>
    </row>
    <row r="78" spans="3:40" ht="19.8" hidden="1" outlineLevel="1" x14ac:dyDescent="0.3">
      <c r="C78" s="34" t="s">
        <v>91</v>
      </c>
      <c r="D78" s="90">
        <v>721279</v>
      </c>
      <c r="E78" s="90">
        <v>272193</v>
      </c>
      <c r="F78" s="90">
        <v>168210</v>
      </c>
      <c r="G78" s="90">
        <v>103983</v>
      </c>
      <c r="H78" s="90">
        <v>84068</v>
      </c>
      <c r="I78" s="90">
        <v>70632</v>
      </c>
      <c r="J78" s="90">
        <v>11643</v>
      </c>
      <c r="K78" s="90">
        <v>121708</v>
      </c>
      <c r="L78" s="90">
        <v>52280</v>
      </c>
      <c r="M78" s="90">
        <v>82609</v>
      </c>
      <c r="N78" s="90">
        <v>26146</v>
      </c>
      <c r="Q78" s="85"/>
      <c r="R78" s="89"/>
      <c r="S78" s="89"/>
      <c r="T78" s="89"/>
      <c r="U78" s="89"/>
      <c r="V78" s="89"/>
      <c r="W78" s="89"/>
      <c r="X78" s="89"/>
      <c r="Y78" s="89"/>
      <c r="Z78" s="89"/>
      <c r="AA78" s="89"/>
      <c r="AC78" s="26"/>
      <c r="AD78" s="15"/>
      <c r="AE78" s="15"/>
      <c r="AF78" s="15"/>
      <c r="AG78" s="15"/>
      <c r="AH78" s="15"/>
      <c r="AI78" s="15"/>
      <c r="AJ78" s="15"/>
      <c r="AK78" s="15"/>
      <c r="AL78" s="15"/>
      <c r="AM78" s="15"/>
      <c r="AN78" s="15"/>
    </row>
    <row r="79" spans="3:40" ht="17.399999999999999" hidden="1" outlineLevel="1" x14ac:dyDescent="0.3">
      <c r="C79" s="34" t="s">
        <v>22</v>
      </c>
      <c r="D79" s="90">
        <v>121756</v>
      </c>
      <c r="E79" s="90">
        <v>49063</v>
      </c>
      <c r="F79" s="90">
        <v>27464</v>
      </c>
      <c r="G79" s="90">
        <v>21599</v>
      </c>
      <c r="H79" s="90">
        <v>15300</v>
      </c>
      <c r="I79" s="90">
        <v>11873</v>
      </c>
      <c r="J79" s="90">
        <v>3080</v>
      </c>
      <c r="K79" s="90">
        <v>16828</v>
      </c>
      <c r="L79" s="90">
        <v>7870</v>
      </c>
      <c r="M79" s="90">
        <v>13489</v>
      </c>
      <c r="N79" s="90">
        <v>4253</v>
      </c>
      <c r="Q79" s="85"/>
      <c r="R79" s="89"/>
      <c r="S79" s="89"/>
      <c r="T79" s="89"/>
      <c r="U79" s="89"/>
      <c r="V79" s="89"/>
      <c r="W79" s="89"/>
      <c r="X79" s="89"/>
      <c r="Y79" s="89"/>
      <c r="Z79" s="89"/>
      <c r="AA79" s="89"/>
      <c r="AC79" s="26"/>
      <c r="AD79" s="15"/>
      <c r="AE79" s="15"/>
      <c r="AF79" s="15"/>
      <c r="AG79" s="15"/>
      <c r="AH79" s="15"/>
      <c r="AI79" s="15"/>
      <c r="AJ79" s="15"/>
      <c r="AK79" s="15"/>
      <c r="AL79" s="15"/>
      <c r="AM79" s="15"/>
      <c r="AN79" s="15"/>
    </row>
    <row r="80" spans="3:40" ht="17.399999999999999" hidden="1" outlineLevel="1" x14ac:dyDescent="0.3">
      <c r="C80" s="34" t="s">
        <v>23</v>
      </c>
      <c r="D80" s="90">
        <v>46800</v>
      </c>
      <c r="E80" s="90">
        <v>16979</v>
      </c>
      <c r="F80" s="90">
        <v>10114</v>
      </c>
      <c r="G80" s="90">
        <v>6865</v>
      </c>
      <c r="H80" s="90">
        <v>4802</v>
      </c>
      <c r="I80" s="90">
        <v>4118</v>
      </c>
      <c r="J80" s="90">
        <v>732</v>
      </c>
      <c r="K80" s="90">
        <v>9544</v>
      </c>
      <c r="L80" s="90">
        <v>3912</v>
      </c>
      <c r="M80" s="90">
        <v>5231</v>
      </c>
      <c r="N80" s="90">
        <v>1482</v>
      </c>
      <c r="Q80" s="85"/>
      <c r="R80" s="89"/>
      <c r="S80" s="89"/>
      <c r="T80" s="89"/>
      <c r="U80" s="89"/>
      <c r="V80" s="89"/>
      <c r="W80" s="89"/>
      <c r="X80" s="89"/>
      <c r="Y80" s="89"/>
      <c r="Z80" s="89"/>
      <c r="AA80" s="89"/>
      <c r="AC80" s="26"/>
      <c r="AD80" s="15"/>
      <c r="AE80" s="15"/>
      <c r="AF80" s="15"/>
      <c r="AG80" s="15"/>
      <c r="AH80" s="15"/>
      <c r="AI80" s="15"/>
      <c r="AJ80" s="15"/>
      <c r="AK80" s="15"/>
      <c r="AL80" s="15"/>
      <c r="AM80" s="15"/>
      <c r="AN80" s="15"/>
    </row>
    <row r="81" spans="3:40" ht="5.0999999999999996" hidden="1" customHeight="1" outlineLevel="1" x14ac:dyDescent="0.3">
      <c r="C81" s="34"/>
      <c r="D81" s="90"/>
      <c r="E81" s="90"/>
      <c r="F81" s="90"/>
      <c r="G81" s="90"/>
      <c r="H81" s="90"/>
      <c r="I81" s="90"/>
      <c r="J81" s="90"/>
      <c r="K81" s="90"/>
      <c r="L81" s="90"/>
      <c r="M81" s="90"/>
      <c r="N81" s="90"/>
      <c r="Q81" s="85"/>
      <c r="R81" s="89"/>
      <c r="S81" s="89"/>
      <c r="T81" s="89"/>
      <c r="U81" s="89"/>
      <c r="V81" s="89"/>
      <c r="W81" s="89"/>
      <c r="X81" s="89"/>
      <c r="Y81" s="89"/>
      <c r="Z81" s="89"/>
      <c r="AA81" s="89"/>
      <c r="AC81" s="26"/>
      <c r="AD81" s="15"/>
      <c r="AE81" s="15"/>
      <c r="AF81" s="15"/>
      <c r="AG81" s="15"/>
      <c r="AH81" s="15"/>
      <c r="AI81" s="15"/>
      <c r="AJ81" s="15"/>
      <c r="AK81" s="15"/>
      <c r="AL81" s="15"/>
      <c r="AM81" s="15"/>
      <c r="AN81" s="15"/>
    </row>
    <row r="82" spans="3:40" ht="17.399999999999999" hidden="1" outlineLevel="1" x14ac:dyDescent="0.3">
      <c r="C82" s="92" t="s">
        <v>92</v>
      </c>
      <c r="D82" s="93">
        <v>699739</v>
      </c>
      <c r="E82" s="93">
        <v>282544</v>
      </c>
      <c r="F82" s="93">
        <v>176167</v>
      </c>
      <c r="G82" s="93">
        <v>106377</v>
      </c>
      <c r="H82" s="93">
        <v>68865</v>
      </c>
      <c r="I82" s="93">
        <v>71318</v>
      </c>
      <c r="J82" s="93">
        <v>11219</v>
      </c>
      <c r="K82" s="93">
        <v>126231</v>
      </c>
      <c r="L82" s="93">
        <v>50050</v>
      </c>
      <c r="M82" s="93">
        <v>71601</v>
      </c>
      <c r="N82" s="93">
        <v>17911</v>
      </c>
      <c r="Q82" s="85"/>
      <c r="R82" s="89"/>
      <c r="S82" s="89"/>
      <c r="T82" s="89"/>
      <c r="U82" s="89"/>
      <c r="V82" s="89"/>
      <c r="W82" s="89"/>
      <c r="X82" s="89"/>
      <c r="Y82" s="89"/>
      <c r="Z82" s="89"/>
      <c r="AA82" s="89"/>
      <c r="AC82" s="26"/>
      <c r="AD82" s="15"/>
      <c r="AE82" s="15"/>
      <c r="AF82" s="15"/>
      <c r="AG82" s="15"/>
      <c r="AH82" s="15"/>
      <c r="AI82" s="15"/>
      <c r="AJ82" s="15"/>
      <c r="AK82" s="15"/>
      <c r="AL82" s="15"/>
      <c r="AM82" s="15"/>
      <c r="AN82" s="15"/>
    </row>
    <row r="83" spans="3:40" ht="5.0999999999999996" hidden="1" customHeight="1" outlineLevel="1" x14ac:dyDescent="0.3">
      <c r="C83" s="34"/>
      <c r="D83" s="91"/>
      <c r="E83" s="91"/>
      <c r="F83" s="91"/>
      <c r="G83" s="91"/>
      <c r="H83" s="91"/>
      <c r="I83" s="91"/>
      <c r="J83" s="91"/>
      <c r="K83" s="91"/>
      <c r="L83" s="91"/>
      <c r="M83" s="91"/>
      <c r="N83" s="91"/>
      <c r="Q83" s="85"/>
      <c r="R83" s="89"/>
      <c r="S83" s="89"/>
      <c r="T83" s="89"/>
      <c r="U83" s="89"/>
      <c r="V83" s="89"/>
      <c r="W83" s="89"/>
      <c r="X83" s="89"/>
      <c r="Y83" s="89"/>
      <c r="Z83" s="89"/>
      <c r="AA83" s="89"/>
      <c r="AC83" s="26"/>
      <c r="AD83" s="15"/>
      <c r="AE83" s="15"/>
      <c r="AF83" s="15"/>
      <c r="AG83" s="15"/>
      <c r="AH83" s="15"/>
      <c r="AI83" s="15"/>
      <c r="AJ83" s="15"/>
      <c r="AK83" s="15"/>
      <c r="AL83" s="15"/>
      <c r="AM83" s="15"/>
      <c r="AN83" s="15"/>
    </row>
    <row r="84" spans="3:40" ht="17.399999999999999" hidden="1" outlineLevel="1" x14ac:dyDescent="0.3">
      <c r="C84" s="92" t="s">
        <v>93</v>
      </c>
      <c r="D84" s="93">
        <v>2162015</v>
      </c>
      <c r="E84" s="93">
        <v>830464</v>
      </c>
      <c r="F84" s="93">
        <v>469613</v>
      </c>
      <c r="G84" s="93">
        <v>360851</v>
      </c>
      <c r="H84" s="93">
        <v>252745</v>
      </c>
      <c r="I84" s="93">
        <v>230805</v>
      </c>
      <c r="J84" s="93">
        <v>35305</v>
      </c>
      <c r="K84" s="93">
        <v>375511</v>
      </c>
      <c r="L84" s="93">
        <v>141807</v>
      </c>
      <c r="M84" s="93">
        <v>229715</v>
      </c>
      <c r="N84" s="93">
        <v>65663</v>
      </c>
      <c r="Q84" s="85"/>
      <c r="R84" s="89"/>
      <c r="S84" s="89"/>
      <c r="T84" s="89"/>
      <c r="U84" s="89"/>
      <c r="V84" s="89"/>
      <c r="W84" s="89"/>
      <c r="X84" s="89"/>
      <c r="Y84" s="89"/>
      <c r="Z84" s="89"/>
      <c r="AA84" s="89"/>
      <c r="AC84" s="26"/>
      <c r="AD84" s="15"/>
      <c r="AE84" s="15"/>
      <c r="AF84" s="15"/>
      <c r="AG84" s="15"/>
      <c r="AH84" s="15"/>
      <c r="AI84" s="15"/>
      <c r="AJ84" s="15"/>
      <c r="AK84" s="15"/>
      <c r="AL84" s="15"/>
      <c r="AM84" s="15"/>
      <c r="AN84" s="15"/>
    </row>
    <row r="85" spans="3:40" ht="5.0999999999999996" customHeight="1" x14ac:dyDescent="0.3">
      <c r="C85" s="94"/>
      <c r="D85" s="91"/>
      <c r="E85" s="91"/>
      <c r="F85" s="91"/>
      <c r="G85" s="91"/>
      <c r="H85" s="91"/>
      <c r="I85" s="91"/>
      <c r="J85" s="91"/>
      <c r="K85" s="91"/>
      <c r="L85" s="91"/>
      <c r="M85" s="91"/>
      <c r="N85" s="91"/>
      <c r="Q85" s="85"/>
      <c r="R85" s="89"/>
      <c r="S85" s="89"/>
      <c r="T85" s="89"/>
      <c r="U85" s="89"/>
      <c r="V85" s="89"/>
      <c r="W85" s="89"/>
      <c r="X85" s="89"/>
      <c r="Y85" s="89"/>
      <c r="Z85" s="89"/>
      <c r="AA85" s="89"/>
      <c r="AC85" s="26"/>
      <c r="AD85" s="15"/>
      <c r="AE85" s="15"/>
      <c r="AF85" s="15"/>
      <c r="AG85" s="15"/>
      <c r="AH85" s="15"/>
      <c r="AI85" s="15"/>
      <c r="AJ85" s="15"/>
      <c r="AK85" s="15"/>
      <c r="AL85" s="15"/>
      <c r="AM85" s="15"/>
      <c r="AN85" s="15"/>
    </row>
    <row r="86" spans="3:40" ht="21" customHeight="1" collapsed="1" x14ac:dyDescent="0.3">
      <c r="C86" s="30" t="s">
        <v>24</v>
      </c>
      <c r="D86" s="87">
        <v>2562584</v>
      </c>
      <c r="E86" s="87">
        <v>896233</v>
      </c>
      <c r="F86" s="87">
        <v>500673</v>
      </c>
      <c r="G86" s="87">
        <v>395560</v>
      </c>
      <c r="H86" s="87">
        <v>248829</v>
      </c>
      <c r="I86" s="87">
        <v>265212</v>
      </c>
      <c r="J86" s="87">
        <v>53192</v>
      </c>
      <c r="K86" s="87">
        <v>415312</v>
      </c>
      <c r="L86" s="87">
        <v>197541</v>
      </c>
      <c r="M86" s="87">
        <v>375960</v>
      </c>
      <c r="N86" s="87">
        <v>110305</v>
      </c>
      <c r="Q86" s="85"/>
      <c r="R86" s="89"/>
      <c r="S86" s="89"/>
      <c r="T86" s="89"/>
      <c r="U86" s="89"/>
      <c r="V86" s="89"/>
      <c r="W86" s="89"/>
      <c r="X86" s="89"/>
      <c r="Y86" s="89"/>
      <c r="Z86" s="89"/>
      <c r="AA86" s="89"/>
      <c r="AC86" s="26"/>
      <c r="AD86" s="15"/>
      <c r="AE86" s="15"/>
      <c r="AF86" s="15"/>
      <c r="AG86" s="15"/>
      <c r="AH86" s="15"/>
      <c r="AI86" s="15"/>
      <c r="AJ86" s="15"/>
      <c r="AK86" s="15"/>
      <c r="AL86" s="15"/>
      <c r="AM86" s="15"/>
      <c r="AN86" s="15"/>
    </row>
    <row r="87" spans="3:40" ht="5.0999999999999996" hidden="1" customHeight="1" outlineLevel="1" x14ac:dyDescent="0.3">
      <c r="C87" s="42"/>
      <c r="D87" s="104"/>
      <c r="E87" s="104"/>
      <c r="F87" s="104"/>
      <c r="G87" s="104"/>
      <c r="H87" s="104"/>
      <c r="I87" s="104"/>
      <c r="J87" s="104"/>
      <c r="K87" s="104"/>
      <c r="L87" s="104"/>
      <c r="M87" s="104"/>
      <c r="N87" s="104"/>
      <c r="Q87" s="85"/>
      <c r="R87" s="89"/>
      <c r="S87" s="89"/>
      <c r="T87" s="89"/>
      <c r="U87" s="89"/>
      <c r="V87" s="89"/>
      <c r="W87" s="89"/>
      <c r="X87" s="89"/>
      <c r="Y87" s="89"/>
      <c r="Z87" s="89"/>
      <c r="AA87" s="89"/>
      <c r="AC87" s="26"/>
      <c r="AD87" s="15"/>
      <c r="AE87" s="15"/>
      <c r="AF87" s="15"/>
      <c r="AG87" s="15"/>
      <c r="AH87" s="15"/>
      <c r="AI87" s="15"/>
      <c r="AJ87" s="15"/>
      <c r="AK87" s="15"/>
      <c r="AL87" s="15"/>
      <c r="AM87" s="15"/>
      <c r="AN87" s="15"/>
    </row>
    <row r="88" spans="3:40" ht="17.399999999999999" hidden="1" outlineLevel="1" x14ac:dyDescent="0.3">
      <c r="C88" s="43" t="s">
        <v>25</v>
      </c>
      <c r="D88" s="91">
        <v>88438</v>
      </c>
      <c r="E88" s="91">
        <v>34391</v>
      </c>
      <c r="F88" s="90">
        <v>21048</v>
      </c>
      <c r="G88" s="90">
        <v>13343</v>
      </c>
      <c r="H88" s="90">
        <v>8057</v>
      </c>
      <c r="I88" s="90">
        <v>8156</v>
      </c>
      <c r="J88" s="90">
        <v>1114</v>
      </c>
      <c r="K88" s="90">
        <v>20372</v>
      </c>
      <c r="L88" s="90">
        <v>6369</v>
      </c>
      <c r="M88" s="90">
        <v>7877</v>
      </c>
      <c r="N88" s="90">
        <v>2102</v>
      </c>
      <c r="Q88" s="85"/>
      <c r="R88" s="89"/>
      <c r="S88" s="89"/>
      <c r="T88" s="89"/>
      <c r="U88" s="89"/>
      <c r="V88" s="89"/>
      <c r="W88" s="89"/>
      <c r="X88" s="89"/>
      <c r="Y88" s="89"/>
      <c r="Z88" s="89"/>
      <c r="AA88" s="89"/>
      <c r="AC88" s="26"/>
      <c r="AD88" s="15"/>
      <c r="AE88" s="15"/>
      <c r="AF88" s="15"/>
      <c r="AG88" s="15"/>
      <c r="AH88" s="15"/>
      <c r="AI88" s="15"/>
      <c r="AJ88" s="15"/>
      <c r="AK88" s="15"/>
      <c r="AL88" s="15"/>
      <c r="AM88" s="15"/>
      <c r="AN88" s="15"/>
    </row>
    <row r="89" spans="3:40" ht="17.399999999999999" hidden="1" outlineLevel="1" x14ac:dyDescent="0.3">
      <c r="C89" s="34" t="s">
        <v>26</v>
      </c>
      <c r="D89" s="91">
        <v>2031487</v>
      </c>
      <c r="E89" s="91">
        <v>693939</v>
      </c>
      <c r="F89" s="90">
        <v>380699</v>
      </c>
      <c r="G89" s="90">
        <v>313240</v>
      </c>
      <c r="H89" s="90">
        <v>195649</v>
      </c>
      <c r="I89" s="90">
        <v>211690</v>
      </c>
      <c r="J89" s="90">
        <v>41951</v>
      </c>
      <c r="K89" s="90">
        <v>318649</v>
      </c>
      <c r="L89" s="90">
        <v>156680</v>
      </c>
      <c r="M89" s="90">
        <v>318291</v>
      </c>
      <c r="N89" s="90">
        <v>94638</v>
      </c>
      <c r="Q89" s="85"/>
      <c r="R89" s="89"/>
      <c r="S89" s="89"/>
      <c r="T89" s="89"/>
      <c r="U89" s="89"/>
      <c r="V89" s="89"/>
      <c r="W89" s="89"/>
      <c r="X89" s="89"/>
      <c r="Y89" s="89"/>
      <c r="Z89" s="89"/>
      <c r="AA89" s="89"/>
      <c r="AC89" s="26"/>
      <c r="AD89" s="15"/>
      <c r="AE89" s="15"/>
      <c r="AF89" s="15"/>
      <c r="AG89" s="15"/>
      <c r="AH89" s="15"/>
      <c r="AI89" s="15"/>
      <c r="AJ89" s="15"/>
      <c r="AK89" s="15"/>
      <c r="AL89" s="15"/>
      <c r="AM89" s="15"/>
      <c r="AN89" s="15"/>
    </row>
    <row r="90" spans="3:40" ht="17.399999999999999" hidden="1" outlineLevel="1" x14ac:dyDescent="0.3">
      <c r="C90" s="34" t="s">
        <v>27</v>
      </c>
      <c r="D90" s="91">
        <v>62575</v>
      </c>
      <c r="E90" s="91">
        <v>27050</v>
      </c>
      <c r="F90" s="90">
        <v>17246</v>
      </c>
      <c r="G90" s="90">
        <v>9804</v>
      </c>
      <c r="H90" s="90">
        <v>5792</v>
      </c>
      <c r="I90" s="90">
        <v>5500</v>
      </c>
      <c r="J90" s="90">
        <v>1232</v>
      </c>
      <c r="K90" s="90">
        <v>11625</v>
      </c>
      <c r="L90" s="90">
        <v>4506</v>
      </c>
      <c r="M90" s="90">
        <v>5351</v>
      </c>
      <c r="N90" s="90">
        <v>1519</v>
      </c>
      <c r="Q90" s="85"/>
      <c r="R90" s="89"/>
      <c r="S90" s="89"/>
      <c r="T90" s="89"/>
      <c r="U90" s="89"/>
      <c r="V90" s="89"/>
      <c r="W90" s="89"/>
      <c r="X90" s="89"/>
      <c r="Y90" s="89"/>
      <c r="Z90" s="89"/>
      <c r="AA90" s="89"/>
      <c r="AC90" s="26"/>
      <c r="AD90" s="15"/>
      <c r="AE90" s="15"/>
      <c r="AF90" s="15"/>
      <c r="AG90" s="15"/>
      <c r="AH90" s="15"/>
      <c r="AI90" s="15"/>
      <c r="AJ90" s="15"/>
      <c r="AK90" s="15"/>
      <c r="AL90" s="15"/>
      <c r="AM90" s="15"/>
      <c r="AN90" s="15"/>
    </row>
    <row r="91" spans="3:40" ht="17.399999999999999" hidden="1" outlineLevel="1" x14ac:dyDescent="0.3">
      <c r="C91" s="34" t="s">
        <v>28</v>
      </c>
      <c r="D91" s="91">
        <v>380084</v>
      </c>
      <c r="E91" s="91">
        <v>140853</v>
      </c>
      <c r="F91" s="91">
        <v>81680</v>
      </c>
      <c r="G91" s="91">
        <v>59173</v>
      </c>
      <c r="H91" s="91">
        <v>39331</v>
      </c>
      <c r="I91" s="91">
        <v>39866</v>
      </c>
      <c r="J91" s="91">
        <v>8895</v>
      </c>
      <c r="K91" s="91">
        <v>64666</v>
      </c>
      <c r="L91" s="91">
        <v>29986</v>
      </c>
      <c r="M91" s="91">
        <v>44441</v>
      </c>
      <c r="N91" s="91">
        <v>12046</v>
      </c>
      <c r="Q91" s="85"/>
      <c r="R91" s="89"/>
      <c r="S91" s="89"/>
      <c r="T91" s="89"/>
      <c r="U91" s="89"/>
      <c r="V91" s="89"/>
      <c r="W91" s="89"/>
      <c r="X91" s="89"/>
      <c r="Y91" s="89"/>
      <c r="Z91" s="89"/>
      <c r="AA91" s="89"/>
      <c r="AC91" s="26"/>
      <c r="AD91" s="15"/>
      <c r="AE91" s="15"/>
      <c r="AF91" s="15"/>
      <c r="AG91" s="15"/>
      <c r="AH91" s="15"/>
      <c r="AI91" s="15"/>
      <c r="AJ91" s="15"/>
      <c r="AK91" s="15"/>
      <c r="AL91" s="15"/>
      <c r="AM91" s="15"/>
      <c r="AN91" s="15"/>
    </row>
    <row r="92" spans="3:40" ht="17.399999999999999" hidden="1" outlineLevel="1" x14ac:dyDescent="0.3">
      <c r="C92" s="34" t="s">
        <v>94</v>
      </c>
      <c r="D92" s="91">
        <v>16263</v>
      </c>
      <c r="E92" s="91">
        <v>5767</v>
      </c>
      <c r="F92" s="90">
        <v>3389</v>
      </c>
      <c r="G92" s="90">
        <v>2378</v>
      </c>
      <c r="H92" s="90">
        <v>2053</v>
      </c>
      <c r="I92" s="90">
        <v>1416</v>
      </c>
      <c r="J92" s="90">
        <v>538</v>
      </c>
      <c r="K92" s="90">
        <v>2825</v>
      </c>
      <c r="L92" s="90">
        <v>1390</v>
      </c>
      <c r="M92" s="90">
        <v>1833</v>
      </c>
      <c r="N92" s="90">
        <v>441</v>
      </c>
      <c r="Q92" s="85"/>
      <c r="R92" s="89"/>
      <c r="S92" s="89"/>
      <c r="T92" s="89"/>
      <c r="U92" s="89"/>
      <c r="V92" s="89"/>
      <c r="W92" s="89"/>
      <c r="X92" s="89"/>
      <c r="Y92" s="89"/>
      <c r="Z92" s="89"/>
      <c r="AA92" s="89"/>
      <c r="AC92" s="26"/>
      <c r="AD92" s="15"/>
      <c r="AE92" s="15"/>
      <c r="AF92" s="15"/>
      <c r="AG92" s="15"/>
      <c r="AH92" s="15"/>
      <c r="AI92" s="15"/>
      <c r="AJ92" s="15"/>
      <c r="AK92" s="15"/>
      <c r="AL92" s="15"/>
      <c r="AM92" s="15"/>
      <c r="AN92" s="15"/>
    </row>
    <row r="93" spans="3:40" ht="17.399999999999999" hidden="1" outlineLevel="1" x14ac:dyDescent="0.3">
      <c r="C93" s="34" t="s">
        <v>95</v>
      </c>
      <c r="D93" s="91">
        <v>363821</v>
      </c>
      <c r="E93" s="91">
        <v>135086</v>
      </c>
      <c r="F93" s="90">
        <v>78291</v>
      </c>
      <c r="G93" s="90">
        <v>56795</v>
      </c>
      <c r="H93" s="90">
        <v>37278</v>
      </c>
      <c r="I93" s="90">
        <v>38450</v>
      </c>
      <c r="J93" s="90">
        <v>8357</v>
      </c>
      <c r="K93" s="90">
        <v>61841</v>
      </c>
      <c r="L93" s="90">
        <v>28596</v>
      </c>
      <c r="M93" s="90">
        <v>42608</v>
      </c>
      <c r="N93" s="90">
        <v>11605</v>
      </c>
      <c r="Q93" s="85"/>
      <c r="R93" s="89"/>
      <c r="S93" s="89"/>
      <c r="T93" s="89"/>
      <c r="U93" s="89"/>
      <c r="V93" s="89"/>
      <c r="W93" s="89"/>
      <c r="X93" s="89"/>
      <c r="Y93" s="89"/>
      <c r="Z93" s="89"/>
      <c r="AA93" s="89"/>
      <c r="AC93" s="26"/>
      <c r="AD93" s="15"/>
      <c r="AE93" s="15"/>
      <c r="AF93" s="15"/>
      <c r="AG93" s="15"/>
      <c r="AH93" s="15"/>
      <c r="AI93" s="15"/>
      <c r="AJ93" s="15"/>
      <c r="AK93" s="15"/>
      <c r="AL93" s="15"/>
      <c r="AM93" s="15"/>
      <c r="AN93" s="15"/>
    </row>
    <row r="94" spans="3:40" ht="4.5" customHeight="1" collapsed="1" x14ac:dyDescent="0.3">
      <c r="C94" s="41"/>
      <c r="D94" s="101"/>
      <c r="E94" s="101"/>
      <c r="F94" s="101"/>
      <c r="G94" s="101"/>
      <c r="H94" s="101"/>
      <c r="I94" s="101"/>
      <c r="J94" s="101"/>
      <c r="K94" s="101"/>
      <c r="L94" s="101"/>
      <c r="M94" s="101"/>
      <c r="N94" s="101"/>
      <c r="Q94" s="85"/>
      <c r="R94" s="89"/>
      <c r="S94" s="89"/>
      <c r="T94" s="89"/>
      <c r="U94" s="89"/>
      <c r="V94" s="89"/>
      <c r="W94" s="89"/>
      <c r="X94" s="89"/>
      <c r="Y94" s="89"/>
      <c r="Z94" s="89"/>
      <c r="AA94" s="89"/>
      <c r="AC94" s="26"/>
      <c r="AD94" s="15"/>
      <c r="AE94" s="15"/>
      <c r="AF94" s="15"/>
      <c r="AG94" s="15"/>
      <c r="AH94" s="15"/>
      <c r="AI94" s="15"/>
      <c r="AJ94" s="15"/>
      <c r="AK94" s="15"/>
      <c r="AL94" s="15"/>
      <c r="AM94" s="15"/>
      <c r="AN94" s="15"/>
    </row>
    <row r="95" spans="3:40" ht="21" customHeight="1" collapsed="1" x14ac:dyDescent="0.3">
      <c r="C95" s="30" t="s">
        <v>31</v>
      </c>
      <c r="D95" s="87">
        <v>66112515</v>
      </c>
      <c r="E95" s="87">
        <v>22952114</v>
      </c>
      <c r="F95" s="87">
        <v>12573355</v>
      </c>
      <c r="G95" s="87">
        <v>10378759</v>
      </c>
      <c r="H95" s="87">
        <v>6712210</v>
      </c>
      <c r="I95" s="87">
        <v>7002289</v>
      </c>
      <c r="J95" s="87">
        <v>1149509</v>
      </c>
      <c r="K95" s="87">
        <v>10653966</v>
      </c>
      <c r="L95" s="87">
        <v>4788036</v>
      </c>
      <c r="M95" s="87">
        <v>9855516</v>
      </c>
      <c r="N95" s="87">
        <v>2998875</v>
      </c>
      <c r="Q95" s="85"/>
      <c r="R95" s="89"/>
      <c r="S95" s="89"/>
      <c r="T95" s="89"/>
      <c r="U95" s="89"/>
      <c r="V95" s="89"/>
      <c r="W95" s="89"/>
      <c r="X95" s="89"/>
      <c r="Y95" s="89"/>
      <c r="Z95" s="89"/>
      <c r="AA95" s="89"/>
      <c r="AC95" s="26"/>
      <c r="AD95" s="15"/>
      <c r="AE95" s="15"/>
      <c r="AF95" s="15"/>
      <c r="AG95" s="15"/>
      <c r="AH95" s="15"/>
      <c r="AI95" s="15"/>
      <c r="AJ95" s="15"/>
      <c r="AK95" s="15"/>
      <c r="AL95" s="15"/>
      <c r="AM95" s="15"/>
      <c r="AN95" s="15"/>
    </row>
    <row r="96" spans="3:40" ht="3" hidden="1" customHeight="1" outlineLevel="1" x14ac:dyDescent="0.3">
      <c r="C96" s="32"/>
      <c r="D96" s="90"/>
      <c r="E96" s="90"/>
      <c r="F96" s="90"/>
      <c r="G96" s="90"/>
      <c r="H96" s="90"/>
      <c r="I96" s="90"/>
      <c r="J96" s="90"/>
      <c r="K96" s="90"/>
      <c r="L96" s="90"/>
      <c r="M96" s="90"/>
      <c r="N96" s="90"/>
      <c r="Q96" s="85"/>
      <c r="R96" s="89"/>
      <c r="S96" s="89"/>
      <c r="T96" s="89"/>
      <c r="U96" s="89"/>
      <c r="V96" s="89"/>
      <c r="W96" s="89"/>
      <c r="X96" s="89"/>
      <c r="Y96" s="89"/>
      <c r="Z96" s="89"/>
      <c r="AA96" s="89"/>
      <c r="AC96" s="26"/>
      <c r="AD96" s="15"/>
      <c r="AE96" s="15"/>
      <c r="AF96" s="15"/>
      <c r="AG96" s="15"/>
      <c r="AH96" s="15"/>
      <c r="AI96" s="15"/>
      <c r="AJ96" s="15"/>
      <c r="AK96" s="15"/>
      <c r="AL96" s="15"/>
      <c r="AM96" s="15"/>
      <c r="AN96" s="15"/>
    </row>
    <row r="97" spans="3:40" ht="17.399999999999999" hidden="1" outlineLevel="1" x14ac:dyDescent="0.3">
      <c r="C97" s="42" t="s">
        <v>32</v>
      </c>
      <c r="D97" s="103">
        <v>3598185</v>
      </c>
      <c r="E97" s="103">
        <v>1212166</v>
      </c>
      <c r="F97" s="103">
        <v>668191</v>
      </c>
      <c r="G97" s="103">
        <v>543975</v>
      </c>
      <c r="H97" s="103">
        <v>357083</v>
      </c>
      <c r="I97" s="103">
        <v>385325</v>
      </c>
      <c r="J97" s="103">
        <v>77058</v>
      </c>
      <c r="K97" s="103">
        <v>614794</v>
      </c>
      <c r="L97" s="103">
        <v>286853</v>
      </c>
      <c r="M97" s="103">
        <v>509619</v>
      </c>
      <c r="N97" s="103">
        <v>155287</v>
      </c>
      <c r="Q97" s="85"/>
      <c r="R97" s="89"/>
      <c r="S97" s="89"/>
      <c r="T97" s="89"/>
      <c r="U97" s="89"/>
      <c r="V97" s="89"/>
      <c r="W97" s="89"/>
      <c r="X97" s="89"/>
      <c r="Y97" s="89"/>
      <c r="Z97" s="89"/>
      <c r="AA97" s="89"/>
      <c r="AC97" s="26"/>
      <c r="AD97" s="15"/>
      <c r="AE97" s="15"/>
      <c r="AF97" s="15"/>
      <c r="AG97" s="15"/>
      <c r="AH97" s="15"/>
      <c r="AI97" s="15"/>
      <c r="AJ97" s="15"/>
      <c r="AK97" s="15"/>
      <c r="AL97" s="15"/>
      <c r="AM97" s="15"/>
      <c r="AN97" s="15"/>
    </row>
    <row r="98" spans="3:40" ht="17.399999999999999" hidden="1" outlineLevel="1" x14ac:dyDescent="0.3">
      <c r="C98" s="34" t="s">
        <v>33</v>
      </c>
      <c r="D98" s="90">
        <v>3598185</v>
      </c>
      <c r="E98" s="90">
        <v>1212166</v>
      </c>
      <c r="F98" s="90">
        <v>668191</v>
      </c>
      <c r="G98" s="90">
        <v>543975</v>
      </c>
      <c r="H98" s="90">
        <v>357083</v>
      </c>
      <c r="I98" s="90">
        <v>385325</v>
      </c>
      <c r="J98" s="90">
        <v>77058</v>
      </c>
      <c r="K98" s="90">
        <v>614794</v>
      </c>
      <c r="L98" s="90">
        <v>286853</v>
      </c>
      <c r="M98" s="90">
        <v>509619</v>
      </c>
      <c r="N98" s="90">
        <v>155287</v>
      </c>
      <c r="Q98" s="85"/>
      <c r="R98" s="89"/>
      <c r="S98" s="89"/>
      <c r="T98" s="89"/>
      <c r="U98" s="89"/>
      <c r="V98" s="89"/>
      <c r="W98" s="89"/>
      <c r="X98" s="89"/>
      <c r="Y98" s="89"/>
      <c r="Z98" s="89"/>
      <c r="AA98" s="89"/>
      <c r="AC98" s="26"/>
      <c r="AD98" s="15"/>
      <c r="AE98" s="15"/>
      <c r="AF98" s="15"/>
      <c r="AG98" s="15"/>
      <c r="AH98" s="15"/>
      <c r="AI98" s="15"/>
      <c r="AJ98" s="15"/>
      <c r="AK98" s="15"/>
      <c r="AL98" s="15"/>
      <c r="AM98" s="15"/>
      <c r="AN98" s="15"/>
    </row>
    <row r="99" spans="3:40" ht="17.399999999999999" hidden="1" outlineLevel="1" x14ac:dyDescent="0.3">
      <c r="C99" s="42" t="s">
        <v>34</v>
      </c>
      <c r="D99" s="107">
        <v>62280126</v>
      </c>
      <c r="E99" s="107">
        <v>21637839</v>
      </c>
      <c r="F99" s="107">
        <v>11845766</v>
      </c>
      <c r="G99" s="107">
        <v>9792073</v>
      </c>
      <c r="H99" s="107">
        <v>6327904</v>
      </c>
      <c r="I99" s="107">
        <v>6595386</v>
      </c>
      <c r="J99" s="107">
        <v>1068878</v>
      </c>
      <c r="K99" s="107">
        <v>10000203</v>
      </c>
      <c r="L99" s="107">
        <v>4486296</v>
      </c>
      <c r="M99" s="107">
        <v>9325322</v>
      </c>
      <c r="N99" s="107">
        <v>2838298</v>
      </c>
      <c r="Q99" s="85"/>
      <c r="R99" s="89"/>
      <c r="S99" s="89"/>
      <c r="T99" s="89"/>
      <c r="U99" s="89"/>
      <c r="V99" s="89"/>
      <c r="W99" s="89"/>
      <c r="X99" s="89"/>
      <c r="Y99" s="89"/>
      <c r="Z99" s="89"/>
      <c r="AA99" s="89"/>
      <c r="AC99" s="26"/>
      <c r="AD99" s="15"/>
      <c r="AE99" s="15"/>
      <c r="AF99" s="15"/>
      <c r="AG99" s="15"/>
      <c r="AH99" s="15"/>
      <c r="AI99" s="15"/>
      <c r="AJ99" s="15"/>
      <c r="AK99" s="15"/>
      <c r="AL99" s="15"/>
      <c r="AM99" s="15"/>
      <c r="AN99" s="15"/>
    </row>
    <row r="100" spans="3:40" ht="17.399999999999999" hidden="1" outlineLevel="1" x14ac:dyDescent="0.3">
      <c r="C100" s="42" t="s">
        <v>35</v>
      </c>
      <c r="D100" s="108">
        <v>3232432</v>
      </c>
      <c r="E100" s="108">
        <v>1264827</v>
      </c>
      <c r="F100" s="108">
        <v>748729</v>
      </c>
      <c r="G100" s="108">
        <v>516098</v>
      </c>
      <c r="H100" s="108">
        <v>342095</v>
      </c>
      <c r="I100" s="108">
        <v>328368</v>
      </c>
      <c r="J100" s="108">
        <v>61649</v>
      </c>
      <c r="K100" s="108">
        <v>483780</v>
      </c>
      <c r="L100" s="108">
        <v>226890</v>
      </c>
      <c r="M100" s="108">
        <v>412099</v>
      </c>
      <c r="N100" s="108">
        <v>112724</v>
      </c>
      <c r="Q100" s="85"/>
      <c r="R100" s="89"/>
      <c r="S100" s="89"/>
      <c r="T100" s="89"/>
      <c r="U100" s="89"/>
      <c r="V100" s="89"/>
      <c r="W100" s="89"/>
      <c r="X100" s="89"/>
      <c r="Y100" s="89"/>
      <c r="Z100" s="89"/>
      <c r="AA100" s="89"/>
      <c r="AC100" s="26"/>
      <c r="AD100" s="15"/>
      <c r="AE100" s="15"/>
      <c r="AF100" s="15"/>
      <c r="AG100" s="15"/>
      <c r="AH100" s="15"/>
      <c r="AI100" s="15"/>
      <c r="AJ100" s="15"/>
      <c r="AK100" s="15"/>
      <c r="AL100" s="15"/>
      <c r="AM100" s="15"/>
      <c r="AN100" s="15"/>
    </row>
    <row r="101" spans="3:40" ht="17.399999999999999" hidden="1" outlineLevel="1" x14ac:dyDescent="0.3">
      <c r="C101" s="34" t="s">
        <v>36</v>
      </c>
      <c r="D101" s="90">
        <v>866495</v>
      </c>
      <c r="E101" s="90">
        <v>334744</v>
      </c>
      <c r="F101" s="90">
        <v>199092</v>
      </c>
      <c r="G101" s="90">
        <v>135652</v>
      </c>
      <c r="H101" s="90">
        <v>87685</v>
      </c>
      <c r="I101" s="90">
        <v>86970</v>
      </c>
      <c r="J101" s="90">
        <v>16559</v>
      </c>
      <c r="K101" s="90">
        <v>134209</v>
      </c>
      <c r="L101" s="90">
        <v>63319</v>
      </c>
      <c r="M101" s="90">
        <v>110527</v>
      </c>
      <c r="N101" s="90">
        <v>32482</v>
      </c>
      <c r="Q101" s="85"/>
      <c r="R101" s="89"/>
      <c r="S101" s="89"/>
      <c r="T101" s="89"/>
      <c r="U101" s="89"/>
      <c r="V101" s="89"/>
      <c r="W101" s="89"/>
      <c r="X101" s="89"/>
      <c r="Y101" s="89"/>
      <c r="Z101" s="89"/>
      <c r="AA101" s="89"/>
      <c r="AC101" s="26"/>
      <c r="AD101" s="15"/>
      <c r="AE101" s="15"/>
      <c r="AF101" s="15"/>
      <c r="AG101" s="15"/>
      <c r="AH101" s="15"/>
      <c r="AI101" s="15"/>
      <c r="AJ101" s="15"/>
      <c r="AK101" s="15"/>
      <c r="AL101" s="15"/>
      <c r="AM101" s="15"/>
      <c r="AN101" s="15"/>
    </row>
    <row r="102" spans="3:40" ht="17.399999999999999" hidden="1" outlineLevel="1" x14ac:dyDescent="0.3">
      <c r="C102" s="34" t="s">
        <v>37</v>
      </c>
      <c r="D102" s="90">
        <v>1598443</v>
      </c>
      <c r="E102" s="90">
        <v>607515</v>
      </c>
      <c r="F102" s="90">
        <v>361654</v>
      </c>
      <c r="G102" s="90">
        <v>245861</v>
      </c>
      <c r="H102" s="90">
        <v>166414</v>
      </c>
      <c r="I102" s="90">
        <v>161488</v>
      </c>
      <c r="J102" s="90">
        <v>30477</v>
      </c>
      <c r="K102" s="90">
        <v>237874</v>
      </c>
      <c r="L102" s="90">
        <v>116400</v>
      </c>
      <c r="M102" s="90">
        <v>219882</v>
      </c>
      <c r="N102" s="90">
        <v>58393</v>
      </c>
      <c r="Q102" s="85"/>
      <c r="R102" s="89"/>
      <c r="S102" s="89"/>
      <c r="T102" s="89"/>
      <c r="U102" s="89"/>
      <c r="V102" s="89"/>
      <c r="W102" s="89"/>
      <c r="X102" s="89"/>
      <c r="Y102" s="89"/>
      <c r="Z102" s="89"/>
      <c r="AA102" s="89"/>
      <c r="AC102" s="26"/>
      <c r="AD102" s="15"/>
      <c r="AE102" s="15"/>
      <c r="AF102" s="15"/>
      <c r="AG102" s="15"/>
      <c r="AH102" s="15"/>
      <c r="AI102" s="15"/>
      <c r="AJ102" s="15"/>
      <c r="AK102" s="15"/>
      <c r="AL102" s="15"/>
      <c r="AM102" s="15"/>
      <c r="AN102" s="15"/>
    </row>
    <row r="103" spans="3:40" ht="17.399999999999999" hidden="1" outlineLevel="1" x14ac:dyDescent="0.3">
      <c r="C103" s="34" t="s">
        <v>38</v>
      </c>
      <c r="D103" s="90">
        <v>767494</v>
      </c>
      <c r="E103" s="90">
        <v>322568</v>
      </c>
      <c r="F103" s="90">
        <v>187983</v>
      </c>
      <c r="G103" s="90">
        <v>134585</v>
      </c>
      <c r="H103" s="90">
        <v>87996</v>
      </c>
      <c r="I103" s="90">
        <v>79910</v>
      </c>
      <c r="J103" s="90">
        <v>14613</v>
      </c>
      <c r="K103" s="90">
        <v>111697</v>
      </c>
      <c r="L103" s="90">
        <v>47171</v>
      </c>
      <c r="M103" s="90">
        <v>81690</v>
      </c>
      <c r="N103" s="90">
        <v>21849</v>
      </c>
      <c r="Q103" s="85"/>
      <c r="R103" s="89"/>
      <c r="S103" s="89"/>
      <c r="T103" s="89"/>
      <c r="U103" s="89"/>
      <c r="V103" s="89"/>
      <c r="W103" s="89"/>
      <c r="X103" s="89"/>
      <c r="Y103" s="89"/>
      <c r="Z103" s="89"/>
      <c r="AA103" s="89"/>
      <c r="AC103" s="26"/>
      <c r="AD103" s="15"/>
      <c r="AE103" s="15"/>
      <c r="AF103" s="15"/>
      <c r="AG103" s="15"/>
      <c r="AH103" s="15"/>
      <c r="AI103" s="15"/>
      <c r="AJ103" s="15"/>
      <c r="AK103" s="15"/>
      <c r="AL103" s="15"/>
      <c r="AM103" s="15"/>
      <c r="AN103" s="15"/>
    </row>
    <row r="104" spans="3:40" ht="17.399999999999999" hidden="1" outlineLevel="1" x14ac:dyDescent="0.3">
      <c r="C104" s="42" t="s">
        <v>39</v>
      </c>
      <c r="D104" s="108">
        <v>59047694</v>
      </c>
      <c r="E104" s="108">
        <v>20373012</v>
      </c>
      <c r="F104" s="108">
        <v>11097037</v>
      </c>
      <c r="G104" s="108">
        <v>9275975</v>
      </c>
      <c r="H104" s="108">
        <v>5985809</v>
      </c>
      <c r="I104" s="108">
        <v>6267018</v>
      </c>
      <c r="J104" s="108">
        <v>1007229</v>
      </c>
      <c r="K104" s="108">
        <v>9516423</v>
      </c>
      <c r="L104" s="108">
        <v>4259406</v>
      </c>
      <c r="M104" s="108">
        <v>8913223</v>
      </c>
      <c r="N104" s="108">
        <v>2725574</v>
      </c>
      <c r="Q104" s="85"/>
      <c r="R104" s="89"/>
      <c r="S104" s="89"/>
      <c r="T104" s="89"/>
      <c r="U104" s="89"/>
      <c r="V104" s="89"/>
      <c r="W104" s="89"/>
      <c r="X104" s="89"/>
      <c r="Y104" s="89"/>
      <c r="Z104" s="89"/>
      <c r="AA104" s="89"/>
      <c r="AC104" s="26"/>
      <c r="AD104" s="15"/>
      <c r="AE104" s="15"/>
      <c r="AF104" s="15"/>
      <c r="AG104" s="15"/>
      <c r="AH104" s="15"/>
      <c r="AI104" s="15"/>
      <c r="AJ104" s="15"/>
      <c r="AK104" s="15"/>
      <c r="AL104" s="15"/>
      <c r="AM104" s="15"/>
      <c r="AN104" s="15"/>
    </row>
    <row r="105" spans="3:40" ht="17.399999999999999" hidden="1" outlineLevel="1" x14ac:dyDescent="0.3">
      <c r="C105" s="34" t="s">
        <v>40</v>
      </c>
      <c r="D105" s="90">
        <v>54583166</v>
      </c>
      <c r="E105" s="90">
        <v>18901068</v>
      </c>
      <c r="F105" s="90">
        <v>10326518</v>
      </c>
      <c r="G105" s="90">
        <v>8574550</v>
      </c>
      <c r="H105" s="90">
        <v>5626002</v>
      </c>
      <c r="I105" s="90">
        <v>5722283</v>
      </c>
      <c r="J105" s="90">
        <v>912688</v>
      </c>
      <c r="K105" s="90">
        <v>8573491</v>
      </c>
      <c r="L105" s="90">
        <v>3932123</v>
      </c>
      <c r="M105" s="90">
        <v>8333308</v>
      </c>
      <c r="N105" s="90">
        <v>2582203</v>
      </c>
      <c r="Q105" s="85"/>
      <c r="R105" s="89"/>
      <c r="S105" s="89"/>
      <c r="T105" s="89"/>
      <c r="U105" s="89"/>
      <c r="V105" s="89"/>
      <c r="W105" s="89"/>
      <c r="X105" s="89"/>
      <c r="Y105" s="89"/>
      <c r="Z105" s="89"/>
      <c r="AA105" s="89"/>
      <c r="AC105" s="26"/>
      <c r="AD105" s="15"/>
      <c r="AE105" s="15"/>
      <c r="AF105" s="15"/>
      <c r="AG105" s="15"/>
      <c r="AH105" s="15"/>
      <c r="AI105" s="15"/>
      <c r="AJ105" s="15"/>
      <c r="AK105" s="15"/>
      <c r="AL105" s="15"/>
      <c r="AM105" s="15"/>
      <c r="AN105" s="15"/>
    </row>
    <row r="106" spans="3:40" ht="17.399999999999999" hidden="1" outlineLevel="1" x14ac:dyDescent="0.3">
      <c r="C106" s="34" t="s">
        <v>41</v>
      </c>
      <c r="D106" s="90">
        <v>175</v>
      </c>
      <c r="E106" s="90">
        <v>79</v>
      </c>
      <c r="F106" s="90">
        <v>51</v>
      </c>
      <c r="G106" s="90">
        <v>28</v>
      </c>
      <c r="H106" s="90">
        <v>66</v>
      </c>
      <c r="I106" s="90">
        <v>5</v>
      </c>
      <c r="J106" s="90">
        <v>3</v>
      </c>
      <c r="K106" s="90">
        <v>14</v>
      </c>
      <c r="L106" s="90">
        <v>3</v>
      </c>
      <c r="M106" s="90">
        <v>4</v>
      </c>
      <c r="N106" s="90">
        <v>1</v>
      </c>
      <c r="Q106" s="85"/>
      <c r="R106" s="89"/>
      <c r="S106" s="89"/>
      <c r="T106" s="89"/>
      <c r="U106" s="89"/>
      <c r="V106" s="89"/>
      <c r="W106" s="89"/>
      <c r="X106" s="89"/>
      <c r="Y106" s="89"/>
      <c r="Z106" s="89"/>
      <c r="AA106" s="89"/>
      <c r="AC106" s="26"/>
      <c r="AD106" s="15"/>
      <c r="AE106" s="15"/>
      <c r="AF106" s="15"/>
      <c r="AG106" s="15"/>
      <c r="AH106" s="15"/>
      <c r="AI106" s="15"/>
      <c r="AJ106" s="15"/>
      <c r="AK106" s="15"/>
      <c r="AL106" s="15"/>
      <c r="AM106" s="15"/>
      <c r="AN106" s="15"/>
    </row>
    <row r="107" spans="3:40" ht="17.399999999999999" hidden="1" outlineLevel="1" x14ac:dyDescent="0.3">
      <c r="C107" s="34" t="s">
        <v>42</v>
      </c>
      <c r="D107" s="90">
        <v>1498006</v>
      </c>
      <c r="E107" s="90">
        <v>467232</v>
      </c>
      <c r="F107" s="90">
        <v>222412</v>
      </c>
      <c r="G107" s="90">
        <v>244820</v>
      </c>
      <c r="H107" s="90">
        <v>107192</v>
      </c>
      <c r="I107" s="90">
        <v>172809</v>
      </c>
      <c r="J107" s="90">
        <v>35505</v>
      </c>
      <c r="K107" s="90">
        <v>411054</v>
      </c>
      <c r="L107" s="90">
        <v>106805</v>
      </c>
      <c r="M107" s="90">
        <v>164320</v>
      </c>
      <c r="N107" s="90">
        <v>33089</v>
      </c>
      <c r="Q107" s="85"/>
      <c r="R107" s="89"/>
      <c r="S107" s="89"/>
      <c r="T107" s="89"/>
      <c r="U107" s="89"/>
      <c r="V107" s="89"/>
      <c r="W107" s="89"/>
      <c r="X107" s="89"/>
      <c r="Y107" s="89"/>
      <c r="Z107" s="89"/>
      <c r="AA107" s="89"/>
      <c r="AC107" s="26"/>
      <c r="AD107" s="15"/>
      <c r="AE107" s="15"/>
      <c r="AF107" s="15"/>
      <c r="AG107" s="15"/>
      <c r="AH107" s="15"/>
      <c r="AI107" s="15"/>
      <c r="AJ107" s="15"/>
      <c r="AK107" s="15"/>
      <c r="AL107" s="15"/>
      <c r="AM107" s="15"/>
      <c r="AN107" s="15"/>
    </row>
    <row r="108" spans="3:40" ht="17.399999999999999" hidden="1" outlineLevel="1" x14ac:dyDescent="0.3">
      <c r="C108" s="34" t="s">
        <v>43</v>
      </c>
      <c r="D108" s="90">
        <v>279760</v>
      </c>
      <c r="E108" s="90">
        <v>118541</v>
      </c>
      <c r="F108" s="90">
        <v>70455</v>
      </c>
      <c r="G108" s="90">
        <v>48086</v>
      </c>
      <c r="H108" s="90">
        <v>28749</v>
      </c>
      <c r="I108" s="90">
        <v>29657</v>
      </c>
      <c r="J108" s="90">
        <v>4612</v>
      </c>
      <c r="K108" s="90">
        <v>51969</v>
      </c>
      <c r="L108" s="90">
        <v>18410</v>
      </c>
      <c r="M108" s="90">
        <v>22847</v>
      </c>
      <c r="N108" s="90">
        <v>4975</v>
      </c>
      <c r="Q108" s="85"/>
      <c r="R108" s="89"/>
      <c r="S108" s="89"/>
      <c r="T108" s="89"/>
      <c r="U108" s="89"/>
      <c r="V108" s="89"/>
      <c r="W108" s="89"/>
      <c r="X108" s="89"/>
      <c r="Y108" s="89"/>
      <c r="Z108" s="89"/>
      <c r="AA108" s="89"/>
      <c r="AC108" s="26"/>
      <c r="AD108" s="15"/>
      <c r="AE108" s="15"/>
      <c r="AF108" s="15"/>
      <c r="AG108" s="15"/>
      <c r="AH108" s="15"/>
      <c r="AI108" s="15"/>
      <c r="AJ108" s="15"/>
      <c r="AK108" s="15"/>
      <c r="AL108" s="15"/>
      <c r="AM108" s="15"/>
      <c r="AN108" s="15"/>
    </row>
    <row r="109" spans="3:40" ht="17.399999999999999" hidden="1" outlineLevel="1" x14ac:dyDescent="0.3">
      <c r="C109" s="34" t="s">
        <v>44</v>
      </c>
      <c r="D109" s="90">
        <v>0</v>
      </c>
      <c r="E109" s="90">
        <v>0</v>
      </c>
      <c r="F109" s="90">
        <v>0</v>
      </c>
      <c r="G109" s="90">
        <v>0</v>
      </c>
      <c r="H109" s="90">
        <v>0</v>
      </c>
      <c r="I109" s="90">
        <v>0</v>
      </c>
      <c r="J109" s="90">
        <v>0</v>
      </c>
      <c r="K109" s="90">
        <v>0</v>
      </c>
      <c r="L109" s="90">
        <v>0</v>
      </c>
      <c r="M109" s="90">
        <v>0</v>
      </c>
      <c r="N109" s="90">
        <v>0</v>
      </c>
      <c r="Q109" s="85"/>
      <c r="R109" s="89"/>
      <c r="S109" s="89"/>
      <c r="T109" s="89"/>
      <c r="U109" s="89"/>
      <c r="V109" s="89"/>
      <c r="W109" s="89"/>
      <c r="X109" s="89"/>
      <c r="Y109" s="89"/>
      <c r="Z109" s="89"/>
      <c r="AA109" s="89"/>
      <c r="AC109" s="26"/>
      <c r="AD109" s="15"/>
      <c r="AE109" s="15"/>
      <c r="AF109" s="15"/>
      <c r="AG109" s="15"/>
      <c r="AH109" s="15"/>
      <c r="AI109" s="15"/>
      <c r="AJ109" s="15"/>
      <c r="AK109" s="15"/>
      <c r="AL109" s="15"/>
      <c r="AM109" s="15"/>
      <c r="AN109" s="15"/>
    </row>
    <row r="110" spans="3:40" ht="17.399999999999999" hidden="1" outlineLevel="1" x14ac:dyDescent="0.3">
      <c r="C110" s="34" t="s">
        <v>45</v>
      </c>
      <c r="D110" s="90">
        <v>2139626</v>
      </c>
      <c r="E110" s="90">
        <v>655945</v>
      </c>
      <c r="F110" s="90">
        <v>336346</v>
      </c>
      <c r="G110" s="90">
        <v>319599</v>
      </c>
      <c r="H110" s="90">
        <v>166765</v>
      </c>
      <c r="I110" s="90">
        <v>278463</v>
      </c>
      <c r="J110" s="90">
        <v>45788</v>
      </c>
      <c r="K110" s="90">
        <v>386786</v>
      </c>
      <c r="L110" s="90">
        <v>165260</v>
      </c>
      <c r="M110" s="90">
        <v>345455</v>
      </c>
      <c r="N110" s="90">
        <v>95164</v>
      </c>
      <c r="Q110" s="85"/>
      <c r="R110" s="89"/>
      <c r="S110" s="89"/>
      <c r="T110" s="89"/>
      <c r="U110" s="89"/>
      <c r="V110" s="89"/>
      <c r="W110" s="89"/>
      <c r="X110" s="89"/>
      <c r="Y110" s="89"/>
      <c r="Z110" s="89"/>
      <c r="AA110" s="89"/>
      <c r="AC110" s="26"/>
      <c r="AD110" s="15"/>
      <c r="AE110" s="15"/>
      <c r="AF110" s="15"/>
      <c r="AG110" s="15"/>
      <c r="AH110" s="15"/>
      <c r="AI110" s="15"/>
      <c r="AJ110" s="15"/>
      <c r="AK110" s="15"/>
      <c r="AL110" s="15"/>
      <c r="AM110" s="15"/>
      <c r="AN110" s="15"/>
    </row>
    <row r="111" spans="3:40" ht="17.399999999999999" hidden="1" outlineLevel="1" x14ac:dyDescent="0.3">
      <c r="C111" s="34" t="s">
        <v>46</v>
      </c>
      <c r="D111" s="90">
        <v>197349</v>
      </c>
      <c r="E111" s="90">
        <v>81820</v>
      </c>
      <c r="F111" s="90">
        <v>50894</v>
      </c>
      <c r="G111" s="90">
        <v>30926</v>
      </c>
      <c r="H111" s="90">
        <v>19362</v>
      </c>
      <c r="I111" s="90">
        <v>23812</v>
      </c>
      <c r="J111" s="90">
        <v>2888</v>
      </c>
      <c r="K111" s="90">
        <v>34548</v>
      </c>
      <c r="L111" s="90">
        <v>13562</v>
      </c>
      <c r="M111" s="90">
        <v>17433</v>
      </c>
      <c r="N111" s="90">
        <v>3924</v>
      </c>
      <c r="Q111" s="85"/>
      <c r="R111" s="89"/>
      <c r="S111" s="89"/>
      <c r="T111" s="89"/>
      <c r="U111" s="89"/>
      <c r="V111" s="89"/>
      <c r="W111" s="89"/>
      <c r="X111" s="89"/>
      <c r="Y111" s="89"/>
      <c r="Z111" s="89"/>
      <c r="AA111" s="89"/>
      <c r="AC111" s="26"/>
      <c r="AD111" s="15"/>
      <c r="AE111" s="15"/>
      <c r="AF111" s="15"/>
      <c r="AG111" s="15"/>
      <c r="AH111" s="15"/>
      <c r="AI111" s="15"/>
      <c r="AJ111" s="15"/>
      <c r="AK111" s="15"/>
      <c r="AL111" s="15"/>
      <c r="AM111" s="15"/>
      <c r="AN111" s="15"/>
    </row>
    <row r="112" spans="3:40" ht="17.399999999999999" hidden="1" outlineLevel="1" x14ac:dyDescent="0.3">
      <c r="C112" s="34" t="s">
        <v>47</v>
      </c>
      <c r="D112" s="90">
        <v>13295</v>
      </c>
      <c r="E112" s="90">
        <v>6327</v>
      </c>
      <c r="F112" s="90">
        <v>4021</v>
      </c>
      <c r="G112" s="90">
        <v>2306</v>
      </c>
      <c r="H112" s="90">
        <v>1368</v>
      </c>
      <c r="I112" s="90">
        <v>1411</v>
      </c>
      <c r="J112" s="90">
        <v>124</v>
      </c>
      <c r="K112" s="90">
        <v>2147</v>
      </c>
      <c r="L112" s="90">
        <v>889</v>
      </c>
      <c r="M112" s="90">
        <v>902</v>
      </c>
      <c r="N112" s="90">
        <v>127</v>
      </c>
      <c r="Q112" s="85"/>
      <c r="R112" s="89"/>
      <c r="S112" s="89"/>
      <c r="T112" s="89"/>
      <c r="U112" s="89"/>
      <c r="V112" s="89"/>
      <c r="W112" s="89"/>
      <c r="X112" s="89"/>
      <c r="Y112" s="89"/>
      <c r="Z112" s="89"/>
      <c r="AA112" s="89"/>
      <c r="AC112" s="26"/>
      <c r="AD112" s="15"/>
      <c r="AE112" s="15"/>
      <c r="AF112" s="15"/>
      <c r="AG112" s="15"/>
      <c r="AH112" s="15"/>
      <c r="AI112" s="15"/>
      <c r="AJ112" s="15"/>
      <c r="AK112" s="15"/>
      <c r="AL112" s="15"/>
      <c r="AM112" s="15"/>
      <c r="AN112" s="15"/>
    </row>
    <row r="113" spans="3:40" ht="17.399999999999999" hidden="1" outlineLevel="1" x14ac:dyDescent="0.3">
      <c r="C113" s="34" t="s">
        <v>48</v>
      </c>
      <c r="D113" s="91">
        <v>288152</v>
      </c>
      <c r="E113" s="91">
        <v>124955</v>
      </c>
      <c r="F113" s="91">
        <v>76022</v>
      </c>
      <c r="G113" s="91">
        <v>48933</v>
      </c>
      <c r="H113" s="91">
        <v>31950</v>
      </c>
      <c r="I113" s="91">
        <v>31288</v>
      </c>
      <c r="J113" s="91">
        <v>4748</v>
      </c>
      <c r="K113" s="91">
        <v>48541</v>
      </c>
      <c r="L113" s="91">
        <v>18979</v>
      </c>
      <c r="M113" s="91">
        <v>22927</v>
      </c>
      <c r="N113" s="91">
        <v>4764</v>
      </c>
      <c r="Q113" s="85"/>
      <c r="R113" s="89"/>
      <c r="S113" s="89"/>
      <c r="T113" s="89"/>
      <c r="U113" s="89"/>
      <c r="V113" s="89"/>
      <c r="W113" s="89"/>
      <c r="X113" s="89"/>
      <c r="Y113" s="89"/>
      <c r="Z113" s="89"/>
      <c r="AA113" s="89"/>
      <c r="AC113" s="26"/>
      <c r="AD113" s="15"/>
      <c r="AE113" s="15"/>
      <c r="AF113" s="15"/>
      <c r="AG113" s="15"/>
      <c r="AH113" s="15"/>
      <c r="AI113" s="15"/>
      <c r="AJ113" s="15"/>
      <c r="AK113" s="15"/>
      <c r="AL113" s="15"/>
      <c r="AM113" s="15"/>
      <c r="AN113" s="15"/>
    </row>
    <row r="114" spans="3:40" ht="17.399999999999999" hidden="1" outlineLevel="1" x14ac:dyDescent="0.3">
      <c r="C114" s="34" t="s">
        <v>101</v>
      </c>
      <c r="D114" s="91">
        <v>114995</v>
      </c>
      <c r="E114" s="91">
        <v>49053</v>
      </c>
      <c r="F114" s="91">
        <v>28405</v>
      </c>
      <c r="G114" s="91">
        <v>20648</v>
      </c>
      <c r="H114" s="91">
        <v>13152</v>
      </c>
      <c r="I114" s="91">
        <v>11935</v>
      </c>
      <c r="J114" s="91">
        <v>2058</v>
      </c>
      <c r="K114" s="91">
        <v>20203</v>
      </c>
      <c r="L114" s="91">
        <v>7628</v>
      </c>
      <c r="M114" s="91">
        <v>9061</v>
      </c>
      <c r="N114" s="91">
        <v>1905</v>
      </c>
      <c r="Q114" s="85"/>
      <c r="R114" s="89"/>
      <c r="S114" s="89"/>
      <c r="T114" s="89"/>
      <c r="U114" s="89"/>
      <c r="V114" s="89"/>
      <c r="W114" s="89"/>
      <c r="X114" s="89"/>
      <c r="Y114" s="89"/>
      <c r="Z114" s="89"/>
      <c r="AA114" s="89"/>
      <c r="AC114" s="26"/>
      <c r="AD114" s="15"/>
      <c r="AE114" s="15"/>
      <c r="AF114" s="15"/>
      <c r="AG114" s="15"/>
      <c r="AH114" s="15"/>
      <c r="AI114" s="15"/>
      <c r="AJ114" s="15"/>
      <c r="AK114" s="15"/>
      <c r="AL114" s="15"/>
      <c r="AM114" s="15"/>
      <c r="AN114" s="15"/>
    </row>
    <row r="115" spans="3:40" ht="17.399999999999999" hidden="1" outlineLevel="1" x14ac:dyDescent="0.3">
      <c r="C115" s="34" t="s">
        <v>102</v>
      </c>
      <c r="D115" s="91">
        <v>173157</v>
      </c>
      <c r="E115" s="91">
        <v>75902</v>
      </c>
      <c r="F115" s="91">
        <v>47617</v>
      </c>
      <c r="G115" s="91">
        <v>28285</v>
      </c>
      <c r="H115" s="91">
        <v>18798</v>
      </c>
      <c r="I115" s="91">
        <v>19353</v>
      </c>
      <c r="J115" s="91">
        <v>2690</v>
      </c>
      <c r="K115" s="91">
        <v>28338</v>
      </c>
      <c r="L115" s="91">
        <v>11351</v>
      </c>
      <c r="M115" s="91">
        <v>13866</v>
      </c>
      <c r="N115" s="91">
        <v>2859</v>
      </c>
      <c r="Q115" s="85"/>
      <c r="R115" s="89"/>
      <c r="S115" s="89"/>
      <c r="T115" s="89"/>
      <c r="U115" s="89"/>
      <c r="V115" s="89"/>
      <c r="W115" s="89"/>
      <c r="X115" s="89"/>
      <c r="Y115" s="89"/>
      <c r="Z115" s="89"/>
      <c r="AA115" s="89"/>
      <c r="AC115" s="26"/>
      <c r="AD115" s="15"/>
      <c r="AE115" s="15"/>
      <c r="AF115" s="15"/>
      <c r="AG115" s="15"/>
      <c r="AH115" s="15"/>
      <c r="AI115" s="15"/>
      <c r="AJ115" s="15"/>
      <c r="AK115" s="15"/>
      <c r="AL115" s="15"/>
      <c r="AM115" s="15"/>
      <c r="AN115" s="15"/>
    </row>
    <row r="116" spans="3:40" ht="17.399999999999999" hidden="1" outlineLevel="1" x14ac:dyDescent="0.3">
      <c r="C116" s="34" t="s">
        <v>51</v>
      </c>
      <c r="D116" s="91">
        <v>0</v>
      </c>
      <c r="E116" s="91">
        <v>0</v>
      </c>
      <c r="F116" s="91">
        <v>0</v>
      </c>
      <c r="G116" s="91">
        <v>0</v>
      </c>
      <c r="H116" s="91">
        <v>0</v>
      </c>
      <c r="I116" s="91">
        <v>0</v>
      </c>
      <c r="J116" s="91">
        <v>0</v>
      </c>
      <c r="K116" s="91">
        <v>0</v>
      </c>
      <c r="L116" s="91">
        <v>0</v>
      </c>
      <c r="M116" s="91">
        <v>0</v>
      </c>
      <c r="N116" s="91">
        <v>0</v>
      </c>
      <c r="Q116" s="85"/>
      <c r="R116" s="89"/>
      <c r="S116" s="89"/>
      <c r="T116" s="89"/>
      <c r="U116" s="89"/>
      <c r="V116" s="89"/>
      <c r="W116" s="89"/>
      <c r="X116" s="89"/>
      <c r="Y116" s="89"/>
      <c r="Z116" s="89"/>
      <c r="AA116" s="89"/>
      <c r="AC116" s="26"/>
      <c r="AD116" s="15"/>
      <c r="AE116" s="15"/>
      <c r="AF116" s="15"/>
      <c r="AG116" s="15"/>
      <c r="AH116" s="15"/>
      <c r="AI116" s="15"/>
      <c r="AJ116" s="15"/>
      <c r="AK116" s="15"/>
      <c r="AL116" s="15"/>
      <c r="AM116" s="15"/>
      <c r="AN116" s="15"/>
    </row>
    <row r="117" spans="3:40" ht="17.399999999999999" hidden="1" outlineLevel="1" x14ac:dyDescent="0.3">
      <c r="C117" s="34" t="s">
        <v>52</v>
      </c>
      <c r="D117" s="91">
        <v>34599</v>
      </c>
      <c r="E117" s="91">
        <v>10956</v>
      </c>
      <c r="F117" s="91">
        <v>6298</v>
      </c>
      <c r="G117" s="91">
        <v>4658</v>
      </c>
      <c r="H117" s="91">
        <v>2830</v>
      </c>
      <c r="I117" s="91">
        <v>6087</v>
      </c>
      <c r="J117" s="91">
        <v>680</v>
      </c>
      <c r="K117" s="91">
        <v>5258</v>
      </c>
      <c r="L117" s="91">
        <v>2534</v>
      </c>
      <c r="M117" s="91">
        <v>5097</v>
      </c>
      <c r="N117" s="91">
        <v>1157</v>
      </c>
      <c r="Q117" s="85"/>
      <c r="R117" s="89"/>
      <c r="S117" s="89"/>
      <c r="T117" s="89"/>
      <c r="U117" s="89"/>
      <c r="V117" s="89"/>
      <c r="W117" s="89"/>
      <c r="X117" s="89"/>
      <c r="Y117" s="89"/>
      <c r="Z117" s="89"/>
      <c r="AA117" s="89"/>
      <c r="AC117" s="26"/>
      <c r="AD117" s="15"/>
      <c r="AE117" s="15"/>
      <c r="AF117" s="15"/>
      <c r="AG117" s="15"/>
      <c r="AH117" s="15"/>
      <c r="AI117" s="15"/>
      <c r="AJ117" s="15"/>
      <c r="AK117" s="15"/>
      <c r="AL117" s="15"/>
      <c r="AM117" s="15"/>
      <c r="AN117" s="15"/>
    </row>
    <row r="118" spans="3:40" ht="17.399999999999999" hidden="1" outlineLevel="1" x14ac:dyDescent="0.3">
      <c r="C118" s="34" t="s">
        <v>53</v>
      </c>
      <c r="D118" s="91">
        <v>0</v>
      </c>
      <c r="E118" s="91">
        <v>0</v>
      </c>
      <c r="F118" s="91">
        <v>0</v>
      </c>
      <c r="G118" s="91">
        <v>0</v>
      </c>
      <c r="H118" s="91">
        <v>0</v>
      </c>
      <c r="I118" s="91">
        <v>0</v>
      </c>
      <c r="J118" s="91">
        <v>0</v>
      </c>
      <c r="K118" s="91">
        <v>0</v>
      </c>
      <c r="L118" s="91">
        <v>0</v>
      </c>
      <c r="M118" s="91">
        <v>0</v>
      </c>
      <c r="N118" s="91">
        <v>0</v>
      </c>
      <c r="Q118" s="85"/>
      <c r="R118" s="89"/>
      <c r="S118" s="89"/>
      <c r="T118" s="89"/>
      <c r="U118" s="89"/>
      <c r="V118" s="89"/>
      <c r="W118" s="89"/>
      <c r="X118" s="89"/>
      <c r="Y118" s="89"/>
      <c r="Z118" s="89"/>
      <c r="AA118" s="89"/>
      <c r="AC118" s="26"/>
      <c r="AD118" s="15"/>
      <c r="AE118" s="15"/>
      <c r="AF118" s="15"/>
      <c r="AG118" s="15"/>
      <c r="AH118" s="15"/>
      <c r="AI118" s="15"/>
      <c r="AJ118" s="15"/>
      <c r="AK118" s="15"/>
      <c r="AL118" s="15"/>
      <c r="AM118" s="15"/>
      <c r="AN118" s="15"/>
    </row>
    <row r="119" spans="3:40" ht="17.399999999999999" hidden="1" outlineLevel="1" x14ac:dyDescent="0.3">
      <c r="C119" s="34" t="s">
        <v>54</v>
      </c>
      <c r="D119" s="91">
        <v>8237</v>
      </c>
      <c r="E119" s="91">
        <v>3949</v>
      </c>
      <c r="F119" s="91">
        <v>2771</v>
      </c>
      <c r="G119" s="91">
        <v>1178</v>
      </c>
      <c r="H119" s="91">
        <v>1102</v>
      </c>
      <c r="I119" s="91">
        <v>712</v>
      </c>
      <c r="J119" s="91">
        <v>123</v>
      </c>
      <c r="K119" s="91">
        <v>1121</v>
      </c>
      <c r="L119" s="91">
        <v>488</v>
      </c>
      <c r="M119" s="91">
        <v>629</v>
      </c>
      <c r="N119" s="91">
        <v>113</v>
      </c>
      <c r="Q119" s="85"/>
      <c r="R119" s="89"/>
      <c r="S119" s="89"/>
      <c r="T119" s="89"/>
      <c r="U119" s="89"/>
      <c r="V119" s="89"/>
      <c r="W119" s="89"/>
      <c r="X119" s="89"/>
      <c r="Y119" s="89"/>
      <c r="Z119" s="89"/>
      <c r="AA119" s="89"/>
      <c r="AC119" s="26"/>
      <c r="AD119" s="15"/>
      <c r="AE119" s="15"/>
      <c r="AF119" s="15"/>
      <c r="AG119" s="15"/>
      <c r="AH119" s="15"/>
      <c r="AI119" s="15"/>
      <c r="AJ119" s="15"/>
      <c r="AK119" s="15"/>
      <c r="AL119" s="15"/>
      <c r="AM119" s="15"/>
      <c r="AN119" s="15"/>
    </row>
    <row r="120" spans="3:40" ht="17.399999999999999" hidden="1" outlineLevel="1" x14ac:dyDescent="0.3">
      <c r="C120" s="34" t="s">
        <v>55</v>
      </c>
      <c r="D120" s="91">
        <v>5329</v>
      </c>
      <c r="E120" s="91">
        <v>2140</v>
      </c>
      <c r="F120" s="91">
        <v>1249</v>
      </c>
      <c r="G120" s="91">
        <v>891</v>
      </c>
      <c r="H120" s="91">
        <v>423</v>
      </c>
      <c r="I120" s="91">
        <v>491</v>
      </c>
      <c r="J120" s="91">
        <v>70</v>
      </c>
      <c r="K120" s="91">
        <v>1494</v>
      </c>
      <c r="L120" s="91">
        <v>353</v>
      </c>
      <c r="M120" s="91">
        <v>301</v>
      </c>
      <c r="N120" s="91">
        <v>57</v>
      </c>
      <c r="Q120" s="85"/>
      <c r="R120" s="89"/>
      <c r="S120" s="89"/>
      <c r="T120" s="89"/>
      <c r="U120" s="89"/>
      <c r="V120" s="89"/>
      <c r="W120" s="89"/>
      <c r="X120" s="89"/>
      <c r="Y120" s="89"/>
      <c r="Z120" s="89"/>
      <c r="AA120" s="89"/>
      <c r="AC120" s="26"/>
      <c r="AD120" s="15"/>
      <c r="AE120" s="15"/>
      <c r="AF120" s="15"/>
      <c r="AG120" s="15"/>
      <c r="AH120" s="15"/>
      <c r="AI120" s="15"/>
      <c r="AJ120" s="15"/>
      <c r="AK120" s="15"/>
      <c r="AL120" s="15"/>
      <c r="AM120" s="15"/>
      <c r="AN120" s="15"/>
    </row>
    <row r="121" spans="3:40" ht="17.399999999999999" hidden="1" outlineLevel="1" x14ac:dyDescent="0.3">
      <c r="C121" s="42" t="s">
        <v>56</v>
      </c>
      <c r="D121" s="103">
        <v>234204</v>
      </c>
      <c r="E121" s="103">
        <v>102109</v>
      </c>
      <c r="F121" s="103">
        <v>59398</v>
      </c>
      <c r="G121" s="103">
        <v>42711</v>
      </c>
      <c r="H121" s="103">
        <v>27223</v>
      </c>
      <c r="I121" s="103">
        <v>21578</v>
      </c>
      <c r="J121" s="103">
        <v>3573</v>
      </c>
      <c r="K121" s="103">
        <v>38969</v>
      </c>
      <c r="L121" s="103">
        <v>14887</v>
      </c>
      <c r="M121" s="103">
        <v>20575</v>
      </c>
      <c r="N121" s="103">
        <v>5290</v>
      </c>
      <c r="Q121" s="85"/>
      <c r="R121" s="89"/>
      <c r="S121" s="89"/>
      <c r="T121" s="89"/>
      <c r="U121" s="89"/>
      <c r="V121" s="89"/>
      <c r="W121" s="89"/>
      <c r="X121" s="89"/>
      <c r="Y121" s="89"/>
      <c r="Z121" s="89"/>
      <c r="AA121" s="89"/>
      <c r="AC121" s="26"/>
      <c r="AD121" s="15"/>
      <c r="AE121" s="15"/>
      <c r="AF121" s="15"/>
      <c r="AG121" s="15"/>
      <c r="AH121" s="15"/>
      <c r="AI121" s="15"/>
      <c r="AJ121" s="15"/>
      <c r="AK121" s="15"/>
      <c r="AL121" s="15"/>
      <c r="AM121" s="15"/>
      <c r="AN121" s="15"/>
    </row>
    <row r="122" spans="3:40" ht="17.399999999999999" hidden="1" outlineLevel="1" x14ac:dyDescent="0.3">
      <c r="C122" s="34" t="s">
        <v>57</v>
      </c>
      <c r="D122" s="91">
        <v>234204</v>
      </c>
      <c r="E122" s="91">
        <v>102109</v>
      </c>
      <c r="F122" s="91">
        <v>59398</v>
      </c>
      <c r="G122" s="91">
        <v>42711</v>
      </c>
      <c r="H122" s="91">
        <v>27223</v>
      </c>
      <c r="I122" s="91">
        <v>21578</v>
      </c>
      <c r="J122" s="91">
        <v>3573</v>
      </c>
      <c r="K122" s="91">
        <v>38969</v>
      </c>
      <c r="L122" s="91">
        <v>14887</v>
      </c>
      <c r="M122" s="91">
        <v>20575</v>
      </c>
      <c r="N122" s="91">
        <v>5290</v>
      </c>
      <c r="Q122" s="85"/>
      <c r="R122" s="89"/>
      <c r="S122" s="89"/>
      <c r="T122" s="89"/>
      <c r="U122" s="89"/>
      <c r="V122" s="89"/>
      <c r="W122" s="89"/>
      <c r="X122" s="89"/>
      <c r="Y122" s="89"/>
      <c r="Z122" s="89"/>
      <c r="AA122" s="89"/>
      <c r="AC122" s="26"/>
      <c r="AD122" s="15"/>
      <c r="AE122" s="15"/>
      <c r="AF122" s="15"/>
      <c r="AG122" s="15"/>
      <c r="AH122" s="15"/>
      <c r="AI122" s="15"/>
      <c r="AJ122" s="15"/>
      <c r="AK122" s="15"/>
      <c r="AL122" s="15"/>
      <c r="AM122" s="15"/>
      <c r="AN122" s="15"/>
    </row>
    <row r="123" spans="3:40" ht="5.0999999999999996" customHeight="1" collapsed="1" x14ac:dyDescent="0.3">
      <c r="C123" s="41"/>
      <c r="D123" s="91"/>
      <c r="E123" s="91"/>
      <c r="F123" s="91"/>
      <c r="G123" s="91"/>
      <c r="H123" s="91"/>
      <c r="I123" s="91"/>
      <c r="J123" s="91"/>
      <c r="K123" s="91"/>
      <c r="L123" s="91"/>
      <c r="M123" s="91"/>
      <c r="N123" s="91"/>
      <c r="Q123" s="85"/>
      <c r="R123" s="89"/>
      <c r="S123" s="89"/>
      <c r="T123" s="89"/>
      <c r="U123" s="89"/>
      <c r="V123" s="89"/>
      <c r="W123" s="89"/>
      <c r="X123" s="89"/>
      <c r="Y123" s="89"/>
      <c r="Z123" s="89"/>
      <c r="AA123" s="89"/>
      <c r="AC123" s="26"/>
      <c r="AD123" s="15"/>
      <c r="AE123" s="15"/>
      <c r="AF123" s="15"/>
      <c r="AG123" s="15"/>
      <c r="AH123" s="15"/>
      <c r="AI123" s="15"/>
      <c r="AJ123" s="15"/>
      <c r="AK123" s="15"/>
      <c r="AL123" s="15"/>
      <c r="AM123" s="15"/>
      <c r="AN123" s="15"/>
    </row>
    <row r="124" spans="3:40" ht="19.2" x14ac:dyDescent="0.3">
      <c r="C124" s="30" t="s">
        <v>99</v>
      </c>
      <c r="D124" s="87">
        <v>82073750</v>
      </c>
      <c r="E124" s="87">
        <v>22559273</v>
      </c>
      <c r="F124" s="87">
        <v>11321489</v>
      </c>
      <c r="G124" s="87">
        <v>11237784</v>
      </c>
      <c r="H124" s="87">
        <v>6634634</v>
      </c>
      <c r="I124" s="87">
        <v>8894175</v>
      </c>
      <c r="J124" s="87">
        <v>1750064</v>
      </c>
      <c r="K124" s="87">
        <v>11841021</v>
      </c>
      <c r="L124" s="87">
        <v>6173640</v>
      </c>
      <c r="M124" s="87">
        <v>19021048</v>
      </c>
      <c r="N124" s="87">
        <v>5199895</v>
      </c>
      <c r="Q124" s="85"/>
      <c r="R124" s="89"/>
      <c r="S124" s="89"/>
      <c r="T124" s="89"/>
      <c r="U124" s="89"/>
      <c r="V124" s="89"/>
      <c r="W124" s="89"/>
      <c r="X124" s="89"/>
      <c r="Y124" s="89"/>
      <c r="Z124" s="89"/>
      <c r="AA124" s="89"/>
      <c r="AC124" s="26"/>
      <c r="AD124" s="15"/>
      <c r="AE124" s="15"/>
      <c r="AF124" s="15"/>
      <c r="AG124" s="15"/>
      <c r="AH124" s="15"/>
      <c r="AI124" s="15"/>
      <c r="AJ124" s="15"/>
      <c r="AK124" s="15"/>
      <c r="AL124" s="15"/>
      <c r="AM124" s="15"/>
      <c r="AN124" s="15"/>
    </row>
    <row r="125" spans="3:40" ht="5.25" customHeight="1" x14ac:dyDescent="0.3">
      <c r="C125" s="42"/>
      <c r="D125" s="103"/>
      <c r="E125" s="103"/>
      <c r="F125" s="103"/>
      <c r="G125" s="103"/>
      <c r="H125" s="103"/>
      <c r="I125" s="103"/>
      <c r="J125" s="103"/>
      <c r="K125" s="103"/>
      <c r="L125" s="103"/>
      <c r="M125" s="103"/>
      <c r="N125" s="103"/>
      <c r="Q125" s="85"/>
      <c r="R125" s="89"/>
      <c r="S125" s="89"/>
      <c r="T125" s="89"/>
      <c r="U125" s="89"/>
      <c r="V125" s="89"/>
      <c r="W125" s="89"/>
      <c r="X125" s="89"/>
      <c r="Y125" s="89"/>
      <c r="Z125" s="89"/>
      <c r="AA125" s="89"/>
      <c r="AC125" s="26"/>
      <c r="AD125" s="15"/>
      <c r="AE125" s="15"/>
      <c r="AF125" s="15"/>
      <c r="AG125" s="15"/>
      <c r="AH125" s="15"/>
      <c r="AI125" s="15"/>
      <c r="AJ125" s="15"/>
      <c r="AK125" s="15"/>
      <c r="AL125" s="15"/>
      <c r="AM125" s="15"/>
      <c r="AN125" s="15"/>
    </row>
    <row r="126" spans="3:40" ht="17.399999999999999" x14ac:dyDescent="0.3">
      <c r="C126" s="30" t="s">
        <v>61</v>
      </c>
      <c r="D126" s="87">
        <v>5984685</v>
      </c>
      <c r="E126" s="87">
        <v>1921918</v>
      </c>
      <c r="F126" s="87">
        <v>933339</v>
      </c>
      <c r="G126" s="87">
        <v>988579</v>
      </c>
      <c r="H126" s="87">
        <v>522119</v>
      </c>
      <c r="I126" s="87">
        <v>595467</v>
      </c>
      <c r="J126" s="87">
        <v>143243</v>
      </c>
      <c r="K126" s="87">
        <v>1152117</v>
      </c>
      <c r="L126" s="87">
        <v>483539</v>
      </c>
      <c r="M126" s="87">
        <v>890302</v>
      </c>
      <c r="N126" s="87">
        <v>275980</v>
      </c>
      <c r="Q126" s="85"/>
      <c r="R126" s="89"/>
      <c r="S126" s="89"/>
      <c r="T126" s="89"/>
      <c r="U126" s="89"/>
      <c r="V126" s="89"/>
      <c r="W126" s="89"/>
      <c r="X126" s="89"/>
      <c r="Y126" s="89"/>
      <c r="Z126" s="89"/>
      <c r="AA126" s="89"/>
      <c r="AC126" s="26"/>
      <c r="AD126" s="15"/>
      <c r="AE126" s="15"/>
      <c r="AF126" s="15"/>
      <c r="AG126" s="15"/>
      <c r="AH126" s="15"/>
      <c r="AI126" s="15"/>
      <c r="AJ126" s="15"/>
      <c r="AK126" s="15"/>
      <c r="AL126" s="15"/>
      <c r="AM126" s="15"/>
      <c r="AN126" s="15"/>
    </row>
    <row r="127" spans="3:40" ht="5.0999999999999996" customHeight="1" x14ac:dyDescent="0.3">
      <c r="C127" s="32"/>
      <c r="D127" s="88"/>
      <c r="E127" s="88"/>
      <c r="F127" s="88"/>
      <c r="G127" s="88"/>
      <c r="H127" s="88"/>
      <c r="I127" s="88"/>
      <c r="J127" s="88"/>
      <c r="K127" s="88"/>
      <c r="L127" s="88"/>
      <c r="M127" s="88"/>
      <c r="N127" s="88"/>
      <c r="Q127" s="85"/>
      <c r="R127" s="89"/>
      <c r="S127" s="89"/>
      <c r="T127" s="89"/>
      <c r="U127" s="89"/>
      <c r="V127" s="89"/>
      <c r="W127" s="89"/>
      <c r="X127" s="89"/>
      <c r="Y127" s="89"/>
      <c r="Z127" s="89"/>
      <c r="AA127" s="89"/>
      <c r="AC127" s="26"/>
      <c r="AD127" s="15"/>
      <c r="AE127" s="15"/>
      <c r="AF127" s="15"/>
      <c r="AG127" s="15"/>
      <c r="AH127" s="15"/>
      <c r="AI127" s="15"/>
      <c r="AJ127" s="15"/>
      <c r="AK127" s="15"/>
      <c r="AL127" s="15"/>
      <c r="AM127" s="15"/>
      <c r="AN127" s="15"/>
    </row>
    <row r="128" spans="3:40" ht="24" x14ac:dyDescent="0.3">
      <c r="C128" s="60" t="s">
        <v>103</v>
      </c>
      <c r="D128" s="106">
        <v>20959409</v>
      </c>
      <c r="E128" s="106">
        <v>9274324</v>
      </c>
      <c r="F128" s="106">
        <v>5269485</v>
      </c>
      <c r="G128" s="106">
        <v>4004839</v>
      </c>
      <c r="H128" s="106">
        <v>2679990</v>
      </c>
      <c r="I128" s="106">
        <v>1716295</v>
      </c>
      <c r="J128" s="106">
        <v>280390</v>
      </c>
      <c r="K128" s="106">
        <v>2742525</v>
      </c>
      <c r="L128" s="106">
        <v>1385611</v>
      </c>
      <c r="M128" s="106">
        <v>2337954</v>
      </c>
      <c r="N128" s="106">
        <v>542320</v>
      </c>
      <c r="Q128" s="85"/>
      <c r="R128" s="89"/>
      <c r="S128" s="89"/>
      <c r="T128" s="89"/>
      <c r="U128" s="89"/>
      <c r="V128" s="89"/>
      <c r="W128" s="89"/>
      <c r="X128" s="89"/>
      <c r="Y128" s="89"/>
      <c r="Z128" s="89"/>
      <c r="AA128" s="89"/>
      <c r="AC128" s="26"/>
      <c r="AD128" s="15"/>
      <c r="AE128" s="15"/>
      <c r="AF128" s="15"/>
      <c r="AG128" s="15"/>
      <c r="AH128" s="15"/>
      <c r="AI128" s="15"/>
      <c r="AJ128" s="15"/>
      <c r="AK128" s="15"/>
      <c r="AL128" s="15"/>
      <c r="AM128" s="15"/>
      <c r="AN128" s="15"/>
    </row>
    <row r="129" spans="3:40" ht="5.0999999999999996" customHeight="1" x14ac:dyDescent="0.3">
      <c r="C129" s="32"/>
      <c r="D129" s="88"/>
      <c r="E129" s="88"/>
      <c r="F129" s="88"/>
      <c r="G129" s="88"/>
      <c r="H129" s="88"/>
      <c r="I129" s="88"/>
      <c r="J129" s="88"/>
      <c r="K129" s="88"/>
      <c r="L129" s="88"/>
      <c r="M129" s="88"/>
      <c r="N129" s="88"/>
      <c r="Q129" s="85"/>
      <c r="R129" s="89"/>
      <c r="S129" s="89"/>
      <c r="T129" s="89"/>
      <c r="U129" s="89"/>
      <c r="V129" s="89"/>
      <c r="W129" s="89"/>
      <c r="X129" s="89"/>
      <c r="Y129" s="89"/>
      <c r="Z129" s="89"/>
      <c r="AA129" s="89"/>
      <c r="AC129" s="26"/>
      <c r="AD129" s="15"/>
      <c r="AE129" s="15"/>
      <c r="AF129" s="15"/>
      <c r="AG129" s="15"/>
      <c r="AH129" s="15"/>
      <c r="AI129" s="15"/>
      <c r="AJ129" s="15"/>
      <c r="AK129" s="15"/>
      <c r="AL129" s="15"/>
      <c r="AM129" s="15"/>
      <c r="AN129" s="15"/>
    </row>
    <row r="130" spans="3:40" ht="21" customHeight="1" collapsed="1" x14ac:dyDescent="0.3">
      <c r="C130" s="30" t="s">
        <v>16</v>
      </c>
      <c r="D130" s="87">
        <v>441540</v>
      </c>
      <c r="E130" s="87">
        <v>123576</v>
      </c>
      <c r="F130" s="87">
        <v>-23850</v>
      </c>
      <c r="G130" s="87">
        <v>147426</v>
      </c>
      <c r="H130" s="87">
        <v>9606</v>
      </c>
      <c r="I130" s="87">
        <v>51052</v>
      </c>
      <c r="J130" s="87">
        <v>13023</v>
      </c>
      <c r="K130" s="87">
        <v>84212</v>
      </c>
      <c r="L130" s="87">
        <v>53934</v>
      </c>
      <c r="M130" s="87">
        <v>83896</v>
      </c>
      <c r="N130" s="87">
        <v>22241</v>
      </c>
      <c r="Q130" s="85"/>
      <c r="R130" s="89"/>
      <c r="S130" s="89"/>
      <c r="T130" s="89"/>
      <c r="U130" s="89"/>
      <c r="V130" s="89"/>
      <c r="W130" s="89"/>
      <c r="X130" s="89"/>
      <c r="Y130" s="89"/>
      <c r="Z130" s="89"/>
      <c r="AA130" s="89"/>
      <c r="AC130" s="26"/>
      <c r="AD130" s="15"/>
      <c r="AE130" s="15"/>
      <c r="AF130" s="15"/>
      <c r="AG130" s="15"/>
      <c r="AH130" s="15"/>
      <c r="AI130" s="15"/>
      <c r="AJ130" s="15"/>
      <c r="AK130" s="15"/>
      <c r="AL130" s="15"/>
      <c r="AM130" s="15"/>
      <c r="AN130" s="15"/>
    </row>
    <row r="131" spans="3:40" ht="3" hidden="1" customHeight="1" outlineLevel="1" x14ac:dyDescent="0.3">
      <c r="C131" s="32"/>
      <c r="D131" s="88"/>
      <c r="E131" s="88"/>
      <c r="F131" s="88"/>
      <c r="G131" s="88"/>
      <c r="H131" s="88"/>
      <c r="I131" s="88"/>
      <c r="J131" s="88"/>
      <c r="K131" s="88"/>
      <c r="L131" s="88"/>
      <c r="M131" s="88"/>
      <c r="N131" s="88"/>
      <c r="Q131" s="85"/>
      <c r="R131" s="89"/>
      <c r="S131" s="89"/>
      <c r="T131" s="89"/>
      <c r="U131" s="89"/>
      <c r="V131" s="89"/>
      <c r="W131" s="89"/>
      <c r="X131" s="89"/>
      <c r="Y131" s="89"/>
      <c r="Z131" s="89"/>
      <c r="AA131" s="89"/>
      <c r="AC131" s="26"/>
      <c r="AD131" s="15"/>
      <c r="AE131" s="15"/>
      <c r="AF131" s="15"/>
      <c r="AG131" s="15"/>
      <c r="AH131" s="15"/>
      <c r="AI131" s="15"/>
      <c r="AJ131" s="15"/>
      <c r="AK131" s="15"/>
      <c r="AL131" s="15"/>
      <c r="AM131" s="15"/>
      <c r="AN131" s="15"/>
    </row>
    <row r="132" spans="3:40" ht="19.8" hidden="1" outlineLevel="1" x14ac:dyDescent="0.3">
      <c r="C132" s="34" t="s">
        <v>90</v>
      </c>
      <c r="D132" s="90">
        <v>2213225</v>
      </c>
      <c r="E132" s="90">
        <v>1005840</v>
      </c>
      <c r="F132" s="90">
        <v>605503</v>
      </c>
      <c r="G132" s="90">
        <v>400337</v>
      </c>
      <c r="H132" s="90">
        <v>293083</v>
      </c>
      <c r="I132" s="90">
        <v>178592</v>
      </c>
      <c r="J132" s="90">
        <v>28842</v>
      </c>
      <c r="K132" s="90">
        <v>298911</v>
      </c>
      <c r="L132" s="90">
        <v>143742</v>
      </c>
      <c r="M132" s="90">
        <v>222509</v>
      </c>
      <c r="N132" s="90">
        <v>41706</v>
      </c>
      <c r="Q132" s="85"/>
      <c r="R132" s="89"/>
      <c r="S132" s="89"/>
      <c r="T132" s="89"/>
      <c r="U132" s="89"/>
      <c r="V132" s="89"/>
      <c r="W132" s="89"/>
      <c r="X132" s="89"/>
      <c r="Y132" s="89"/>
      <c r="Z132" s="89"/>
      <c r="AA132" s="89"/>
      <c r="AC132" s="26"/>
      <c r="AD132" s="15"/>
      <c r="AE132" s="15"/>
      <c r="AF132" s="15"/>
      <c r="AG132" s="15"/>
      <c r="AH132" s="15"/>
      <c r="AI132" s="15"/>
      <c r="AJ132" s="15"/>
      <c r="AK132" s="15"/>
      <c r="AL132" s="15"/>
      <c r="AM132" s="15"/>
      <c r="AN132" s="15"/>
    </row>
    <row r="133" spans="3:40" ht="17.399999999999999" hidden="1" outlineLevel="1" x14ac:dyDescent="0.3">
      <c r="C133" s="38" t="s">
        <v>18</v>
      </c>
      <c r="D133" s="90">
        <v>1543557</v>
      </c>
      <c r="E133" s="90">
        <v>706332</v>
      </c>
      <c r="F133" s="90">
        <v>426657</v>
      </c>
      <c r="G133" s="90">
        <v>279675</v>
      </c>
      <c r="H133" s="90">
        <v>207968</v>
      </c>
      <c r="I133" s="90">
        <v>118039</v>
      </c>
      <c r="J133" s="90">
        <v>19441</v>
      </c>
      <c r="K133" s="90">
        <v>204096</v>
      </c>
      <c r="L133" s="90">
        <v>101565</v>
      </c>
      <c r="M133" s="90">
        <v>156271</v>
      </c>
      <c r="N133" s="90">
        <v>29845</v>
      </c>
      <c r="Q133" s="85"/>
      <c r="R133" s="89"/>
      <c r="S133" s="89"/>
      <c r="T133" s="89"/>
      <c r="U133" s="89"/>
      <c r="V133" s="89"/>
      <c r="W133" s="89"/>
      <c r="X133" s="89"/>
      <c r="Y133" s="89"/>
      <c r="Z133" s="89"/>
      <c r="AA133" s="89"/>
      <c r="AC133" s="26"/>
      <c r="AD133" s="15"/>
      <c r="AE133" s="15"/>
      <c r="AF133" s="15"/>
      <c r="AG133" s="15"/>
      <c r="AH133" s="15"/>
      <c r="AI133" s="15"/>
      <c r="AJ133" s="15"/>
      <c r="AK133" s="15"/>
      <c r="AL133" s="15"/>
      <c r="AM133" s="15"/>
      <c r="AN133" s="15"/>
    </row>
    <row r="134" spans="3:40" ht="17.399999999999999" hidden="1" outlineLevel="1" x14ac:dyDescent="0.3">
      <c r="C134" s="38" t="s">
        <v>19</v>
      </c>
      <c r="D134" s="90">
        <v>1193598</v>
      </c>
      <c r="E134" s="90">
        <v>547222</v>
      </c>
      <c r="F134" s="90">
        <v>343775</v>
      </c>
      <c r="G134" s="90">
        <v>203447</v>
      </c>
      <c r="H134" s="90">
        <v>161600</v>
      </c>
      <c r="I134" s="90">
        <v>97573</v>
      </c>
      <c r="J134" s="90">
        <v>15513</v>
      </c>
      <c r="K134" s="90">
        <v>165014</v>
      </c>
      <c r="L134" s="90">
        <v>72940</v>
      </c>
      <c r="M134" s="90">
        <v>114508</v>
      </c>
      <c r="N134" s="90">
        <v>19228</v>
      </c>
      <c r="Q134" s="85"/>
      <c r="R134" s="89"/>
      <c r="S134" s="89"/>
      <c r="T134" s="89"/>
      <c r="U134" s="89"/>
      <c r="V134" s="89"/>
      <c r="W134" s="89"/>
      <c r="X134" s="89"/>
      <c r="Y134" s="89"/>
      <c r="Z134" s="89"/>
      <c r="AA134" s="89"/>
      <c r="AC134" s="26"/>
      <c r="AD134" s="15"/>
      <c r="AE134" s="15"/>
      <c r="AF134" s="15"/>
      <c r="AG134" s="15"/>
      <c r="AH134" s="15"/>
      <c r="AI134" s="15"/>
      <c r="AJ134" s="15"/>
      <c r="AK134" s="15"/>
      <c r="AL134" s="15"/>
      <c r="AM134" s="15"/>
      <c r="AN134" s="15"/>
    </row>
    <row r="135" spans="3:40" ht="17.399999999999999" hidden="1" outlineLevel="1" x14ac:dyDescent="0.3">
      <c r="C135" s="34" t="s">
        <v>20</v>
      </c>
      <c r="D135" s="90">
        <v>656572</v>
      </c>
      <c r="E135" s="90">
        <v>319331</v>
      </c>
      <c r="F135" s="90">
        <v>217568</v>
      </c>
      <c r="G135" s="90">
        <v>101763</v>
      </c>
      <c r="H135" s="90">
        <v>91527</v>
      </c>
      <c r="I135" s="90">
        <v>50945</v>
      </c>
      <c r="J135" s="90">
        <v>7714</v>
      </c>
      <c r="K135" s="90">
        <v>87326</v>
      </c>
      <c r="L135" s="90">
        <v>35235</v>
      </c>
      <c r="M135" s="90">
        <v>54670</v>
      </c>
      <c r="N135" s="90">
        <v>9824</v>
      </c>
      <c r="Q135" s="85"/>
      <c r="R135" s="89"/>
      <c r="S135" s="89"/>
      <c r="T135" s="89"/>
      <c r="U135" s="89"/>
      <c r="V135" s="89"/>
      <c r="W135" s="89"/>
      <c r="X135" s="89"/>
      <c r="Y135" s="89"/>
      <c r="Z135" s="89"/>
      <c r="AA135" s="89"/>
      <c r="AC135" s="26"/>
      <c r="AD135" s="15"/>
      <c r="AE135" s="15"/>
      <c r="AF135" s="15"/>
      <c r="AG135" s="15"/>
      <c r="AH135" s="15"/>
      <c r="AI135" s="15"/>
      <c r="AJ135" s="15"/>
      <c r="AK135" s="15"/>
      <c r="AL135" s="15"/>
      <c r="AM135" s="15"/>
      <c r="AN135" s="15"/>
    </row>
    <row r="136" spans="3:40" ht="19.8" hidden="1" outlineLevel="1" x14ac:dyDescent="0.3">
      <c r="C136" s="34" t="s">
        <v>91</v>
      </c>
      <c r="D136" s="90">
        <v>320679</v>
      </c>
      <c r="E136" s="90">
        <v>152960</v>
      </c>
      <c r="F136" s="90">
        <v>103589</v>
      </c>
      <c r="G136" s="90">
        <v>49371</v>
      </c>
      <c r="H136" s="90">
        <v>47930</v>
      </c>
      <c r="I136" s="90">
        <v>22580</v>
      </c>
      <c r="J136" s="90">
        <v>4088</v>
      </c>
      <c r="K136" s="90">
        <v>41252</v>
      </c>
      <c r="L136" s="90">
        <v>18514</v>
      </c>
      <c r="M136" s="90">
        <v>28507</v>
      </c>
      <c r="N136" s="90">
        <v>4848</v>
      </c>
      <c r="Q136" s="85"/>
      <c r="R136" s="89"/>
      <c r="S136" s="89"/>
      <c r="T136" s="89"/>
      <c r="U136" s="89"/>
      <c r="V136" s="89"/>
      <c r="W136" s="89"/>
      <c r="X136" s="89"/>
      <c r="Y136" s="89"/>
      <c r="Z136" s="89"/>
      <c r="AA136" s="89"/>
      <c r="AC136" s="26"/>
      <c r="AD136" s="15"/>
      <c r="AE136" s="15"/>
      <c r="AF136" s="15"/>
      <c r="AG136" s="15"/>
      <c r="AH136" s="15"/>
      <c r="AI136" s="15"/>
      <c r="AJ136" s="15"/>
      <c r="AK136" s="15"/>
      <c r="AL136" s="15"/>
      <c r="AM136" s="15"/>
      <c r="AN136" s="15"/>
    </row>
    <row r="137" spans="3:40" ht="17.399999999999999" hidden="1" outlineLevel="1" x14ac:dyDescent="0.3">
      <c r="C137" s="34" t="s">
        <v>22</v>
      </c>
      <c r="D137" s="90">
        <v>76751</v>
      </c>
      <c r="E137" s="90">
        <v>40226</v>
      </c>
      <c r="F137" s="90">
        <v>27095</v>
      </c>
      <c r="G137" s="90">
        <v>13131</v>
      </c>
      <c r="H137" s="90">
        <v>10797</v>
      </c>
      <c r="I137" s="90">
        <v>5485</v>
      </c>
      <c r="J137" s="90">
        <v>1177</v>
      </c>
      <c r="K137" s="90">
        <v>7817</v>
      </c>
      <c r="L137" s="90">
        <v>4581</v>
      </c>
      <c r="M137" s="90">
        <v>5462</v>
      </c>
      <c r="N137" s="90">
        <v>1206</v>
      </c>
      <c r="Q137" s="85"/>
      <c r="R137" s="89"/>
      <c r="S137" s="89"/>
      <c r="T137" s="89"/>
      <c r="U137" s="89"/>
      <c r="V137" s="89"/>
      <c r="W137" s="89"/>
      <c r="X137" s="89"/>
      <c r="Y137" s="89"/>
      <c r="Z137" s="89"/>
      <c r="AA137" s="89"/>
      <c r="AC137" s="26"/>
      <c r="AD137" s="15"/>
      <c r="AE137" s="15"/>
      <c r="AF137" s="15"/>
      <c r="AG137" s="15"/>
      <c r="AH137" s="15"/>
      <c r="AI137" s="15"/>
      <c r="AJ137" s="15"/>
      <c r="AK137" s="15"/>
      <c r="AL137" s="15"/>
      <c r="AM137" s="15"/>
      <c r="AN137" s="15"/>
    </row>
    <row r="138" spans="3:40" ht="17.399999999999999" hidden="1" outlineLevel="1" x14ac:dyDescent="0.3">
      <c r="C138" s="34" t="s">
        <v>23</v>
      </c>
      <c r="D138" s="90">
        <v>22187</v>
      </c>
      <c r="E138" s="90">
        <v>10324</v>
      </c>
      <c r="F138" s="90">
        <v>6924</v>
      </c>
      <c r="G138" s="90">
        <v>3400</v>
      </c>
      <c r="H138" s="90">
        <v>3213</v>
      </c>
      <c r="I138" s="90">
        <v>1532</v>
      </c>
      <c r="J138" s="90">
        <v>295</v>
      </c>
      <c r="K138" s="90">
        <v>3054</v>
      </c>
      <c r="L138" s="90">
        <v>1507</v>
      </c>
      <c r="M138" s="90">
        <v>1913</v>
      </c>
      <c r="N138" s="90">
        <v>349</v>
      </c>
      <c r="Q138" s="85"/>
      <c r="R138" s="89"/>
      <c r="S138" s="89"/>
      <c r="T138" s="89"/>
      <c r="U138" s="89"/>
      <c r="V138" s="89"/>
      <c r="W138" s="89"/>
      <c r="X138" s="89"/>
      <c r="Y138" s="89"/>
      <c r="Z138" s="89"/>
      <c r="AA138" s="89"/>
      <c r="AC138" s="26"/>
      <c r="AD138" s="15"/>
      <c r="AE138" s="15"/>
      <c r="AF138" s="15"/>
      <c r="AG138" s="15"/>
      <c r="AH138" s="15"/>
      <c r="AI138" s="15"/>
      <c r="AJ138" s="15"/>
      <c r="AK138" s="15"/>
      <c r="AL138" s="15"/>
      <c r="AM138" s="15"/>
      <c r="AN138" s="15"/>
    </row>
    <row r="139" spans="3:40" ht="5.0999999999999996" hidden="1" customHeight="1" outlineLevel="1" x14ac:dyDescent="0.3">
      <c r="C139" s="34"/>
      <c r="D139" s="90"/>
      <c r="E139" s="90"/>
      <c r="F139" s="90"/>
      <c r="G139" s="90"/>
      <c r="H139" s="90"/>
      <c r="I139" s="90"/>
      <c r="J139" s="90"/>
      <c r="K139" s="90"/>
      <c r="L139" s="90"/>
      <c r="M139" s="90"/>
      <c r="N139" s="90"/>
      <c r="Q139" s="85"/>
      <c r="R139" s="89"/>
      <c r="S139" s="89"/>
      <c r="T139" s="89"/>
      <c r="U139" s="89"/>
      <c r="V139" s="89"/>
      <c r="W139" s="89"/>
      <c r="X139" s="89"/>
      <c r="Y139" s="89"/>
      <c r="Z139" s="89"/>
      <c r="AA139" s="89"/>
      <c r="AC139" s="26"/>
      <c r="AD139" s="15"/>
      <c r="AE139" s="15"/>
      <c r="AF139" s="15"/>
      <c r="AG139" s="15"/>
      <c r="AH139" s="15"/>
      <c r="AI139" s="15"/>
      <c r="AJ139" s="15"/>
      <c r="AK139" s="15"/>
      <c r="AL139" s="15"/>
      <c r="AM139" s="15"/>
      <c r="AN139" s="15"/>
    </row>
    <row r="140" spans="3:40" ht="17.399999999999999" hidden="1" outlineLevel="1" x14ac:dyDescent="0.3">
      <c r="C140" s="92" t="s">
        <v>92</v>
      </c>
      <c r="D140" s="93">
        <v>523930</v>
      </c>
      <c r="E140" s="93">
        <v>247714</v>
      </c>
      <c r="F140" s="93">
        <v>164929</v>
      </c>
      <c r="G140" s="93">
        <v>82785</v>
      </c>
      <c r="H140" s="93">
        <v>76485</v>
      </c>
      <c r="I140" s="93">
        <v>37020</v>
      </c>
      <c r="J140" s="93">
        <v>6112</v>
      </c>
      <c r="K140" s="93">
        <v>70199</v>
      </c>
      <c r="L140" s="93">
        <v>30763</v>
      </c>
      <c r="M140" s="93">
        <v>48270</v>
      </c>
      <c r="N140" s="93">
        <v>7367</v>
      </c>
      <c r="Q140" s="85"/>
      <c r="R140" s="89"/>
      <c r="S140" s="89"/>
      <c r="T140" s="89"/>
      <c r="U140" s="89"/>
      <c r="V140" s="89"/>
      <c r="W140" s="89"/>
      <c r="X140" s="89"/>
      <c r="Y140" s="89"/>
      <c r="Z140" s="89"/>
      <c r="AA140" s="89"/>
      <c r="AC140" s="26"/>
      <c r="AD140" s="15"/>
      <c r="AE140" s="15"/>
      <c r="AF140" s="15"/>
      <c r="AG140" s="15"/>
      <c r="AH140" s="15"/>
      <c r="AI140" s="15"/>
      <c r="AJ140" s="15"/>
      <c r="AK140" s="15"/>
      <c r="AL140" s="15"/>
      <c r="AM140" s="15"/>
      <c r="AN140" s="15"/>
    </row>
    <row r="141" spans="3:40" ht="5.0999999999999996" hidden="1" customHeight="1" outlineLevel="1" x14ac:dyDescent="0.3">
      <c r="C141" s="34"/>
      <c r="D141" s="91"/>
      <c r="E141" s="91"/>
      <c r="F141" s="91"/>
      <c r="G141" s="91"/>
      <c r="H141" s="91"/>
      <c r="I141" s="91"/>
      <c r="J141" s="91"/>
      <c r="K141" s="91"/>
      <c r="L141" s="91"/>
      <c r="M141" s="91"/>
      <c r="N141" s="91"/>
      <c r="Q141" s="85"/>
      <c r="R141" s="89"/>
      <c r="S141" s="89"/>
      <c r="T141" s="89"/>
      <c r="U141" s="89"/>
      <c r="V141" s="89"/>
      <c r="W141" s="89"/>
      <c r="X141" s="89"/>
      <c r="Y141" s="89"/>
      <c r="Z141" s="89"/>
      <c r="AA141" s="89"/>
      <c r="AC141" s="26"/>
      <c r="AD141" s="15"/>
      <c r="AE141" s="15"/>
      <c r="AF141" s="15"/>
      <c r="AG141" s="15"/>
      <c r="AH141" s="15"/>
      <c r="AI141" s="15"/>
      <c r="AJ141" s="15"/>
      <c r="AK141" s="15"/>
      <c r="AL141" s="15"/>
      <c r="AM141" s="15"/>
      <c r="AN141" s="15"/>
    </row>
    <row r="142" spans="3:40" ht="17.399999999999999" hidden="1" outlineLevel="1" x14ac:dyDescent="0.3">
      <c r="C142" s="92" t="s">
        <v>93</v>
      </c>
      <c r="D142" s="93">
        <v>2847874</v>
      </c>
      <c r="E142" s="93">
        <v>1405105</v>
      </c>
      <c r="F142" s="93">
        <v>984529</v>
      </c>
      <c r="G142" s="93">
        <v>420576</v>
      </c>
      <c r="H142" s="93">
        <v>436944</v>
      </c>
      <c r="I142" s="93">
        <v>208082</v>
      </c>
      <c r="J142" s="93">
        <v>29093</v>
      </c>
      <c r="K142" s="93">
        <v>354148</v>
      </c>
      <c r="L142" s="93">
        <v>149645</v>
      </c>
      <c r="M142" s="93">
        <v>229165</v>
      </c>
      <c r="N142" s="93">
        <v>35692</v>
      </c>
      <c r="Q142" s="85"/>
      <c r="R142" s="89"/>
      <c r="S142" s="89"/>
      <c r="T142" s="89"/>
      <c r="U142" s="89"/>
      <c r="V142" s="89"/>
      <c r="W142" s="89"/>
      <c r="X142" s="89"/>
      <c r="Y142" s="89"/>
      <c r="Z142" s="89"/>
      <c r="AA142" s="89"/>
      <c r="AC142" s="26"/>
      <c r="AD142" s="15"/>
      <c r="AE142" s="15"/>
      <c r="AF142" s="15"/>
      <c r="AG142" s="15"/>
      <c r="AH142" s="15"/>
      <c r="AI142" s="15"/>
      <c r="AJ142" s="15"/>
      <c r="AK142" s="15"/>
      <c r="AL142" s="15"/>
      <c r="AM142" s="15"/>
      <c r="AN142" s="15"/>
    </row>
    <row r="143" spans="3:40" ht="5.0999999999999996" customHeight="1" x14ac:dyDescent="0.3">
      <c r="C143" s="94"/>
      <c r="D143" s="91"/>
      <c r="E143" s="91"/>
      <c r="F143" s="91"/>
      <c r="G143" s="91"/>
      <c r="H143" s="91"/>
      <c r="I143" s="91"/>
      <c r="J143" s="91"/>
      <c r="K143" s="91"/>
      <c r="L143" s="91"/>
      <c r="M143" s="91"/>
      <c r="N143" s="91"/>
      <c r="Q143" s="85"/>
      <c r="R143" s="89"/>
      <c r="S143" s="89"/>
      <c r="T143" s="89"/>
      <c r="U143" s="89"/>
      <c r="V143" s="89"/>
      <c r="W143" s="89"/>
      <c r="X143" s="89"/>
      <c r="Y143" s="89"/>
      <c r="Z143" s="89"/>
      <c r="AA143" s="89"/>
      <c r="AC143" s="26"/>
      <c r="AD143" s="15"/>
      <c r="AE143" s="15"/>
      <c r="AF143" s="15"/>
      <c r="AG143" s="15"/>
      <c r="AH143" s="15"/>
      <c r="AI143" s="15"/>
      <c r="AJ143" s="15"/>
      <c r="AK143" s="15"/>
      <c r="AL143" s="15"/>
      <c r="AM143" s="15"/>
      <c r="AN143" s="15"/>
    </row>
    <row r="144" spans="3:40" ht="21" customHeight="1" collapsed="1" x14ac:dyDescent="0.3">
      <c r="C144" s="30" t="s">
        <v>24</v>
      </c>
      <c r="D144" s="87">
        <v>629588</v>
      </c>
      <c r="E144" s="87">
        <v>302603</v>
      </c>
      <c r="F144" s="87">
        <v>204714</v>
      </c>
      <c r="G144" s="87">
        <v>97889</v>
      </c>
      <c r="H144" s="87">
        <v>84377</v>
      </c>
      <c r="I144" s="87">
        <v>47532</v>
      </c>
      <c r="J144" s="87">
        <v>9208</v>
      </c>
      <c r="K144" s="87">
        <v>94098</v>
      </c>
      <c r="L144" s="87">
        <v>35453</v>
      </c>
      <c r="M144" s="87">
        <v>47773</v>
      </c>
      <c r="N144" s="87">
        <v>8544</v>
      </c>
      <c r="Q144" s="85"/>
      <c r="R144" s="89"/>
      <c r="S144" s="89"/>
      <c r="T144" s="89"/>
      <c r="U144" s="89"/>
      <c r="V144" s="89"/>
      <c r="W144" s="89"/>
      <c r="X144" s="89"/>
      <c r="Y144" s="89"/>
      <c r="Z144" s="89"/>
      <c r="AA144" s="89"/>
      <c r="AC144" s="26"/>
      <c r="AD144" s="15"/>
      <c r="AE144" s="15"/>
      <c r="AF144" s="15"/>
      <c r="AG144" s="15"/>
      <c r="AH144" s="15"/>
      <c r="AI144" s="15"/>
      <c r="AJ144" s="15"/>
      <c r="AK144" s="15"/>
      <c r="AL144" s="15"/>
      <c r="AM144" s="15"/>
      <c r="AN144" s="15"/>
    </row>
    <row r="145" spans="1:40" ht="5.0999999999999996" hidden="1" customHeight="1" outlineLevel="1" x14ac:dyDescent="0.3">
      <c r="C145" s="42"/>
      <c r="D145" s="104"/>
      <c r="E145" s="104"/>
      <c r="F145" s="104"/>
      <c r="G145" s="104"/>
      <c r="H145" s="104"/>
      <c r="I145" s="104"/>
      <c r="J145" s="104"/>
      <c r="K145" s="104"/>
      <c r="L145" s="104"/>
      <c r="M145" s="104"/>
      <c r="N145" s="104"/>
      <c r="Q145" s="85"/>
      <c r="R145" s="89"/>
      <c r="S145" s="89"/>
      <c r="T145" s="89"/>
      <c r="U145" s="89"/>
      <c r="V145" s="89"/>
      <c r="W145" s="89"/>
      <c r="X145" s="89"/>
      <c r="Y145" s="89"/>
      <c r="Z145" s="89"/>
      <c r="AA145" s="89"/>
      <c r="AC145" s="26"/>
      <c r="AD145" s="15"/>
      <c r="AE145" s="15"/>
      <c r="AF145" s="15"/>
      <c r="AG145" s="15"/>
      <c r="AH145" s="15"/>
      <c r="AI145" s="15"/>
      <c r="AJ145" s="15"/>
      <c r="AK145" s="15"/>
      <c r="AL145" s="15"/>
      <c r="AM145" s="15"/>
      <c r="AN145" s="15"/>
    </row>
    <row r="146" spans="1:40" ht="17.399999999999999" hidden="1" outlineLevel="1" x14ac:dyDescent="0.3">
      <c r="C146" s="43" t="s">
        <v>25</v>
      </c>
      <c r="D146" s="91">
        <v>102991</v>
      </c>
      <c r="E146" s="91">
        <v>53977</v>
      </c>
      <c r="F146" s="90">
        <v>42539</v>
      </c>
      <c r="G146" s="90">
        <v>11438</v>
      </c>
      <c r="H146" s="90">
        <v>11686</v>
      </c>
      <c r="I146" s="90">
        <v>6990</v>
      </c>
      <c r="J146" s="90">
        <v>836</v>
      </c>
      <c r="K146" s="90">
        <v>20169</v>
      </c>
      <c r="L146" s="90">
        <v>4129</v>
      </c>
      <c r="M146" s="90">
        <v>4771</v>
      </c>
      <c r="N146" s="90">
        <v>433</v>
      </c>
      <c r="Q146" s="85"/>
      <c r="R146" s="89"/>
      <c r="S146" s="89"/>
      <c r="T146" s="89"/>
      <c r="U146" s="89"/>
      <c r="V146" s="89"/>
      <c r="W146" s="89"/>
      <c r="X146" s="89"/>
      <c r="Y146" s="89"/>
      <c r="Z146" s="89"/>
      <c r="AA146" s="89"/>
      <c r="AC146" s="26"/>
      <c r="AD146" s="15"/>
      <c r="AE146" s="15"/>
      <c r="AF146" s="15"/>
      <c r="AG146" s="15"/>
      <c r="AH146" s="15"/>
      <c r="AI146" s="15"/>
      <c r="AJ146" s="15"/>
      <c r="AK146" s="15"/>
      <c r="AL146" s="15"/>
      <c r="AM146" s="15"/>
      <c r="AN146" s="15"/>
    </row>
    <row r="147" spans="1:40" ht="17.399999999999999" hidden="1" outlineLevel="1" x14ac:dyDescent="0.3">
      <c r="C147" s="34" t="s">
        <v>26</v>
      </c>
      <c r="D147" s="91">
        <v>420498</v>
      </c>
      <c r="E147" s="91">
        <v>198508</v>
      </c>
      <c r="F147" s="90">
        <v>129752</v>
      </c>
      <c r="G147" s="90">
        <v>68756</v>
      </c>
      <c r="H147" s="90">
        <v>58283</v>
      </c>
      <c r="I147" s="90">
        <v>32157</v>
      </c>
      <c r="J147" s="90">
        <v>6902</v>
      </c>
      <c r="K147" s="90">
        <v>58820</v>
      </c>
      <c r="L147" s="90">
        <v>24626</v>
      </c>
      <c r="M147" s="90">
        <v>34627</v>
      </c>
      <c r="N147" s="90">
        <v>6575</v>
      </c>
      <c r="Q147" s="85"/>
      <c r="R147" s="89"/>
      <c r="S147" s="89"/>
      <c r="T147" s="89"/>
      <c r="U147" s="89"/>
      <c r="V147" s="89"/>
      <c r="W147" s="89"/>
      <c r="X147" s="89"/>
      <c r="Y147" s="89"/>
      <c r="Z147" s="89"/>
      <c r="AA147" s="89"/>
      <c r="AC147" s="26"/>
      <c r="AD147" s="15"/>
      <c r="AE147" s="15"/>
      <c r="AF147" s="15"/>
      <c r="AG147" s="15"/>
      <c r="AH147" s="15"/>
      <c r="AI147" s="15"/>
      <c r="AJ147" s="15"/>
      <c r="AK147" s="15"/>
      <c r="AL147" s="15"/>
      <c r="AM147" s="15"/>
      <c r="AN147" s="15"/>
    </row>
    <row r="148" spans="1:40" ht="17.399999999999999" hidden="1" outlineLevel="1" x14ac:dyDescent="0.3">
      <c r="C148" s="34" t="s">
        <v>27</v>
      </c>
      <c r="D148" s="91">
        <v>2559</v>
      </c>
      <c r="E148" s="91">
        <v>1417</v>
      </c>
      <c r="F148" s="90">
        <v>1176</v>
      </c>
      <c r="G148" s="90">
        <v>241</v>
      </c>
      <c r="H148" s="90">
        <v>280</v>
      </c>
      <c r="I148" s="90">
        <v>165</v>
      </c>
      <c r="J148" s="90">
        <v>31</v>
      </c>
      <c r="K148" s="90">
        <v>409</v>
      </c>
      <c r="L148" s="90">
        <v>117</v>
      </c>
      <c r="M148" s="90">
        <v>128</v>
      </c>
      <c r="N148" s="90">
        <v>12</v>
      </c>
      <c r="Q148" s="85"/>
      <c r="R148" s="89"/>
      <c r="S148" s="89"/>
      <c r="T148" s="89"/>
      <c r="U148" s="89"/>
      <c r="V148" s="89"/>
      <c r="W148" s="89"/>
      <c r="X148" s="89"/>
      <c r="Y148" s="89"/>
      <c r="Z148" s="89"/>
      <c r="AA148" s="89"/>
      <c r="AC148" s="26"/>
      <c r="AD148" s="15"/>
      <c r="AE148" s="15"/>
      <c r="AF148" s="15"/>
      <c r="AG148" s="15"/>
      <c r="AH148" s="15"/>
      <c r="AI148" s="15"/>
      <c r="AJ148" s="15"/>
      <c r="AK148" s="15"/>
      <c r="AL148" s="15"/>
      <c r="AM148" s="15"/>
      <c r="AN148" s="15"/>
    </row>
    <row r="149" spans="1:40" ht="17.399999999999999" hidden="1" outlineLevel="1" x14ac:dyDescent="0.3">
      <c r="A149" s="109"/>
      <c r="C149" s="34" t="s">
        <v>28</v>
      </c>
      <c r="D149" s="91">
        <v>103540</v>
      </c>
      <c r="E149" s="91">
        <v>48701</v>
      </c>
      <c r="F149" s="91">
        <v>31247</v>
      </c>
      <c r="G149" s="91">
        <v>17454</v>
      </c>
      <c r="H149" s="91">
        <v>14128</v>
      </c>
      <c r="I149" s="91">
        <v>8220</v>
      </c>
      <c r="J149" s="91">
        <v>1439</v>
      </c>
      <c r="K149" s="91">
        <v>14700</v>
      </c>
      <c r="L149" s="91">
        <v>6581</v>
      </c>
      <c r="M149" s="91">
        <v>8247</v>
      </c>
      <c r="N149" s="91">
        <v>1524</v>
      </c>
      <c r="Q149" s="85"/>
      <c r="R149" s="89"/>
      <c r="S149" s="89"/>
      <c r="T149" s="89"/>
      <c r="U149" s="89"/>
      <c r="V149" s="89"/>
      <c r="W149" s="89"/>
      <c r="X149" s="89"/>
      <c r="Y149" s="89"/>
      <c r="Z149" s="89"/>
      <c r="AA149" s="89"/>
      <c r="AC149" s="26"/>
      <c r="AD149" s="15"/>
      <c r="AE149" s="15"/>
      <c r="AF149" s="15"/>
      <c r="AG149" s="15"/>
      <c r="AH149" s="15"/>
      <c r="AI149" s="15"/>
      <c r="AJ149" s="15"/>
      <c r="AK149" s="15"/>
      <c r="AL149" s="15"/>
      <c r="AM149" s="15"/>
      <c r="AN149" s="15"/>
    </row>
    <row r="150" spans="1:40" ht="17.399999999999999" hidden="1" outlineLevel="1" x14ac:dyDescent="0.3">
      <c r="C150" s="34" t="s">
        <v>29</v>
      </c>
      <c r="D150" s="91">
        <v>5860</v>
      </c>
      <c r="E150" s="91">
        <v>2927</v>
      </c>
      <c r="F150" s="90">
        <v>2027</v>
      </c>
      <c r="G150" s="90">
        <v>900</v>
      </c>
      <c r="H150" s="90">
        <v>850</v>
      </c>
      <c r="I150" s="90">
        <v>447</v>
      </c>
      <c r="J150" s="90">
        <v>85</v>
      </c>
      <c r="K150" s="90">
        <v>802</v>
      </c>
      <c r="L150" s="90">
        <v>305</v>
      </c>
      <c r="M150" s="90">
        <v>375</v>
      </c>
      <c r="N150" s="90">
        <v>69</v>
      </c>
      <c r="Q150" s="85"/>
      <c r="R150" s="89"/>
      <c r="S150" s="89"/>
      <c r="T150" s="89"/>
      <c r="U150" s="89"/>
      <c r="V150" s="89"/>
      <c r="W150" s="89"/>
      <c r="X150" s="89"/>
      <c r="Y150" s="89"/>
      <c r="Z150" s="89"/>
      <c r="AA150" s="89"/>
      <c r="AC150" s="26"/>
      <c r="AD150" s="15"/>
      <c r="AE150" s="15"/>
      <c r="AF150" s="15"/>
      <c r="AG150" s="15"/>
      <c r="AH150" s="15"/>
      <c r="AI150" s="15"/>
      <c r="AJ150" s="15"/>
      <c r="AK150" s="15"/>
      <c r="AL150" s="15"/>
      <c r="AM150" s="15"/>
      <c r="AN150" s="15"/>
    </row>
    <row r="151" spans="1:40" ht="17.399999999999999" hidden="1" outlineLevel="1" x14ac:dyDescent="0.3">
      <c r="C151" s="34" t="s">
        <v>30</v>
      </c>
      <c r="D151" s="91">
        <v>97680</v>
      </c>
      <c r="E151" s="91">
        <v>45774</v>
      </c>
      <c r="F151" s="90">
        <v>29220</v>
      </c>
      <c r="G151" s="90">
        <v>16554</v>
      </c>
      <c r="H151" s="90">
        <v>13278</v>
      </c>
      <c r="I151" s="90">
        <v>7773</v>
      </c>
      <c r="J151" s="90">
        <v>1354</v>
      </c>
      <c r="K151" s="90">
        <v>13898</v>
      </c>
      <c r="L151" s="90">
        <v>6276</v>
      </c>
      <c r="M151" s="90">
        <v>7872</v>
      </c>
      <c r="N151" s="90">
        <v>1455</v>
      </c>
      <c r="Q151" s="85"/>
      <c r="R151" s="89"/>
      <c r="S151" s="89"/>
      <c r="T151" s="89"/>
      <c r="U151" s="89"/>
      <c r="V151" s="89"/>
      <c r="W151" s="89"/>
      <c r="X151" s="89"/>
      <c r="Y151" s="89"/>
      <c r="Z151" s="89"/>
      <c r="AA151" s="89"/>
      <c r="AC151" s="26"/>
      <c r="AD151" s="15"/>
      <c r="AE151" s="15"/>
      <c r="AF151" s="15"/>
      <c r="AG151" s="15"/>
      <c r="AH151" s="15"/>
      <c r="AI151" s="15"/>
      <c r="AJ151" s="15"/>
      <c r="AK151" s="15"/>
      <c r="AL151" s="15"/>
      <c r="AM151" s="15"/>
      <c r="AN151" s="15"/>
    </row>
    <row r="152" spans="1:40" ht="7.5" customHeight="1" x14ac:dyDescent="0.3">
      <c r="C152" s="41"/>
      <c r="D152" s="101"/>
      <c r="E152" s="101"/>
      <c r="F152" s="101"/>
      <c r="G152" s="101"/>
      <c r="H152" s="101"/>
      <c r="I152" s="101"/>
      <c r="J152" s="101"/>
      <c r="K152" s="101"/>
      <c r="L152" s="101"/>
      <c r="M152" s="101"/>
      <c r="N152" s="101"/>
      <c r="Q152" s="85"/>
      <c r="R152" s="89"/>
      <c r="S152" s="89"/>
      <c r="T152" s="89"/>
      <c r="U152" s="89"/>
      <c r="V152" s="89"/>
      <c r="W152" s="89"/>
      <c r="X152" s="89"/>
      <c r="Y152" s="89"/>
      <c r="Z152" s="89"/>
      <c r="AA152" s="89"/>
      <c r="AC152" s="26"/>
      <c r="AD152" s="15"/>
      <c r="AE152" s="15"/>
      <c r="AF152" s="15"/>
      <c r="AG152" s="15"/>
      <c r="AH152" s="15"/>
      <c r="AI152" s="15"/>
      <c r="AJ152" s="15"/>
      <c r="AK152" s="15"/>
      <c r="AL152" s="15"/>
      <c r="AM152" s="15"/>
      <c r="AN152" s="15"/>
    </row>
    <row r="153" spans="1:40" ht="21" customHeight="1" collapsed="1" x14ac:dyDescent="0.3">
      <c r="C153" s="30" t="s">
        <v>31</v>
      </c>
      <c r="D153" s="87">
        <v>13633948</v>
      </c>
      <c r="E153" s="87">
        <v>6134395</v>
      </c>
      <c r="F153" s="87">
        <v>3678513</v>
      </c>
      <c r="G153" s="87">
        <v>2455882</v>
      </c>
      <c r="H153" s="87">
        <v>1766459</v>
      </c>
      <c r="I153" s="87">
        <v>1124587</v>
      </c>
      <c r="J153" s="87">
        <v>188020</v>
      </c>
      <c r="K153" s="87">
        <v>1833717</v>
      </c>
      <c r="L153" s="87">
        <v>895092</v>
      </c>
      <c r="M153" s="87">
        <v>1381085</v>
      </c>
      <c r="N153" s="87">
        <v>310593</v>
      </c>
      <c r="Q153" s="85"/>
      <c r="R153" s="89"/>
      <c r="S153" s="89"/>
      <c r="T153" s="89"/>
      <c r="U153" s="89"/>
      <c r="V153" s="89"/>
      <c r="W153" s="89"/>
      <c r="X153" s="89"/>
      <c r="Y153" s="89"/>
      <c r="Z153" s="89"/>
      <c r="AA153" s="89"/>
      <c r="AC153" s="26"/>
      <c r="AD153" s="15"/>
      <c r="AE153" s="15"/>
      <c r="AF153" s="15"/>
      <c r="AG153" s="15"/>
      <c r="AH153" s="15"/>
      <c r="AI153" s="15"/>
      <c r="AJ153" s="15"/>
      <c r="AK153" s="15"/>
      <c r="AL153" s="15"/>
      <c r="AM153" s="15"/>
      <c r="AN153" s="15"/>
    </row>
    <row r="154" spans="1:40" ht="5.0999999999999996" hidden="1" customHeight="1" outlineLevel="1" x14ac:dyDescent="0.3">
      <c r="C154" s="32"/>
      <c r="D154" s="88"/>
      <c r="E154" s="88"/>
      <c r="F154" s="88"/>
      <c r="G154" s="88"/>
      <c r="H154" s="88"/>
      <c r="I154" s="88"/>
      <c r="J154" s="88"/>
      <c r="K154" s="88"/>
      <c r="L154" s="88"/>
      <c r="M154" s="88"/>
      <c r="N154" s="88"/>
      <c r="Q154" s="85"/>
      <c r="R154" s="89"/>
      <c r="S154" s="89"/>
      <c r="T154" s="89"/>
      <c r="U154" s="89"/>
      <c r="V154" s="89"/>
      <c r="W154" s="89"/>
      <c r="X154" s="89"/>
      <c r="Y154" s="89"/>
      <c r="Z154" s="89"/>
      <c r="AA154" s="89"/>
      <c r="AC154" s="26"/>
      <c r="AD154" s="15"/>
      <c r="AE154" s="15"/>
      <c r="AF154" s="15"/>
      <c r="AG154" s="15"/>
      <c r="AH154" s="15"/>
      <c r="AI154" s="15"/>
      <c r="AJ154" s="15"/>
      <c r="AK154" s="15"/>
      <c r="AL154" s="15"/>
      <c r="AM154" s="15"/>
      <c r="AN154" s="15"/>
    </row>
    <row r="155" spans="1:40" ht="17.399999999999999" hidden="1" outlineLevel="1" x14ac:dyDescent="0.3">
      <c r="C155" s="42" t="s">
        <v>32</v>
      </c>
      <c r="D155" s="103">
        <v>734757</v>
      </c>
      <c r="E155" s="103">
        <v>338124</v>
      </c>
      <c r="F155" s="103">
        <v>220459</v>
      </c>
      <c r="G155" s="103">
        <v>117665</v>
      </c>
      <c r="H155" s="103">
        <v>101288</v>
      </c>
      <c r="I155" s="103">
        <v>57302</v>
      </c>
      <c r="J155" s="103">
        <v>11915</v>
      </c>
      <c r="K155" s="103">
        <v>106261</v>
      </c>
      <c r="L155" s="103">
        <v>45730</v>
      </c>
      <c r="M155" s="103">
        <v>62540</v>
      </c>
      <c r="N155" s="103">
        <v>11597</v>
      </c>
      <c r="Q155" s="85"/>
      <c r="R155" s="89"/>
      <c r="S155" s="89"/>
      <c r="T155" s="89"/>
      <c r="U155" s="89"/>
      <c r="V155" s="89"/>
      <c r="W155" s="89"/>
      <c r="X155" s="89"/>
      <c r="Y155" s="89"/>
      <c r="Z155" s="89"/>
      <c r="AA155" s="89"/>
      <c r="AC155" s="26"/>
      <c r="AD155" s="15"/>
      <c r="AE155" s="15"/>
      <c r="AF155" s="15"/>
      <c r="AG155" s="15"/>
      <c r="AH155" s="15"/>
      <c r="AI155" s="15"/>
      <c r="AJ155" s="15"/>
      <c r="AK155" s="15"/>
      <c r="AL155" s="15"/>
      <c r="AM155" s="15"/>
      <c r="AN155" s="15"/>
    </row>
    <row r="156" spans="1:40" ht="17.399999999999999" hidden="1" outlineLevel="1" x14ac:dyDescent="0.3">
      <c r="C156" s="34" t="s">
        <v>33</v>
      </c>
      <c r="D156" s="90">
        <v>734757</v>
      </c>
      <c r="E156" s="90">
        <v>338124</v>
      </c>
      <c r="F156" s="90">
        <v>220459</v>
      </c>
      <c r="G156" s="90">
        <v>117665</v>
      </c>
      <c r="H156" s="90">
        <v>101288</v>
      </c>
      <c r="I156" s="90">
        <v>57302</v>
      </c>
      <c r="J156" s="90">
        <v>11915</v>
      </c>
      <c r="K156" s="90">
        <v>106261</v>
      </c>
      <c r="L156" s="90">
        <v>45730</v>
      </c>
      <c r="M156" s="90">
        <v>62540</v>
      </c>
      <c r="N156" s="90">
        <v>11597</v>
      </c>
      <c r="Q156" s="85"/>
      <c r="R156" s="89"/>
      <c r="S156" s="89"/>
      <c r="T156" s="89"/>
      <c r="U156" s="89"/>
      <c r="V156" s="89"/>
      <c r="W156" s="89"/>
      <c r="X156" s="89"/>
      <c r="Y156" s="89"/>
      <c r="Z156" s="89"/>
      <c r="AA156" s="89"/>
      <c r="AC156" s="26"/>
      <c r="AD156" s="15"/>
      <c r="AE156" s="15"/>
      <c r="AF156" s="15"/>
      <c r="AG156" s="15"/>
      <c r="AH156" s="15"/>
      <c r="AI156" s="15"/>
      <c r="AJ156" s="15"/>
      <c r="AK156" s="15"/>
      <c r="AL156" s="15"/>
      <c r="AM156" s="15"/>
      <c r="AN156" s="15"/>
    </row>
    <row r="157" spans="1:40" ht="17.399999999999999" hidden="1" outlineLevel="1" x14ac:dyDescent="0.3">
      <c r="C157" s="42" t="s">
        <v>34</v>
      </c>
      <c r="D157" s="107">
        <v>12455092</v>
      </c>
      <c r="E157" s="107">
        <v>5565835</v>
      </c>
      <c r="F157" s="107">
        <v>3308492</v>
      </c>
      <c r="G157" s="107">
        <v>2257343</v>
      </c>
      <c r="H157" s="107">
        <v>1603202</v>
      </c>
      <c r="I157" s="107">
        <v>1034439</v>
      </c>
      <c r="J157" s="107">
        <v>170510</v>
      </c>
      <c r="K157" s="107">
        <v>1669895</v>
      </c>
      <c r="L157" s="107">
        <v>830119</v>
      </c>
      <c r="M157" s="107">
        <v>1287680</v>
      </c>
      <c r="N157" s="107">
        <v>293412</v>
      </c>
      <c r="Q157" s="85"/>
      <c r="R157" s="89"/>
      <c r="S157" s="89"/>
      <c r="T157" s="89"/>
      <c r="U157" s="89"/>
      <c r="V157" s="89"/>
      <c r="W157" s="89"/>
      <c r="X157" s="89"/>
      <c r="Y157" s="89"/>
      <c r="Z157" s="89"/>
      <c r="AA157" s="89"/>
      <c r="AC157" s="26"/>
      <c r="AD157" s="15"/>
      <c r="AE157" s="15"/>
      <c r="AF157" s="15"/>
      <c r="AG157" s="15"/>
      <c r="AH157" s="15"/>
      <c r="AI157" s="15"/>
      <c r="AJ157" s="15"/>
      <c r="AK157" s="15"/>
      <c r="AL157" s="15"/>
      <c r="AM157" s="15"/>
      <c r="AN157" s="15"/>
    </row>
    <row r="158" spans="1:40" ht="17.399999999999999" hidden="1" outlineLevel="1" x14ac:dyDescent="0.3">
      <c r="C158" s="42" t="s">
        <v>35</v>
      </c>
      <c r="D158" s="108">
        <v>902275</v>
      </c>
      <c r="E158" s="108">
        <v>405053</v>
      </c>
      <c r="F158" s="108">
        <v>259363</v>
      </c>
      <c r="G158" s="108">
        <v>145690</v>
      </c>
      <c r="H158" s="108">
        <v>131999</v>
      </c>
      <c r="I158" s="108">
        <v>72844</v>
      </c>
      <c r="J158" s="108">
        <v>13681</v>
      </c>
      <c r="K158" s="108">
        <v>119351</v>
      </c>
      <c r="L158" s="108">
        <v>62678</v>
      </c>
      <c r="M158" s="108">
        <v>82711</v>
      </c>
      <c r="N158" s="108">
        <v>13958</v>
      </c>
      <c r="Q158" s="85"/>
      <c r="R158" s="89"/>
      <c r="S158" s="89"/>
      <c r="T158" s="89"/>
      <c r="U158" s="89"/>
      <c r="V158" s="89"/>
      <c r="W158" s="89"/>
      <c r="X158" s="89"/>
      <c r="Y158" s="89"/>
      <c r="Z158" s="89"/>
      <c r="AA158" s="89"/>
      <c r="AC158" s="26"/>
      <c r="AD158" s="15"/>
      <c r="AE158" s="15"/>
      <c r="AF158" s="15"/>
      <c r="AG158" s="15"/>
      <c r="AH158" s="15"/>
      <c r="AI158" s="15"/>
      <c r="AJ158" s="15"/>
      <c r="AK158" s="15"/>
      <c r="AL158" s="15"/>
      <c r="AM158" s="15"/>
      <c r="AN158" s="15"/>
    </row>
    <row r="159" spans="1:40" ht="17.399999999999999" hidden="1" outlineLevel="1" x14ac:dyDescent="0.3">
      <c r="C159" s="34" t="s">
        <v>36</v>
      </c>
      <c r="D159" s="90">
        <v>199156</v>
      </c>
      <c r="E159" s="90">
        <v>90369</v>
      </c>
      <c r="F159" s="90">
        <v>58365</v>
      </c>
      <c r="G159" s="90">
        <v>32004</v>
      </c>
      <c r="H159" s="90">
        <v>28352</v>
      </c>
      <c r="I159" s="90">
        <v>15534</v>
      </c>
      <c r="J159" s="90">
        <v>3040</v>
      </c>
      <c r="K159" s="90">
        <v>26475</v>
      </c>
      <c r="L159" s="90">
        <v>14251</v>
      </c>
      <c r="M159" s="90">
        <v>18023</v>
      </c>
      <c r="N159" s="90">
        <v>3112</v>
      </c>
      <c r="Q159" s="85"/>
      <c r="R159" s="89"/>
      <c r="S159" s="89"/>
      <c r="T159" s="89"/>
      <c r="U159" s="89"/>
      <c r="V159" s="89"/>
      <c r="W159" s="89"/>
      <c r="X159" s="89"/>
      <c r="Y159" s="89"/>
      <c r="Z159" s="89"/>
      <c r="AA159" s="89"/>
      <c r="AC159" s="26"/>
      <c r="AD159" s="15"/>
      <c r="AE159" s="15"/>
      <c r="AF159" s="15"/>
      <c r="AG159" s="15"/>
      <c r="AH159" s="15"/>
      <c r="AI159" s="15"/>
      <c r="AJ159" s="15"/>
      <c r="AK159" s="15"/>
      <c r="AL159" s="15"/>
      <c r="AM159" s="15"/>
      <c r="AN159" s="15"/>
    </row>
    <row r="160" spans="1:40" ht="17.399999999999999" hidden="1" outlineLevel="1" x14ac:dyDescent="0.3">
      <c r="C160" s="34" t="s">
        <v>37</v>
      </c>
      <c r="D160" s="90">
        <v>258998</v>
      </c>
      <c r="E160" s="90">
        <v>111461</v>
      </c>
      <c r="F160" s="90">
        <v>69453</v>
      </c>
      <c r="G160" s="90">
        <v>42008</v>
      </c>
      <c r="H160" s="90">
        <v>38469</v>
      </c>
      <c r="I160" s="90">
        <v>21158</v>
      </c>
      <c r="J160" s="90">
        <v>3712</v>
      </c>
      <c r="K160" s="90">
        <v>31872</v>
      </c>
      <c r="L160" s="90">
        <v>20593</v>
      </c>
      <c r="M160" s="90">
        <v>27047</v>
      </c>
      <c r="N160" s="90">
        <v>4686</v>
      </c>
      <c r="Q160" s="85"/>
      <c r="R160" s="89"/>
      <c r="S160" s="89"/>
      <c r="T160" s="89"/>
      <c r="U160" s="89"/>
      <c r="V160" s="89"/>
      <c r="W160" s="89"/>
      <c r="X160" s="89"/>
      <c r="Y160" s="89"/>
      <c r="Z160" s="89"/>
      <c r="AA160" s="89"/>
      <c r="AC160" s="26"/>
      <c r="AD160" s="15"/>
      <c r="AE160" s="15"/>
      <c r="AF160" s="15"/>
      <c r="AG160" s="15"/>
      <c r="AH160" s="15"/>
      <c r="AI160" s="15"/>
      <c r="AJ160" s="15"/>
      <c r="AK160" s="15"/>
      <c r="AL160" s="15"/>
      <c r="AM160" s="15"/>
      <c r="AN160" s="15"/>
    </row>
    <row r="161" spans="3:40" ht="18.75" hidden="1" customHeight="1" outlineLevel="1" x14ac:dyDescent="0.3">
      <c r="C161" s="34" t="s">
        <v>38</v>
      </c>
      <c r="D161" s="90">
        <v>444121</v>
      </c>
      <c r="E161" s="90">
        <v>203223</v>
      </c>
      <c r="F161" s="90">
        <v>131545</v>
      </c>
      <c r="G161" s="90">
        <v>71678</v>
      </c>
      <c r="H161" s="90">
        <v>65178</v>
      </c>
      <c r="I161" s="90">
        <v>36152</v>
      </c>
      <c r="J161" s="90">
        <v>6929</v>
      </c>
      <c r="K161" s="90">
        <v>61004</v>
      </c>
      <c r="L161" s="90">
        <v>27834</v>
      </c>
      <c r="M161" s="90">
        <v>37641</v>
      </c>
      <c r="N161" s="90">
        <v>6160</v>
      </c>
      <c r="Q161" s="85"/>
      <c r="R161" s="89"/>
      <c r="S161" s="89"/>
      <c r="T161" s="89"/>
      <c r="U161" s="89"/>
      <c r="V161" s="89"/>
      <c r="W161" s="89"/>
      <c r="X161" s="89"/>
      <c r="Y161" s="89"/>
      <c r="Z161" s="89"/>
      <c r="AA161" s="89"/>
      <c r="AC161" s="26"/>
      <c r="AD161" s="15"/>
      <c r="AE161" s="15"/>
      <c r="AF161" s="15"/>
      <c r="AG161" s="15"/>
      <c r="AH161" s="15"/>
      <c r="AI161" s="15"/>
      <c r="AJ161" s="15"/>
      <c r="AK161" s="15"/>
      <c r="AL161" s="15"/>
      <c r="AM161" s="15"/>
      <c r="AN161" s="15"/>
    </row>
    <row r="162" spans="3:40" ht="17.399999999999999" hidden="1" outlineLevel="1" x14ac:dyDescent="0.3">
      <c r="C162" s="42" t="s">
        <v>39</v>
      </c>
      <c r="D162" s="108">
        <v>11552817</v>
      </c>
      <c r="E162" s="108">
        <v>5160782</v>
      </c>
      <c r="F162" s="108">
        <v>3049129</v>
      </c>
      <c r="G162" s="108">
        <v>2111653</v>
      </c>
      <c r="H162" s="108">
        <v>1471203</v>
      </c>
      <c r="I162" s="108">
        <v>961595</v>
      </c>
      <c r="J162" s="108">
        <v>156829</v>
      </c>
      <c r="K162" s="108">
        <v>1550544</v>
      </c>
      <c r="L162" s="108">
        <v>767441</v>
      </c>
      <c r="M162" s="108">
        <v>1204969</v>
      </c>
      <c r="N162" s="108">
        <v>279454</v>
      </c>
      <c r="Q162" s="85"/>
      <c r="R162" s="89"/>
      <c r="S162" s="89"/>
      <c r="T162" s="89"/>
      <c r="U162" s="89"/>
      <c r="V162" s="89"/>
      <c r="W162" s="89"/>
      <c r="X162" s="89"/>
      <c r="Y162" s="89"/>
      <c r="Z162" s="89"/>
      <c r="AA162" s="89"/>
      <c r="AC162" s="26"/>
      <c r="AD162" s="15"/>
      <c r="AE162" s="15"/>
      <c r="AF162" s="15"/>
      <c r="AG162" s="15"/>
      <c r="AH162" s="15"/>
      <c r="AI162" s="15"/>
      <c r="AJ162" s="15"/>
      <c r="AK162" s="15"/>
      <c r="AL162" s="15"/>
      <c r="AM162" s="15"/>
      <c r="AN162" s="15"/>
    </row>
    <row r="163" spans="3:40" ht="17.399999999999999" hidden="1" outlineLevel="1" x14ac:dyDescent="0.3">
      <c r="C163" s="34" t="s">
        <v>40</v>
      </c>
      <c r="D163" s="90">
        <v>8916000</v>
      </c>
      <c r="E163" s="90">
        <v>3960390</v>
      </c>
      <c r="F163" s="90">
        <v>2280610</v>
      </c>
      <c r="G163" s="90">
        <v>1679780</v>
      </c>
      <c r="H163" s="90">
        <v>1138031</v>
      </c>
      <c r="I163" s="90">
        <v>737140</v>
      </c>
      <c r="J163" s="90">
        <v>115497</v>
      </c>
      <c r="K163" s="90">
        <v>1132625</v>
      </c>
      <c r="L163" s="90">
        <v>610896</v>
      </c>
      <c r="M163" s="90">
        <v>976752</v>
      </c>
      <c r="N163" s="90">
        <v>244669</v>
      </c>
      <c r="Q163" s="85"/>
      <c r="R163" s="89"/>
      <c r="S163" s="89"/>
      <c r="T163" s="89"/>
      <c r="U163" s="89"/>
      <c r="V163" s="89"/>
      <c r="W163" s="89"/>
      <c r="X163" s="89"/>
      <c r="Y163" s="89"/>
      <c r="Z163" s="89"/>
      <c r="AA163" s="89"/>
      <c r="AC163" s="26"/>
      <c r="AD163" s="15"/>
      <c r="AE163" s="15"/>
      <c r="AF163" s="15"/>
      <c r="AG163" s="15"/>
      <c r="AH163" s="15"/>
      <c r="AI163" s="15"/>
      <c r="AJ163" s="15"/>
      <c r="AK163" s="15"/>
      <c r="AL163" s="15"/>
      <c r="AM163" s="15"/>
      <c r="AN163" s="15"/>
    </row>
    <row r="164" spans="3:40" ht="17.399999999999999" hidden="1" outlineLevel="1" x14ac:dyDescent="0.3">
      <c r="C164" s="34" t="s">
        <v>41</v>
      </c>
      <c r="D164" s="90">
        <v>5374</v>
      </c>
      <c r="E164" s="90">
        <v>3019</v>
      </c>
      <c r="F164" s="90">
        <v>2591</v>
      </c>
      <c r="G164" s="90">
        <v>428</v>
      </c>
      <c r="H164" s="90">
        <v>1167</v>
      </c>
      <c r="I164" s="90">
        <v>291</v>
      </c>
      <c r="J164" s="90">
        <v>24</v>
      </c>
      <c r="K164" s="90">
        <v>550</v>
      </c>
      <c r="L164" s="90">
        <v>161</v>
      </c>
      <c r="M164" s="90">
        <v>146</v>
      </c>
      <c r="N164" s="90">
        <v>16</v>
      </c>
      <c r="Q164" s="85"/>
      <c r="R164" s="89"/>
      <c r="S164" s="89"/>
      <c r="T164" s="89"/>
      <c r="U164" s="89"/>
      <c r="V164" s="89"/>
      <c r="W164" s="89"/>
      <c r="X164" s="89"/>
      <c r="Y164" s="89"/>
      <c r="Z164" s="89"/>
      <c r="AA164" s="89"/>
      <c r="AC164" s="26"/>
      <c r="AD164" s="15"/>
      <c r="AE164" s="15"/>
      <c r="AF164" s="15"/>
      <c r="AG164" s="15"/>
      <c r="AH164" s="15"/>
      <c r="AI164" s="15"/>
      <c r="AJ164" s="15"/>
      <c r="AK164" s="15"/>
      <c r="AL164" s="15"/>
      <c r="AM164" s="15"/>
      <c r="AN164" s="15"/>
    </row>
    <row r="165" spans="3:40" ht="17.399999999999999" hidden="1" outlineLevel="1" x14ac:dyDescent="0.3">
      <c r="C165" s="34" t="s">
        <v>42</v>
      </c>
      <c r="D165" s="90">
        <v>815565</v>
      </c>
      <c r="E165" s="90">
        <v>346451</v>
      </c>
      <c r="F165" s="90">
        <v>200305</v>
      </c>
      <c r="G165" s="90">
        <v>146146</v>
      </c>
      <c r="H165" s="90">
        <v>97169</v>
      </c>
      <c r="I165" s="90">
        <v>73054</v>
      </c>
      <c r="J165" s="90">
        <v>13406</v>
      </c>
      <c r="K165" s="90">
        <v>125104</v>
      </c>
      <c r="L165" s="90">
        <v>55704</v>
      </c>
      <c r="M165" s="90">
        <v>90084</v>
      </c>
      <c r="N165" s="90">
        <v>14593</v>
      </c>
      <c r="Q165" s="85"/>
      <c r="R165" s="89"/>
      <c r="S165" s="89"/>
      <c r="T165" s="89"/>
      <c r="U165" s="89"/>
      <c r="V165" s="89"/>
      <c r="W165" s="89"/>
      <c r="X165" s="89"/>
      <c r="Y165" s="89"/>
      <c r="Z165" s="89"/>
      <c r="AA165" s="89"/>
      <c r="AC165" s="26"/>
      <c r="AD165" s="15"/>
      <c r="AE165" s="15"/>
      <c r="AF165" s="15"/>
      <c r="AG165" s="15"/>
      <c r="AH165" s="15"/>
      <c r="AI165" s="15"/>
      <c r="AJ165" s="15"/>
      <c r="AK165" s="15"/>
      <c r="AL165" s="15"/>
      <c r="AM165" s="15"/>
      <c r="AN165" s="15"/>
    </row>
    <row r="166" spans="3:40" ht="17.399999999999999" hidden="1" outlineLevel="1" x14ac:dyDescent="0.3">
      <c r="C166" s="34" t="s">
        <v>43</v>
      </c>
      <c r="D166" s="90">
        <v>417818</v>
      </c>
      <c r="E166" s="90">
        <v>192658</v>
      </c>
      <c r="F166" s="90">
        <v>124396</v>
      </c>
      <c r="G166" s="90">
        <v>68262</v>
      </c>
      <c r="H166" s="90">
        <v>53038</v>
      </c>
      <c r="I166" s="90">
        <v>34218</v>
      </c>
      <c r="J166" s="90">
        <v>6952</v>
      </c>
      <c r="K166" s="90">
        <v>70211</v>
      </c>
      <c r="L166" s="90">
        <v>24668</v>
      </c>
      <c r="M166" s="90">
        <v>31402</v>
      </c>
      <c r="N166" s="90">
        <v>4671</v>
      </c>
      <c r="Q166" s="85"/>
      <c r="R166" s="89"/>
      <c r="S166" s="89"/>
      <c r="T166" s="89"/>
      <c r="U166" s="89"/>
      <c r="V166" s="89"/>
      <c r="W166" s="89"/>
      <c r="X166" s="89"/>
      <c r="Y166" s="89"/>
      <c r="Z166" s="89"/>
      <c r="AA166" s="89"/>
      <c r="AC166" s="26"/>
      <c r="AD166" s="15"/>
      <c r="AE166" s="15"/>
      <c r="AF166" s="15"/>
      <c r="AG166" s="15"/>
      <c r="AH166" s="15"/>
      <c r="AI166" s="15"/>
      <c r="AJ166" s="15"/>
      <c r="AK166" s="15"/>
      <c r="AL166" s="15"/>
      <c r="AM166" s="15"/>
      <c r="AN166" s="15"/>
    </row>
    <row r="167" spans="3:40" ht="17.399999999999999" hidden="1" outlineLevel="1" x14ac:dyDescent="0.3">
      <c r="C167" s="34" t="s">
        <v>44</v>
      </c>
      <c r="D167" s="90">
        <v>2</v>
      </c>
      <c r="E167" s="90">
        <v>2</v>
      </c>
      <c r="F167" s="90">
        <v>1</v>
      </c>
      <c r="G167" s="90">
        <v>1</v>
      </c>
      <c r="H167" s="90">
        <v>0</v>
      </c>
      <c r="I167" s="90">
        <v>0</v>
      </c>
      <c r="J167" s="90">
        <v>0</v>
      </c>
      <c r="K167" s="90">
        <v>0</v>
      </c>
      <c r="L167" s="90">
        <v>0</v>
      </c>
      <c r="M167" s="90">
        <v>0</v>
      </c>
      <c r="N167" s="90">
        <v>0</v>
      </c>
      <c r="Q167" s="85"/>
      <c r="R167" s="89"/>
      <c r="S167" s="89"/>
      <c r="T167" s="89"/>
      <c r="U167" s="89"/>
      <c r="V167" s="89"/>
      <c r="W167" s="89"/>
      <c r="X167" s="89"/>
      <c r="Y167" s="89"/>
      <c r="Z167" s="89"/>
      <c r="AA167" s="89"/>
      <c r="AC167" s="26"/>
      <c r="AD167" s="15"/>
      <c r="AE167" s="15"/>
      <c r="AF167" s="15"/>
      <c r="AG167" s="15"/>
      <c r="AH167" s="15"/>
      <c r="AI167" s="15"/>
      <c r="AJ167" s="15"/>
      <c r="AK167" s="15"/>
      <c r="AL167" s="15"/>
      <c r="AM167" s="15"/>
      <c r="AN167" s="15"/>
    </row>
    <row r="168" spans="3:40" ht="17.399999999999999" hidden="1" outlineLevel="1" x14ac:dyDescent="0.3">
      <c r="C168" s="34" t="s">
        <v>45</v>
      </c>
      <c r="D168" s="90">
        <v>401990</v>
      </c>
      <c r="E168" s="90">
        <v>188788</v>
      </c>
      <c r="F168" s="90">
        <v>121119</v>
      </c>
      <c r="G168" s="90">
        <v>67669</v>
      </c>
      <c r="H168" s="90">
        <v>51750</v>
      </c>
      <c r="I168" s="90">
        <v>34752</v>
      </c>
      <c r="J168" s="90">
        <v>5877</v>
      </c>
      <c r="K168" s="90">
        <v>54249</v>
      </c>
      <c r="L168" s="90">
        <v>22471</v>
      </c>
      <c r="M168" s="90">
        <v>37911</v>
      </c>
      <c r="N168" s="90">
        <v>6192</v>
      </c>
      <c r="Q168" s="85"/>
      <c r="R168" s="89"/>
      <c r="S168" s="89"/>
      <c r="T168" s="89"/>
      <c r="U168" s="89"/>
      <c r="V168" s="89"/>
      <c r="W168" s="89"/>
      <c r="X168" s="89"/>
      <c r="Y168" s="89"/>
      <c r="Z168" s="89"/>
      <c r="AA168" s="89"/>
      <c r="AC168" s="26"/>
      <c r="AD168" s="15"/>
      <c r="AE168" s="15"/>
      <c r="AF168" s="15"/>
      <c r="AG168" s="15"/>
      <c r="AH168" s="15"/>
      <c r="AI168" s="15"/>
      <c r="AJ168" s="15"/>
      <c r="AK168" s="15"/>
      <c r="AL168" s="15"/>
      <c r="AM168" s="15"/>
      <c r="AN168" s="15"/>
    </row>
    <row r="169" spans="3:40" ht="17.399999999999999" hidden="1" outlineLevel="1" x14ac:dyDescent="0.3">
      <c r="C169" s="34" t="s">
        <v>46</v>
      </c>
      <c r="D169" s="90">
        <v>461279</v>
      </c>
      <c r="E169" s="90">
        <v>223380</v>
      </c>
      <c r="F169" s="90">
        <v>158727</v>
      </c>
      <c r="G169" s="90">
        <v>64653</v>
      </c>
      <c r="H169" s="90">
        <v>57188</v>
      </c>
      <c r="I169" s="90">
        <v>35897</v>
      </c>
      <c r="J169" s="90">
        <v>6250</v>
      </c>
      <c r="K169" s="90">
        <v>81961</v>
      </c>
      <c r="L169" s="90">
        <v>24279</v>
      </c>
      <c r="M169" s="90">
        <v>28444</v>
      </c>
      <c r="N169" s="90">
        <v>3880</v>
      </c>
      <c r="Q169" s="85"/>
      <c r="R169" s="89"/>
      <c r="S169" s="89"/>
      <c r="T169" s="89"/>
      <c r="U169" s="89"/>
      <c r="V169" s="89"/>
      <c r="W169" s="89"/>
      <c r="X169" s="89"/>
      <c r="Y169" s="89"/>
      <c r="Z169" s="89"/>
      <c r="AA169" s="89"/>
      <c r="AC169" s="26"/>
      <c r="AD169" s="15"/>
      <c r="AE169" s="15"/>
      <c r="AF169" s="15"/>
      <c r="AG169" s="15"/>
      <c r="AH169" s="15"/>
      <c r="AI169" s="15"/>
      <c r="AJ169" s="15"/>
      <c r="AK169" s="15"/>
      <c r="AL169" s="15"/>
      <c r="AM169" s="15"/>
      <c r="AN169" s="15"/>
    </row>
    <row r="170" spans="3:40" ht="17.399999999999999" hidden="1" outlineLevel="1" x14ac:dyDescent="0.3">
      <c r="C170" s="34" t="s">
        <v>47</v>
      </c>
      <c r="D170" s="90">
        <v>27175</v>
      </c>
      <c r="E170" s="90">
        <v>12326</v>
      </c>
      <c r="F170" s="90">
        <v>8095</v>
      </c>
      <c r="G170" s="90">
        <v>4231</v>
      </c>
      <c r="H170" s="90">
        <v>2689</v>
      </c>
      <c r="I170" s="90">
        <v>2531</v>
      </c>
      <c r="J170" s="90">
        <v>504</v>
      </c>
      <c r="K170" s="90">
        <v>5420</v>
      </c>
      <c r="L170" s="90">
        <v>1425</v>
      </c>
      <c r="M170" s="90">
        <v>2003</v>
      </c>
      <c r="N170" s="90">
        <v>277</v>
      </c>
      <c r="Q170" s="85"/>
      <c r="R170" s="89"/>
      <c r="S170" s="89"/>
      <c r="T170" s="89"/>
      <c r="U170" s="89"/>
      <c r="V170" s="89"/>
      <c r="W170" s="89"/>
      <c r="X170" s="89"/>
      <c r="Y170" s="89"/>
      <c r="Z170" s="89"/>
      <c r="AA170" s="89"/>
      <c r="AC170" s="26"/>
      <c r="AD170" s="15"/>
      <c r="AE170" s="15"/>
      <c r="AF170" s="15"/>
      <c r="AG170" s="15"/>
      <c r="AH170" s="15"/>
      <c r="AI170" s="15"/>
      <c r="AJ170" s="15"/>
      <c r="AK170" s="15"/>
      <c r="AL170" s="15"/>
      <c r="AM170" s="15"/>
      <c r="AN170" s="15"/>
    </row>
    <row r="171" spans="3:40" ht="17.399999999999999" hidden="1" outlineLevel="1" x14ac:dyDescent="0.3">
      <c r="C171" s="34" t="s">
        <v>48</v>
      </c>
      <c r="D171" s="91">
        <v>421027</v>
      </c>
      <c r="E171" s="91">
        <v>190466</v>
      </c>
      <c r="F171" s="91">
        <v>122616</v>
      </c>
      <c r="G171" s="91">
        <v>67850</v>
      </c>
      <c r="H171" s="91">
        <v>58807</v>
      </c>
      <c r="I171" s="91">
        <v>37183</v>
      </c>
      <c r="J171" s="91">
        <v>7130</v>
      </c>
      <c r="K171" s="91">
        <v>66733</v>
      </c>
      <c r="L171" s="91">
        <v>23676</v>
      </c>
      <c r="M171" s="91">
        <v>32655</v>
      </c>
      <c r="N171" s="91">
        <v>4377</v>
      </c>
      <c r="Q171" s="85"/>
      <c r="R171" s="89"/>
      <c r="S171" s="89"/>
      <c r="T171" s="89"/>
      <c r="U171" s="89"/>
      <c r="V171" s="89"/>
      <c r="W171" s="89"/>
      <c r="X171" s="89"/>
      <c r="Y171" s="89"/>
      <c r="Z171" s="89"/>
      <c r="AA171" s="89"/>
      <c r="AC171" s="26"/>
      <c r="AD171" s="15"/>
      <c r="AE171" s="15"/>
      <c r="AF171" s="15"/>
      <c r="AG171" s="15"/>
      <c r="AH171" s="15"/>
      <c r="AI171" s="15"/>
      <c r="AJ171" s="15"/>
      <c r="AK171" s="15"/>
      <c r="AL171" s="15"/>
      <c r="AM171" s="15"/>
      <c r="AN171" s="15"/>
    </row>
    <row r="172" spans="3:40" ht="17.399999999999999" hidden="1" outlineLevel="1" x14ac:dyDescent="0.3">
      <c r="C172" s="34" t="s">
        <v>49</v>
      </c>
      <c r="D172" s="90">
        <v>188591</v>
      </c>
      <c r="E172" s="90">
        <v>83869</v>
      </c>
      <c r="F172" s="90">
        <v>51946</v>
      </c>
      <c r="G172" s="90">
        <v>31923</v>
      </c>
      <c r="H172" s="90">
        <v>24760</v>
      </c>
      <c r="I172" s="90">
        <v>16804</v>
      </c>
      <c r="J172" s="90">
        <v>3505</v>
      </c>
      <c r="K172" s="90">
        <v>33420</v>
      </c>
      <c r="L172" s="90">
        <v>10330</v>
      </c>
      <c r="M172" s="90">
        <v>13897</v>
      </c>
      <c r="N172" s="90">
        <v>2006</v>
      </c>
      <c r="Q172" s="85"/>
      <c r="R172" s="89"/>
      <c r="S172" s="89"/>
      <c r="T172" s="89"/>
      <c r="U172" s="89"/>
      <c r="V172" s="89"/>
      <c r="W172" s="89"/>
      <c r="X172" s="89"/>
      <c r="Y172" s="89"/>
      <c r="Z172" s="89"/>
      <c r="AA172" s="89"/>
      <c r="AC172" s="26"/>
      <c r="AD172" s="15"/>
      <c r="AE172" s="15"/>
      <c r="AF172" s="15"/>
      <c r="AG172" s="15"/>
      <c r="AH172" s="15"/>
      <c r="AI172" s="15"/>
      <c r="AJ172" s="15"/>
      <c r="AK172" s="15"/>
      <c r="AL172" s="15"/>
      <c r="AM172" s="15"/>
      <c r="AN172" s="15"/>
    </row>
    <row r="173" spans="3:40" ht="17.399999999999999" hidden="1" outlineLevel="1" x14ac:dyDescent="0.3">
      <c r="C173" s="34" t="s">
        <v>50</v>
      </c>
      <c r="D173" s="90">
        <v>232436</v>
      </c>
      <c r="E173" s="90">
        <v>106597</v>
      </c>
      <c r="F173" s="90">
        <v>70670</v>
      </c>
      <c r="G173" s="90">
        <v>35927</v>
      </c>
      <c r="H173" s="90">
        <v>34047</v>
      </c>
      <c r="I173" s="90">
        <v>20379</v>
      </c>
      <c r="J173" s="90">
        <v>3625</v>
      </c>
      <c r="K173" s="90">
        <v>33313</v>
      </c>
      <c r="L173" s="90">
        <v>13346</v>
      </c>
      <c r="M173" s="90">
        <v>18758</v>
      </c>
      <c r="N173" s="90">
        <v>2371</v>
      </c>
      <c r="Q173" s="85"/>
      <c r="R173" s="89"/>
      <c r="S173" s="89"/>
      <c r="T173" s="89"/>
      <c r="U173" s="89"/>
      <c r="V173" s="89"/>
      <c r="W173" s="89"/>
      <c r="X173" s="89"/>
      <c r="Y173" s="89"/>
      <c r="Z173" s="89"/>
      <c r="AA173" s="89"/>
      <c r="AC173" s="26"/>
      <c r="AD173" s="15"/>
      <c r="AE173" s="15"/>
      <c r="AF173" s="15"/>
      <c r="AG173" s="15"/>
      <c r="AH173" s="15"/>
      <c r="AI173" s="15"/>
      <c r="AJ173" s="15"/>
      <c r="AK173" s="15"/>
      <c r="AL173" s="15"/>
      <c r="AM173" s="15"/>
      <c r="AN173" s="15"/>
    </row>
    <row r="174" spans="3:40" ht="17.399999999999999" hidden="1" outlineLevel="1" x14ac:dyDescent="0.3">
      <c r="C174" s="34" t="s">
        <v>51</v>
      </c>
      <c r="D174" s="91">
        <v>435</v>
      </c>
      <c r="E174" s="91">
        <v>234</v>
      </c>
      <c r="F174" s="91">
        <v>202</v>
      </c>
      <c r="G174" s="91">
        <v>32</v>
      </c>
      <c r="H174" s="91">
        <v>82</v>
      </c>
      <c r="I174" s="91">
        <v>26</v>
      </c>
      <c r="J174" s="91">
        <v>1</v>
      </c>
      <c r="K174" s="91">
        <v>47</v>
      </c>
      <c r="L174" s="91">
        <v>16</v>
      </c>
      <c r="M174" s="91">
        <v>28</v>
      </c>
      <c r="N174" s="91">
        <v>1</v>
      </c>
      <c r="Q174" s="85"/>
      <c r="R174" s="89"/>
      <c r="S174" s="89"/>
      <c r="T174" s="89"/>
      <c r="U174" s="89"/>
      <c r="V174" s="89"/>
      <c r="W174" s="89"/>
      <c r="X174" s="89"/>
      <c r="Y174" s="89"/>
      <c r="Z174" s="89"/>
      <c r="AA174" s="89"/>
      <c r="AC174" s="26"/>
      <c r="AD174" s="15"/>
      <c r="AE174" s="15"/>
      <c r="AF174" s="15"/>
      <c r="AG174" s="15"/>
      <c r="AH174" s="15"/>
      <c r="AI174" s="15"/>
      <c r="AJ174" s="15"/>
      <c r="AK174" s="15"/>
      <c r="AL174" s="15"/>
      <c r="AM174" s="15"/>
      <c r="AN174" s="15"/>
    </row>
    <row r="175" spans="3:40" ht="17.399999999999999" hidden="1" outlineLevel="1" x14ac:dyDescent="0.3">
      <c r="C175" s="34" t="s">
        <v>52</v>
      </c>
      <c r="D175" s="90">
        <v>47996</v>
      </c>
      <c r="E175" s="90">
        <v>26924</v>
      </c>
      <c r="F175" s="90">
        <v>20425</v>
      </c>
      <c r="G175" s="90">
        <v>6499</v>
      </c>
      <c r="H175" s="90">
        <v>6277</v>
      </c>
      <c r="I175" s="90">
        <v>2813</v>
      </c>
      <c r="J175" s="90">
        <v>530</v>
      </c>
      <c r="K175" s="90">
        <v>5886</v>
      </c>
      <c r="L175" s="90">
        <v>2045</v>
      </c>
      <c r="M175" s="90">
        <v>3178</v>
      </c>
      <c r="N175" s="90">
        <v>343</v>
      </c>
      <c r="Q175" s="85"/>
      <c r="R175" s="89"/>
      <c r="S175" s="89"/>
      <c r="T175" s="89"/>
      <c r="U175" s="89"/>
      <c r="V175" s="89"/>
      <c r="W175" s="89"/>
      <c r="X175" s="89"/>
      <c r="Y175" s="89"/>
      <c r="Z175" s="89"/>
      <c r="AA175" s="89"/>
      <c r="AC175" s="26"/>
      <c r="AD175" s="15"/>
      <c r="AE175" s="15"/>
      <c r="AF175" s="15"/>
      <c r="AG175" s="15"/>
      <c r="AH175" s="15"/>
      <c r="AI175" s="15"/>
      <c r="AJ175" s="15"/>
      <c r="AK175" s="15"/>
      <c r="AL175" s="15"/>
      <c r="AM175" s="15"/>
      <c r="AN175" s="15"/>
    </row>
    <row r="176" spans="3:40" ht="17.399999999999999" hidden="1" outlineLevel="1" x14ac:dyDescent="0.3">
      <c r="C176" s="34" t="s">
        <v>53</v>
      </c>
      <c r="D176" s="90">
        <v>1</v>
      </c>
      <c r="E176" s="90">
        <v>0</v>
      </c>
      <c r="F176" s="90">
        <v>0</v>
      </c>
      <c r="G176" s="90">
        <v>0</v>
      </c>
      <c r="H176" s="90">
        <v>0</v>
      </c>
      <c r="I176" s="90">
        <v>0</v>
      </c>
      <c r="J176" s="90">
        <v>0</v>
      </c>
      <c r="K176" s="90">
        <v>0</v>
      </c>
      <c r="L176" s="90">
        <v>1</v>
      </c>
      <c r="M176" s="90">
        <v>0</v>
      </c>
      <c r="N176" s="90">
        <v>0</v>
      </c>
      <c r="Q176" s="85"/>
      <c r="R176" s="89"/>
      <c r="S176" s="89"/>
      <c r="T176" s="89"/>
      <c r="U176" s="89"/>
      <c r="V176" s="89"/>
      <c r="W176" s="89"/>
      <c r="X176" s="89"/>
      <c r="Y176" s="89"/>
      <c r="Z176" s="89"/>
      <c r="AA176" s="89"/>
      <c r="AC176" s="26"/>
      <c r="AD176" s="15"/>
      <c r="AE176" s="15"/>
      <c r="AF176" s="15"/>
      <c r="AG176" s="15"/>
      <c r="AH176" s="15"/>
      <c r="AI176" s="15"/>
      <c r="AJ176" s="15"/>
      <c r="AK176" s="15"/>
      <c r="AL176" s="15"/>
      <c r="AM176" s="15"/>
      <c r="AN176" s="15"/>
    </row>
    <row r="177" spans="3:40" ht="17.399999999999999" hidden="1" outlineLevel="1" x14ac:dyDescent="0.3">
      <c r="C177" s="34" t="s">
        <v>54</v>
      </c>
      <c r="D177" s="90">
        <v>2012</v>
      </c>
      <c r="E177" s="90">
        <v>831</v>
      </c>
      <c r="F177" s="90">
        <v>584</v>
      </c>
      <c r="G177" s="90">
        <v>247</v>
      </c>
      <c r="H177" s="90">
        <v>271</v>
      </c>
      <c r="I177" s="90">
        <v>224</v>
      </c>
      <c r="J177" s="90">
        <v>26</v>
      </c>
      <c r="K177" s="90">
        <v>411</v>
      </c>
      <c r="L177" s="90">
        <v>112</v>
      </c>
      <c r="M177" s="90">
        <v>109</v>
      </c>
      <c r="N177" s="90">
        <v>28</v>
      </c>
      <c r="Q177" s="85"/>
      <c r="R177" s="89"/>
      <c r="S177" s="89"/>
      <c r="T177" s="89"/>
      <c r="U177" s="89"/>
      <c r="V177" s="89"/>
      <c r="W177" s="89"/>
      <c r="X177" s="89"/>
      <c r="Y177" s="89"/>
      <c r="Z177" s="89"/>
      <c r="AA177" s="89"/>
      <c r="AC177" s="26"/>
      <c r="AD177" s="15"/>
      <c r="AE177" s="15"/>
      <c r="AF177" s="15"/>
      <c r="AG177" s="15"/>
      <c r="AH177" s="15"/>
      <c r="AI177" s="15"/>
      <c r="AJ177" s="15"/>
      <c r="AK177" s="15"/>
      <c r="AL177" s="15"/>
      <c r="AM177" s="15"/>
      <c r="AN177" s="15"/>
    </row>
    <row r="178" spans="3:40" ht="17.399999999999999" hidden="1" outlineLevel="1" x14ac:dyDescent="0.3">
      <c r="C178" s="34" t="s">
        <v>55</v>
      </c>
      <c r="D178" s="91">
        <v>36143</v>
      </c>
      <c r="E178" s="91">
        <v>15313</v>
      </c>
      <c r="F178" s="91">
        <v>9458</v>
      </c>
      <c r="G178" s="91">
        <v>5855</v>
      </c>
      <c r="H178" s="91">
        <v>4734</v>
      </c>
      <c r="I178" s="91">
        <v>3466</v>
      </c>
      <c r="J178" s="91">
        <v>632</v>
      </c>
      <c r="K178" s="91">
        <v>7347</v>
      </c>
      <c r="L178" s="91">
        <v>1987</v>
      </c>
      <c r="M178" s="91">
        <v>2257</v>
      </c>
      <c r="N178" s="91">
        <v>407</v>
      </c>
      <c r="Q178" s="85"/>
      <c r="R178" s="89"/>
      <c r="S178" s="89"/>
      <c r="T178" s="89"/>
      <c r="U178" s="89"/>
      <c r="V178" s="89"/>
      <c r="W178" s="89"/>
      <c r="X178" s="89"/>
      <c r="Y178" s="89"/>
      <c r="Z178" s="89"/>
      <c r="AA178" s="89"/>
      <c r="AC178" s="26"/>
      <c r="AD178" s="15"/>
      <c r="AE178" s="15"/>
      <c r="AF178" s="15"/>
      <c r="AG178" s="15"/>
      <c r="AH178" s="15"/>
      <c r="AI178" s="15"/>
      <c r="AJ178" s="15"/>
      <c r="AK178" s="15"/>
      <c r="AL178" s="15"/>
      <c r="AM178" s="15"/>
      <c r="AN178" s="15"/>
    </row>
    <row r="179" spans="3:40" ht="17.399999999999999" hidden="1" outlineLevel="1" x14ac:dyDescent="0.3">
      <c r="C179" s="42" t="s">
        <v>56</v>
      </c>
      <c r="D179" s="103">
        <v>444099</v>
      </c>
      <c r="E179" s="103">
        <v>230436</v>
      </c>
      <c r="F179" s="103">
        <v>149562</v>
      </c>
      <c r="G179" s="103">
        <v>80874</v>
      </c>
      <c r="H179" s="103">
        <v>61969</v>
      </c>
      <c r="I179" s="103">
        <v>32846</v>
      </c>
      <c r="J179" s="103">
        <v>5595</v>
      </c>
      <c r="K179" s="103">
        <v>57561</v>
      </c>
      <c r="L179" s="103">
        <v>19243</v>
      </c>
      <c r="M179" s="103">
        <v>30865</v>
      </c>
      <c r="N179" s="103">
        <v>5584</v>
      </c>
      <c r="Q179" s="85"/>
      <c r="R179" s="89"/>
      <c r="S179" s="89"/>
      <c r="T179" s="89"/>
      <c r="U179" s="89"/>
      <c r="V179" s="89"/>
      <c r="W179" s="89"/>
      <c r="X179" s="89"/>
      <c r="Y179" s="89"/>
      <c r="Z179" s="89"/>
      <c r="AA179" s="89"/>
      <c r="AC179" s="26"/>
      <c r="AD179" s="15"/>
      <c r="AE179" s="15"/>
      <c r="AF179" s="15"/>
      <c r="AG179" s="15"/>
      <c r="AH179" s="15"/>
      <c r="AI179" s="15"/>
      <c r="AJ179" s="15"/>
      <c r="AK179" s="15"/>
      <c r="AL179" s="15"/>
      <c r="AM179" s="15"/>
      <c r="AN179" s="15"/>
    </row>
    <row r="180" spans="3:40" ht="17.399999999999999" hidden="1" outlineLevel="1" x14ac:dyDescent="0.3">
      <c r="C180" s="34" t="s">
        <v>57</v>
      </c>
      <c r="D180" s="91">
        <v>444099</v>
      </c>
      <c r="E180" s="91">
        <v>230436</v>
      </c>
      <c r="F180" s="91">
        <v>149562</v>
      </c>
      <c r="G180" s="91">
        <v>80874</v>
      </c>
      <c r="H180" s="91">
        <v>61969</v>
      </c>
      <c r="I180" s="91">
        <v>32846</v>
      </c>
      <c r="J180" s="91">
        <v>5595</v>
      </c>
      <c r="K180" s="91">
        <v>57561</v>
      </c>
      <c r="L180" s="91">
        <v>19243</v>
      </c>
      <c r="M180" s="91">
        <v>30865</v>
      </c>
      <c r="N180" s="91">
        <v>5584</v>
      </c>
      <c r="Q180" s="85"/>
      <c r="R180" s="89"/>
      <c r="S180" s="89"/>
      <c r="T180" s="89"/>
      <c r="U180" s="89"/>
      <c r="V180" s="89"/>
      <c r="W180" s="89"/>
      <c r="X180" s="89"/>
      <c r="Y180" s="89"/>
      <c r="Z180" s="89"/>
      <c r="AA180" s="89"/>
      <c r="AC180" s="26"/>
      <c r="AD180" s="15"/>
      <c r="AE180" s="15"/>
      <c r="AF180" s="15"/>
      <c r="AG180" s="15"/>
      <c r="AH180" s="15"/>
      <c r="AI180" s="15"/>
      <c r="AJ180" s="15"/>
      <c r="AK180" s="15"/>
      <c r="AL180" s="15"/>
      <c r="AM180" s="15"/>
      <c r="AN180" s="15"/>
    </row>
    <row r="181" spans="3:40" ht="5.0999999999999996" customHeight="1" x14ac:dyDescent="0.3">
      <c r="C181" s="41"/>
      <c r="D181" s="62"/>
      <c r="E181" s="62"/>
      <c r="F181" s="62"/>
      <c r="G181" s="62"/>
      <c r="H181" s="62"/>
      <c r="I181" s="62"/>
      <c r="J181" s="62"/>
      <c r="K181" s="62"/>
      <c r="L181" s="62"/>
      <c r="M181" s="62"/>
      <c r="N181" s="62"/>
      <c r="Q181" s="85"/>
      <c r="R181" s="89"/>
      <c r="S181" s="89"/>
      <c r="T181" s="89"/>
      <c r="U181" s="89"/>
      <c r="V181" s="89"/>
      <c r="W181" s="89"/>
      <c r="X181" s="89"/>
      <c r="Y181" s="89"/>
      <c r="Z181" s="89"/>
      <c r="AA181" s="89"/>
      <c r="AC181" s="26"/>
      <c r="AD181" s="15"/>
      <c r="AE181" s="15"/>
      <c r="AF181" s="15"/>
      <c r="AG181" s="15"/>
      <c r="AH181" s="15"/>
      <c r="AI181" s="15"/>
      <c r="AJ181" s="15"/>
      <c r="AK181" s="15"/>
      <c r="AL181" s="15"/>
      <c r="AM181" s="15"/>
      <c r="AN181" s="15"/>
    </row>
    <row r="182" spans="3:40" ht="19.2" x14ac:dyDescent="0.3">
      <c r="C182" s="30" t="s">
        <v>99</v>
      </c>
      <c r="D182" s="87">
        <v>4000564</v>
      </c>
      <c r="E182" s="87">
        <v>1708872</v>
      </c>
      <c r="F182" s="87">
        <v>825326</v>
      </c>
      <c r="G182" s="87">
        <v>883546</v>
      </c>
      <c r="H182" s="87">
        <v>543526</v>
      </c>
      <c r="I182" s="87">
        <v>314067</v>
      </c>
      <c r="J182" s="87">
        <v>43313</v>
      </c>
      <c r="K182" s="87">
        <v>429708</v>
      </c>
      <c r="L182" s="87">
        <v>260314</v>
      </c>
      <c r="M182" s="87">
        <v>558002</v>
      </c>
      <c r="N182" s="87">
        <v>142762</v>
      </c>
      <c r="Q182" s="85"/>
      <c r="R182" s="89"/>
      <c r="S182" s="89"/>
      <c r="T182" s="89"/>
      <c r="U182" s="89"/>
      <c r="V182" s="89"/>
      <c r="W182" s="89"/>
      <c r="X182" s="89"/>
      <c r="Y182" s="89"/>
      <c r="Z182" s="89"/>
      <c r="AA182" s="89"/>
      <c r="AC182" s="26"/>
      <c r="AD182" s="15"/>
      <c r="AE182" s="15"/>
      <c r="AF182" s="15"/>
      <c r="AG182" s="15"/>
      <c r="AH182" s="15"/>
      <c r="AI182" s="15"/>
      <c r="AJ182" s="15"/>
      <c r="AK182" s="15"/>
      <c r="AL182" s="15"/>
      <c r="AM182" s="15"/>
      <c r="AN182" s="15"/>
    </row>
    <row r="183" spans="3:40" ht="5.25" customHeight="1" x14ac:dyDescent="0.3">
      <c r="C183" s="42"/>
      <c r="D183" s="103"/>
      <c r="E183" s="103"/>
      <c r="F183" s="103"/>
      <c r="G183" s="103"/>
      <c r="H183" s="103"/>
      <c r="I183" s="103"/>
      <c r="J183" s="103"/>
      <c r="K183" s="103"/>
      <c r="L183" s="103"/>
      <c r="M183" s="103"/>
      <c r="N183" s="103"/>
      <c r="Q183" s="85"/>
      <c r="R183" s="89"/>
      <c r="S183" s="89"/>
      <c r="T183" s="89"/>
      <c r="U183" s="89"/>
      <c r="V183" s="89"/>
      <c r="W183" s="89"/>
      <c r="X183" s="89"/>
      <c r="Y183" s="89"/>
      <c r="Z183" s="89"/>
      <c r="AA183" s="89"/>
      <c r="AC183" s="26"/>
      <c r="AD183" s="15"/>
      <c r="AE183" s="15"/>
      <c r="AF183" s="15"/>
      <c r="AG183" s="15"/>
      <c r="AH183" s="15"/>
      <c r="AI183" s="15"/>
      <c r="AJ183" s="15"/>
      <c r="AK183" s="15"/>
      <c r="AL183" s="15"/>
      <c r="AM183" s="15"/>
      <c r="AN183" s="15"/>
    </row>
    <row r="184" spans="3:40" ht="17.399999999999999" x14ac:dyDescent="0.3">
      <c r="C184" s="30" t="s">
        <v>61</v>
      </c>
      <c r="D184" s="87">
        <v>2253769</v>
      </c>
      <c r="E184" s="87">
        <v>1004878</v>
      </c>
      <c r="F184" s="87">
        <v>584782</v>
      </c>
      <c r="G184" s="87">
        <v>420096</v>
      </c>
      <c r="H184" s="87">
        <v>276022</v>
      </c>
      <c r="I184" s="87">
        <v>179057</v>
      </c>
      <c r="J184" s="87">
        <v>26826</v>
      </c>
      <c r="K184" s="87">
        <v>300790</v>
      </c>
      <c r="L184" s="87">
        <v>140818</v>
      </c>
      <c r="M184" s="87">
        <v>267198</v>
      </c>
      <c r="N184" s="87">
        <v>58180</v>
      </c>
      <c r="Q184" s="85"/>
      <c r="R184" s="89"/>
      <c r="S184" s="89"/>
      <c r="T184" s="89"/>
      <c r="U184" s="89"/>
      <c r="V184" s="89"/>
      <c r="W184" s="89"/>
      <c r="X184" s="89"/>
      <c r="Y184" s="89"/>
      <c r="Z184" s="89"/>
      <c r="AA184" s="89"/>
      <c r="AC184" s="26"/>
      <c r="AD184" s="15"/>
      <c r="AE184" s="15"/>
      <c r="AF184" s="15"/>
      <c r="AG184" s="15"/>
      <c r="AH184" s="15"/>
      <c r="AI184" s="15"/>
      <c r="AJ184" s="15"/>
      <c r="AK184" s="15"/>
      <c r="AL184" s="15"/>
      <c r="AM184" s="15"/>
      <c r="AN184" s="15"/>
    </row>
    <row r="185" spans="3:40" ht="7.2" customHeight="1" x14ac:dyDescent="0.3">
      <c r="C185" s="42"/>
      <c r="D185" s="103"/>
      <c r="E185" s="103"/>
      <c r="F185" s="103"/>
      <c r="G185" s="103"/>
      <c r="H185" s="103"/>
      <c r="I185" s="103"/>
      <c r="J185" s="103"/>
      <c r="K185" s="103"/>
      <c r="L185" s="103"/>
      <c r="M185" s="103"/>
      <c r="N185" s="103"/>
      <c r="Q185" s="89"/>
      <c r="R185" s="89"/>
      <c r="S185" s="89"/>
      <c r="T185" s="89"/>
      <c r="U185" s="89"/>
      <c r="V185" s="89"/>
      <c r="W185" s="89"/>
      <c r="X185" s="89"/>
      <c r="Y185" s="89"/>
      <c r="Z185" s="89"/>
      <c r="AA185" s="89"/>
      <c r="AC185" s="26"/>
      <c r="AD185" s="15"/>
      <c r="AE185" s="15"/>
      <c r="AF185" s="15"/>
      <c r="AG185" s="15"/>
      <c r="AH185" s="15"/>
      <c r="AI185" s="15"/>
      <c r="AJ185" s="15"/>
      <c r="AK185" s="15"/>
      <c r="AL185" s="15"/>
      <c r="AM185" s="15"/>
    </row>
    <row r="186" spans="3:40" ht="7.2" customHeight="1" x14ac:dyDescent="0.3">
      <c r="C186" s="18"/>
      <c r="D186" s="19"/>
      <c r="E186" s="19"/>
      <c r="F186" s="19"/>
      <c r="G186" s="19"/>
      <c r="H186" s="19"/>
      <c r="I186" s="19"/>
      <c r="J186" s="19"/>
      <c r="K186" s="19"/>
      <c r="L186" s="19"/>
      <c r="M186" s="19"/>
      <c r="N186" s="19"/>
      <c r="Q186" s="89"/>
      <c r="R186" s="89"/>
      <c r="S186" s="89"/>
      <c r="T186" s="89"/>
      <c r="U186" s="89"/>
      <c r="V186" s="89"/>
      <c r="W186" s="89"/>
      <c r="X186" s="89"/>
      <c r="Y186" s="89"/>
      <c r="Z186" s="89"/>
      <c r="AA186" s="89"/>
      <c r="AC186" s="26"/>
      <c r="AD186" s="15"/>
      <c r="AE186" s="15"/>
      <c r="AF186" s="15"/>
      <c r="AG186" s="15"/>
      <c r="AH186" s="15"/>
      <c r="AI186" s="15"/>
      <c r="AJ186" s="15"/>
      <c r="AK186" s="15"/>
      <c r="AL186" s="15"/>
      <c r="AM186" s="15"/>
    </row>
    <row r="187" spans="3:40" ht="7.2" customHeight="1" x14ac:dyDescent="0.3">
      <c r="C187" s="42"/>
      <c r="D187" s="103"/>
      <c r="E187" s="103"/>
      <c r="F187" s="103"/>
      <c r="G187" s="103"/>
      <c r="H187" s="103"/>
      <c r="I187" s="103"/>
      <c r="J187" s="103"/>
      <c r="K187" s="103"/>
      <c r="L187" s="103"/>
      <c r="M187" s="103"/>
      <c r="N187" s="103"/>
      <c r="Q187" s="89"/>
      <c r="R187" s="89"/>
      <c r="S187" s="89"/>
      <c r="T187" s="89"/>
      <c r="U187" s="89"/>
      <c r="V187" s="89"/>
      <c r="W187" s="89"/>
      <c r="X187" s="89"/>
      <c r="Y187" s="89"/>
      <c r="Z187" s="89"/>
      <c r="AA187" s="89"/>
      <c r="AC187" s="26"/>
      <c r="AD187" s="15"/>
      <c r="AE187" s="15"/>
      <c r="AF187" s="15"/>
      <c r="AG187" s="15"/>
      <c r="AH187" s="15"/>
      <c r="AI187" s="15"/>
      <c r="AJ187" s="15"/>
      <c r="AK187" s="15"/>
      <c r="AL187" s="15"/>
      <c r="AM187" s="15"/>
    </row>
    <row r="188" spans="3:40" ht="26.25" customHeight="1" x14ac:dyDescent="0.3">
      <c r="C188" s="23" t="s">
        <v>104</v>
      </c>
      <c r="D188" s="84">
        <v>91313</v>
      </c>
      <c r="E188" s="84">
        <v>28375</v>
      </c>
      <c r="F188" s="84">
        <v>14764</v>
      </c>
      <c r="G188" s="84">
        <v>13611</v>
      </c>
      <c r="H188" s="84">
        <v>7686</v>
      </c>
      <c r="I188" s="84">
        <v>8663</v>
      </c>
      <c r="J188" s="84">
        <v>1590</v>
      </c>
      <c r="K188" s="84">
        <v>16397</v>
      </c>
      <c r="L188" s="84">
        <v>8484</v>
      </c>
      <c r="M188" s="84">
        <v>15307</v>
      </c>
      <c r="N188" s="84">
        <v>4811</v>
      </c>
      <c r="O188" s="83"/>
      <c r="P188" s="83"/>
    </row>
    <row r="189" spans="3:40" ht="5.0999999999999996" customHeight="1" x14ac:dyDescent="0.3">
      <c r="C189" s="110"/>
      <c r="D189" s="111"/>
      <c r="E189" s="111"/>
      <c r="F189" s="111"/>
      <c r="G189" s="111"/>
      <c r="H189" s="111"/>
      <c r="I189" s="111"/>
      <c r="J189" s="111"/>
      <c r="K189" s="111"/>
      <c r="L189" s="111"/>
      <c r="M189" s="111"/>
      <c r="N189" s="111"/>
    </row>
    <row r="190" spans="3:40" ht="18" customHeight="1" x14ac:dyDescent="0.3">
      <c r="C190" s="34" t="s">
        <v>105</v>
      </c>
      <c r="D190" s="90">
        <v>31228</v>
      </c>
      <c r="E190" s="90">
        <v>9906</v>
      </c>
      <c r="F190" s="90">
        <v>5315</v>
      </c>
      <c r="G190" s="90">
        <v>4591</v>
      </c>
      <c r="H190" s="90">
        <v>2974</v>
      </c>
      <c r="I190" s="90">
        <v>3054</v>
      </c>
      <c r="J190" s="90">
        <v>516</v>
      </c>
      <c r="K190" s="90">
        <v>4981</v>
      </c>
      <c r="L190" s="90">
        <v>2622</v>
      </c>
      <c r="M190" s="90">
        <v>5369</v>
      </c>
      <c r="N190" s="90">
        <v>1806</v>
      </c>
    </row>
    <row r="191" spans="3:40" ht="18" customHeight="1" x14ac:dyDescent="0.3">
      <c r="C191" s="34" t="s">
        <v>106</v>
      </c>
      <c r="D191" s="90">
        <v>60085</v>
      </c>
      <c r="E191" s="90">
        <v>18469</v>
      </c>
      <c r="F191" s="90">
        <v>9449</v>
      </c>
      <c r="G191" s="90">
        <v>9020</v>
      </c>
      <c r="H191" s="90">
        <v>4712</v>
      </c>
      <c r="I191" s="90">
        <v>5609</v>
      </c>
      <c r="J191" s="90">
        <v>1074</v>
      </c>
      <c r="K191" s="90">
        <v>11416</v>
      </c>
      <c r="L191" s="90">
        <v>5862</v>
      </c>
      <c r="M191" s="90">
        <v>9938</v>
      </c>
      <c r="N191" s="90">
        <v>3005</v>
      </c>
    </row>
    <row r="192" spans="3:40" ht="6" customHeight="1" x14ac:dyDescent="0.3">
      <c r="D192" s="73"/>
      <c r="E192" s="73"/>
      <c r="F192" s="73"/>
      <c r="G192" s="73"/>
      <c r="H192" s="73"/>
      <c r="I192" s="73"/>
      <c r="J192" s="73"/>
      <c r="K192" s="73"/>
      <c r="L192" s="73"/>
      <c r="M192" s="73"/>
      <c r="N192" s="73"/>
    </row>
    <row r="193" spans="3:14" x14ac:dyDescent="0.3">
      <c r="C193" s="64"/>
      <c r="D193" s="65"/>
      <c r="E193" s="65"/>
      <c r="F193" s="65"/>
      <c r="G193" s="65"/>
      <c r="H193" s="65"/>
      <c r="I193" s="65"/>
      <c r="J193" s="65"/>
      <c r="K193" s="65"/>
      <c r="L193" s="65"/>
      <c r="M193" s="65"/>
      <c r="N193" s="66"/>
    </row>
    <row r="194" spans="3:14" x14ac:dyDescent="0.3">
      <c r="C194" s="67"/>
      <c r="N194" s="68"/>
    </row>
    <row r="195" spans="3:14" x14ac:dyDescent="0.3">
      <c r="C195" s="67"/>
      <c r="N195" s="68"/>
    </row>
    <row r="196" spans="3:14" x14ac:dyDescent="0.3">
      <c r="C196" s="67"/>
      <c r="N196" s="68"/>
    </row>
    <row r="197" spans="3:14" x14ac:dyDescent="0.3">
      <c r="C197" s="67"/>
      <c r="N197" s="68"/>
    </row>
    <row r="198" spans="3:14" x14ac:dyDescent="0.3">
      <c r="C198" s="67"/>
      <c r="N198" s="68"/>
    </row>
    <row r="199" spans="3:14" x14ac:dyDescent="0.3">
      <c r="C199" s="67"/>
      <c r="N199" s="68"/>
    </row>
    <row r="200" spans="3:14" x14ac:dyDescent="0.3">
      <c r="C200" s="67"/>
      <c r="N200" s="68"/>
    </row>
    <row r="201" spans="3:14" x14ac:dyDescent="0.3">
      <c r="C201" s="67"/>
      <c r="N201" s="68"/>
    </row>
    <row r="202" spans="3:14" x14ac:dyDescent="0.3">
      <c r="C202" s="67"/>
      <c r="N202" s="68"/>
    </row>
    <row r="203" spans="3:14" x14ac:dyDescent="0.3">
      <c r="C203" s="67"/>
      <c r="N203" s="68"/>
    </row>
    <row r="204" spans="3:14" x14ac:dyDescent="0.3">
      <c r="C204" s="67"/>
      <c r="N204" s="68"/>
    </row>
    <row r="205" spans="3:14" x14ac:dyDescent="0.3">
      <c r="C205" s="67"/>
      <c r="N205" s="68"/>
    </row>
    <row r="206" spans="3:14" x14ac:dyDescent="0.3">
      <c r="C206" s="67"/>
      <c r="N206" s="68"/>
    </row>
    <row r="207" spans="3:14" x14ac:dyDescent="0.3">
      <c r="C207" s="67"/>
      <c r="N207" s="68"/>
    </row>
    <row r="208" spans="3:14" x14ac:dyDescent="0.3">
      <c r="C208" s="67"/>
      <c r="N208" s="68"/>
    </row>
    <row r="209" spans="3:14" x14ac:dyDescent="0.3">
      <c r="C209" s="67"/>
      <c r="N209" s="68"/>
    </row>
    <row r="210" spans="3:14" x14ac:dyDescent="0.3">
      <c r="C210" s="67"/>
      <c r="N210" s="68"/>
    </row>
    <row r="211" spans="3:14" x14ac:dyDescent="0.3">
      <c r="C211" s="67"/>
      <c r="N211" s="68"/>
    </row>
    <row r="212" spans="3:14" x14ac:dyDescent="0.3">
      <c r="C212" s="67"/>
      <c r="N212" s="68"/>
    </row>
    <row r="213" spans="3:14" x14ac:dyDescent="0.3">
      <c r="C213" s="67"/>
      <c r="N213" s="68"/>
    </row>
    <row r="214" spans="3:14" x14ac:dyDescent="0.3">
      <c r="C214" s="67"/>
      <c r="N214" s="68"/>
    </row>
    <row r="215" spans="3:14" x14ac:dyDescent="0.3">
      <c r="C215" s="67"/>
      <c r="N215" s="68"/>
    </row>
    <row r="216" spans="3:14" x14ac:dyDescent="0.3">
      <c r="C216" s="67"/>
      <c r="N216" s="68"/>
    </row>
    <row r="217" spans="3:14" x14ac:dyDescent="0.3">
      <c r="C217" s="67"/>
      <c r="N217" s="68"/>
    </row>
    <row r="218" spans="3:14" x14ac:dyDescent="0.3">
      <c r="C218" s="67"/>
      <c r="N218" s="68"/>
    </row>
    <row r="219" spans="3:14" x14ac:dyDescent="0.3">
      <c r="C219" s="67"/>
      <c r="N219" s="68"/>
    </row>
    <row r="220" spans="3:14" x14ac:dyDescent="0.3">
      <c r="C220" s="67"/>
      <c r="N220" s="68"/>
    </row>
    <row r="221" spans="3:14" x14ac:dyDescent="0.3">
      <c r="C221" s="67"/>
      <c r="N221" s="68"/>
    </row>
    <row r="222" spans="3:14" x14ac:dyDescent="0.3">
      <c r="C222" s="67"/>
      <c r="N222" s="68"/>
    </row>
    <row r="223" spans="3:14" x14ac:dyDescent="0.3">
      <c r="C223" s="67"/>
      <c r="N223" s="68"/>
    </row>
    <row r="224" spans="3:14" x14ac:dyDescent="0.3">
      <c r="C224" s="67"/>
      <c r="N224" s="68"/>
    </row>
    <row r="225" spans="3:14" x14ac:dyDescent="0.3">
      <c r="C225" s="67"/>
      <c r="N225" s="68"/>
    </row>
    <row r="226" spans="3:14" x14ac:dyDescent="0.3">
      <c r="C226" s="67"/>
      <c r="N226" s="68"/>
    </row>
    <row r="227" spans="3:14" x14ac:dyDescent="0.3">
      <c r="C227" s="67"/>
      <c r="N227" s="68"/>
    </row>
    <row r="228" spans="3:14" x14ac:dyDescent="0.3">
      <c r="C228" s="67"/>
      <c r="N228" s="68"/>
    </row>
    <row r="229" spans="3:14" x14ac:dyDescent="0.3">
      <c r="C229" s="75"/>
      <c r="D229" s="76"/>
      <c r="E229" s="76"/>
      <c r="F229" s="76"/>
      <c r="G229" s="76"/>
      <c r="H229" s="76"/>
      <c r="I229" s="76"/>
      <c r="J229" s="76"/>
      <c r="K229" s="76"/>
      <c r="L229" s="76"/>
      <c r="M229" s="76"/>
      <c r="N229" s="77"/>
    </row>
    <row r="231" spans="3:14" ht="18" customHeight="1" x14ac:dyDescent="0.3">
      <c r="C231" s="78" t="s">
        <v>107</v>
      </c>
      <c r="D231" s="78"/>
      <c r="E231" s="78"/>
      <c r="F231" s="78"/>
      <c r="G231" s="78"/>
      <c r="H231" s="78"/>
      <c r="I231" s="78"/>
      <c r="J231" s="78"/>
      <c r="K231" s="78"/>
      <c r="L231" s="78"/>
      <c r="M231" s="78"/>
      <c r="N231" s="78"/>
    </row>
    <row r="232" spans="3:14" ht="18" customHeight="1" x14ac:dyDescent="0.3">
      <c r="C232" s="78" t="s">
        <v>83</v>
      </c>
      <c r="D232" s="78"/>
      <c r="E232" s="78"/>
      <c r="F232" s="78"/>
      <c r="G232" s="78"/>
      <c r="H232" s="78"/>
      <c r="I232" s="78"/>
      <c r="J232" s="78"/>
      <c r="K232" s="78"/>
      <c r="L232" s="78"/>
      <c r="M232" s="78"/>
      <c r="N232" s="78"/>
    </row>
    <row r="233" spans="3:14" ht="18" customHeight="1" x14ac:dyDescent="0.3">
      <c r="C233" s="78" t="s">
        <v>108</v>
      </c>
      <c r="D233" s="78"/>
      <c r="E233" s="78"/>
      <c r="F233" s="78"/>
      <c r="G233" s="78"/>
      <c r="H233" s="78"/>
      <c r="I233" s="78"/>
      <c r="J233" s="78"/>
      <c r="K233" s="78"/>
      <c r="L233" s="78"/>
      <c r="M233" s="78"/>
      <c r="N233" s="78"/>
    </row>
    <row r="234" spans="3:14" ht="48" customHeight="1" x14ac:dyDescent="0.3">
      <c r="C234" s="170" t="s">
        <v>109</v>
      </c>
      <c r="D234" s="170"/>
      <c r="E234" s="170"/>
      <c r="F234" s="170"/>
      <c r="G234" s="170"/>
      <c r="H234" s="170"/>
      <c r="I234" s="170"/>
      <c r="J234" s="170"/>
      <c r="K234" s="170"/>
      <c r="L234" s="170"/>
      <c r="M234" s="170"/>
      <c r="N234" s="170"/>
    </row>
    <row r="235" spans="3:14" ht="18" customHeight="1" x14ac:dyDescent="0.3">
      <c r="C235" s="78" t="s">
        <v>110</v>
      </c>
      <c r="D235" s="78"/>
      <c r="E235" s="78"/>
      <c r="F235" s="78"/>
      <c r="G235" s="78"/>
      <c r="H235" s="78"/>
      <c r="I235" s="78"/>
      <c r="J235" s="78"/>
      <c r="K235" s="78"/>
      <c r="L235" s="78"/>
      <c r="M235" s="78"/>
      <c r="N235" s="78"/>
    </row>
    <row r="236" spans="3:14" ht="18" customHeight="1" x14ac:dyDescent="0.3">
      <c r="C236" s="170" t="s">
        <v>111</v>
      </c>
      <c r="D236" s="170"/>
      <c r="E236" s="170"/>
      <c r="F236" s="170"/>
      <c r="G236" s="170"/>
      <c r="H236" s="170"/>
      <c r="I236" s="170"/>
      <c r="J236" s="170"/>
      <c r="K236" s="170"/>
      <c r="L236" s="170"/>
      <c r="M236" s="170"/>
      <c r="N236" s="170"/>
    </row>
    <row r="237" spans="3:14" ht="18" customHeight="1" x14ac:dyDescent="0.3">
      <c r="C237" s="78" t="s">
        <v>112</v>
      </c>
      <c r="D237" s="79"/>
      <c r="E237" s="79"/>
      <c r="F237" s="79"/>
      <c r="G237" s="79"/>
      <c r="H237" s="79"/>
      <c r="I237" s="79"/>
      <c r="J237" s="79"/>
      <c r="K237" s="79"/>
      <c r="L237" s="79"/>
      <c r="M237" s="79"/>
      <c r="N237" s="79"/>
    </row>
    <row r="238" spans="3:14" ht="18" customHeight="1" x14ac:dyDescent="0.3">
      <c r="C238" s="78" t="s">
        <v>113</v>
      </c>
      <c r="D238" s="79"/>
      <c r="E238" s="79"/>
      <c r="F238" s="79"/>
      <c r="G238" s="79"/>
      <c r="H238" s="79"/>
      <c r="I238" s="79"/>
      <c r="J238" s="79"/>
      <c r="K238" s="79"/>
      <c r="L238" s="79"/>
      <c r="M238" s="79"/>
      <c r="N238" s="79"/>
    </row>
    <row r="239" spans="3:14" ht="16.2" x14ac:dyDescent="0.3">
      <c r="C239" s="78" t="s">
        <v>114</v>
      </c>
      <c r="D239" s="81"/>
      <c r="E239" s="81"/>
      <c r="F239" s="81"/>
      <c r="G239" s="81"/>
      <c r="H239" s="81"/>
      <c r="I239" s="81"/>
      <c r="J239" s="81"/>
      <c r="K239" s="81"/>
      <c r="L239" s="81"/>
      <c r="M239" s="81"/>
      <c r="N239" s="81"/>
    </row>
    <row r="240" spans="3:14" ht="6.75" customHeight="1" x14ac:dyDescent="0.3">
      <c r="C240" s="80"/>
      <c r="D240" s="81"/>
      <c r="E240" s="81"/>
      <c r="F240" s="81"/>
      <c r="G240" s="81"/>
      <c r="H240" s="81"/>
      <c r="I240" s="81"/>
      <c r="J240" s="81"/>
      <c r="K240" s="81"/>
      <c r="L240" s="81"/>
      <c r="M240" s="81"/>
      <c r="N240" s="81"/>
    </row>
    <row r="241" spans="3:14" x14ac:dyDescent="0.3">
      <c r="C241" s="79" t="s">
        <v>86</v>
      </c>
      <c r="D241" s="80"/>
      <c r="E241" s="80"/>
      <c r="F241" s="80"/>
      <c r="G241" s="80"/>
      <c r="H241" s="80"/>
      <c r="I241" s="80"/>
      <c r="J241" s="80"/>
      <c r="K241" s="80"/>
      <c r="L241" s="80"/>
      <c r="M241" s="80"/>
      <c r="N241" s="80"/>
    </row>
    <row r="242" spans="3:14" x14ac:dyDescent="0.3">
      <c r="C242" s="170" t="s">
        <v>87</v>
      </c>
      <c r="D242" s="170"/>
      <c r="E242" s="170"/>
      <c r="F242" s="170"/>
      <c r="G242" s="170"/>
      <c r="H242" s="170"/>
      <c r="I242" s="170"/>
      <c r="J242" s="170"/>
      <c r="K242" s="170"/>
      <c r="L242" s="170"/>
      <c r="M242" s="170"/>
      <c r="N242" s="170"/>
    </row>
  </sheetData>
  <mergeCells count="4">
    <mergeCell ref="C1:N1"/>
    <mergeCell ref="C234:N234"/>
    <mergeCell ref="C236:N236"/>
    <mergeCell ref="C242:N242"/>
  </mergeCells>
  <pageMargins left="0.51181102362204722" right="0.51181102362204722" top="0.39370078740157483" bottom="0.39370078740157483" header="0.19685039370078741" footer="0.23622047244094491"/>
  <pageSetup paperSize="9" scale="3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3C55-65DE-4975-9B65-9AA871FBEFCE}">
  <sheetPr codeName="Plan4"/>
  <dimension ref="A1:G191"/>
  <sheetViews>
    <sheetView workbookViewId="0">
      <selection sqref="A1:XFD1048576"/>
    </sheetView>
  </sheetViews>
  <sheetFormatPr defaultColWidth="9.33203125" defaultRowHeight="14.4" x14ac:dyDescent="0.3"/>
  <cols>
    <col min="1" max="1" width="32.33203125" style="1" bestFit="1" customWidth="1"/>
    <col min="2" max="2" width="13.33203125" style="1" bestFit="1" customWidth="1"/>
    <col min="3" max="4" width="9.33203125" style="1"/>
    <col min="5" max="5" width="32.33203125" style="1" bestFit="1" customWidth="1"/>
    <col min="6" max="6" width="14.33203125" style="1" bestFit="1" customWidth="1"/>
    <col min="7" max="7" width="8.33203125" style="1" bestFit="1" customWidth="1"/>
    <col min="8" max="16384" width="9.33203125" style="1"/>
  </cols>
  <sheetData>
    <row r="1" spans="1:7" x14ac:dyDescent="0.3">
      <c r="A1" s="1" t="s">
        <v>115</v>
      </c>
      <c r="B1" s="112" t="s">
        <v>116</v>
      </c>
      <c r="C1" s="112" t="s">
        <v>117</v>
      </c>
      <c r="E1" s="1" t="s">
        <v>115</v>
      </c>
      <c r="F1" s="112" t="s">
        <v>118</v>
      </c>
      <c r="G1" s="112" t="s">
        <v>117</v>
      </c>
    </row>
    <row r="2" spans="1:7" x14ac:dyDescent="0.3">
      <c r="A2" s="1" t="s">
        <v>119</v>
      </c>
      <c r="B2" s="113">
        <v>876360.74544726021</v>
      </c>
      <c r="C2" s="114">
        <v>0.15463363757126983</v>
      </c>
      <c r="E2" s="1" t="s">
        <v>119</v>
      </c>
      <c r="F2" s="115">
        <v>6674744</v>
      </c>
      <c r="G2" s="114">
        <v>3.6290348647383994E-2</v>
      </c>
    </row>
    <row r="3" spans="1:7" x14ac:dyDescent="0.3">
      <c r="A3" s="1" t="s">
        <v>120</v>
      </c>
      <c r="B3" s="113">
        <v>153762.80970950998</v>
      </c>
      <c r="C3" s="114">
        <v>2.7131409881242106E-2</v>
      </c>
      <c r="E3" s="1" t="s">
        <v>120</v>
      </c>
      <c r="F3" s="115">
        <v>3192172</v>
      </c>
      <c r="G3" s="114">
        <v>1.7355727024499674E-2</v>
      </c>
    </row>
    <row r="4" spans="1:7" x14ac:dyDescent="0.3">
      <c r="A4" s="1" t="s">
        <v>121</v>
      </c>
      <c r="B4" s="113">
        <v>2455800.87511703</v>
      </c>
      <c r="C4" s="114">
        <v>0.43332545922768922</v>
      </c>
      <c r="E4" s="1" t="s">
        <v>121</v>
      </c>
      <c r="F4" s="115">
        <v>79746463</v>
      </c>
      <c r="G4" s="114">
        <v>0.43357871787527852</v>
      </c>
    </row>
    <row r="5" spans="1:7" x14ac:dyDescent="0.3">
      <c r="A5" s="1" t="s">
        <v>122</v>
      </c>
      <c r="B5" s="113">
        <v>951275.60335799982</v>
      </c>
      <c r="C5" s="114">
        <v>0.16785234578823849</v>
      </c>
      <c r="E5" s="1" t="s">
        <v>122</v>
      </c>
      <c r="F5" s="115">
        <v>86074314</v>
      </c>
      <c r="G5" s="114">
        <v>0.46798302146785037</v>
      </c>
    </row>
    <row r="6" spans="1:7" x14ac:dyDescent="0.3">
      <c r="A6" s="1" t="s">
        <v>80</v>
      </c>
      <c r="B6" s="113">
        <v>1230135.7363319001</v>
      </c>
      <c r="C6" s="114">
        <v>0.21705714753156036</v>
      </c>
      <c r="E6" s="1" t="s">
        <v>80</v>
      </c>
      <c r="F6" s="115">
        <v>8238454</v>
      </c>
      <c r="G6" s="114">
        <v>4.4792184984987479E-2</v>
      </c>
    </row>
    <row r="7" spans="1:7" x14ac:dyDescent="0.3">
      <c r="A7" s="1" t="s">
        <v>3</v>
      </c>
      <c r="B7" s="116">
        <v>5667335.7699637003</v>
      </c>
      <c r="C7" s="114">
        <v>1</v>
      </c>
      <c r="E7" s="1" t="s">
        <v>3</v>
      </c>
      <c r="F7" s="117">
        <v>183926147</v>
      </c>
      <c r="G7" s="114">
        <v>1</v>
      </c>
    </row>
    <row r="10" spans="1:7" x14ac:dyDescent="0.3">
      <c r="A10" s="1" t="s">
        <v>119</v>
      </c>
      <c r="B10" s="112" t="s">
        <v>116</v>
      </c>
      <c r="C10" s="112" t="s">
        <v>117</v>
      </c>
      <c r="E10" s="1" t="s">
        <v>119</v>
      </c>
      <c r="F10" s="112" t="s">
        <v>118</v>
      </c>
      <c r="G10" s="112" t="s">
        <v>117</v>
      </c>
    </row>
    <row r="11" spans="1:7" x14ac:dyDescent="0.3">
      <c r="A11" s="109" t="s">
        <v>123</v>
      </c>
      <c r="B11" s="113">
        <v>337860.19690940005</v>
      </c>
      <c r="C11" s="114">
        <v>0.38552639271510214</v>
      </c>
      <c r="E11" s="109" t="s">
        <v>123</v>
      </c>
      <c r="F11" s="115">
        <v>6241597</v>
      </c>
      <c r="G11" s="114">
        <v>0.4835335429865214</v>
      </c>
    </row>
    <row r="12" spans="1:7" x14ac:dyDescent="0.3">
      <c r="A12" s="109" t="s">
        <v>124</v>
      </c>
      <c r="B12" s="113">
        <v>298573.48325575003</v>
      </c>
      <c r="C12" s="114">
        <v>0.34069700726196933</v>
      </c>
      <c r="E12" s="109" t="s">
        <v>124</v>
      </c>
      <c r="F12" s="115">
        <v>3085417</v>
      </c>
      <c r="G12" s="114">
        <v>0.23902578356161794</v>
      </c>
    </row>
    <row r="13" spans="1:7" x14ac:dyDescent="0.3">
      <c r="A13" s="109" t="s">
        <v>63</v>
      </c>
      <c r="B13" s="113">
        <v>158461.98732626002</v>
      </c>
      <c r="C13" s="114">
        <v>0.18081821686956923</v>
      </c>
      <c r="E13" s="109" t="s">
        <v>63</v>
      </c>
      <c r="F13" s="115">
        <v>2271836</v>
      </c>
      <c r="G13" s="114">
        <v>0.17599805148655492</v>
      </c>
    </row>
    <row r="14" spans="1:7" x14ac:dyDescent="0.3">
      <c r="A14" s="109" t="s">
        <v>69</v>
      </c>
      <c r="B14" s="113">
        <v>73069.32342524</v>
      </c>
      <c r="C14" s="114">
        <v>8.3378133724997333E-2</v>
      </c>
      <c r="E14" s="109" t="s">
        <v>69</v>
      </c>
      <c r="F14" s="115">
        <v>1041958</v>
      </c>
      <c r="G14" s="114">
        <v>8.0719989352588742E-2</v>
      </c>
    </row>
    <row r="15" spans="1:7" x14ac:dyDescent="0.3">
      <c r="A15" s="109" t="s">
        <v>64</v>
      </c>
      <c r="B15" s="113">
        <v>7062.8792030799996</v>
      </c>
      <c r="C15" s="114">
        <v>8.0593285810347231E-3</v>
      </c>
      <c r="E15" s="109" t="s">
        <v>64</v>
      </c>
      <c r="F15" s="115">
        <v>198507</v>
      </c>
      <c r="G15" s="114">
        <v>1.5378242622461111E-2</v>
      </c>
    </row>
    <row r="16" spans="1:7" x14ac:dyDescent="0.3">
      <c r="A16" s="109" t="s">
        <v>65</v>
      </c>
      <c r="B16" s="113">
        <v>1332.87532753</v>
      </c>
      <c r="C16" s="114">
        <v>1.5209208473272646E-3</v>
      </c>
      <c r="E16" s="109" t="s">
        <v>65</v>
      </c>
      <c r="F16" s="115">
        <v>68987</v>
      </c>
      <c r="G16" s="114">
        <v>5.3443899902558831E-3</v>
      </c>
    </row>
    <row r="17" spans="1:7" x14ac:dyDescent="0.3">
      <c r="A17" s="109" t="s">
        <v>3</v>
      </c>
      <c r="B17" s="116">
        <v>876360.74544726009</v>
      </c>
      <c r="C17" s="114">
        <v>1</v>
      </c>
      <c r="E17" s="109" t="s">
        <v>3</v>
      </c>
      <c r="F17" s="117">
        <v>12908302</v>
      </c>
      <c r="G17" s="114">
        <v>1</v>
      </c>
    </row>
    <row r="19" spans="1:7" x14ac:dyDescent="0.3">
      <c r="A19" s="1" t="s">
        <v>120</v>
      </c>
      <c r="B19" s="112" t="s">
        <v>116</v>
      </c>
      <c r="C19" s="112" t="s">
        <v>117</v>
      </c>
      <c r="E19" s="1" t="s">
        <v>120</v>
      </c>
      <c r="F19" s="112" t="s">
        <v>118</v>
      </c>
      <c r="G19" s="112" t="s">
        <v>117</v>
      </c>
    </row>
    <row r="20" spans="1:7" x14ac:dyDescent="0.3">
      <c r="A20" s="1" t="s">
        <v>66</v>
      </c>
      <c r="B20" s="113">
        <v>35216.627162920006</v>
      </c>
      <c r="C20" s="114">
        <v>0.22903215172414937</v>
      </c>
      <c r="E20" s="1" t="s">
        <v>66</v>
      </c>
      <c r="F20" s="115">
        <v>191429</v>
      </c>
      <c r="G20" s="114">
        <v>5.9968259855671939E-2</v>
      </c>
    </row>
    <row r="21" spans="1:7" x14ac:dyDescent="0.3">
      <c r="A21" s="1" t="s">
        <v>67</v>
      </c>
      <c r="B21" s="113">
        <v>93939.297912659997</v>
      </c>
      <c r="C21" s="114">
        <v>0.61093640321824838</v>
      </c>
      <c r="E21" s="1" t="s">
        <v>67</v>
      </c>
      <c r="F21" s="115">
        <v>2451985</v>
      </c>
      <c r="G21" s="114">
        <v>0.76812433665855095</v>
      </c>
    </row>
    <row r="22" spans="1:7" x14ac:dyDescent="0.3">
      <c r="A22" s="1" t="s">
        <v>68</v>
      </c>
      <c r="B22" s="113">
        <v>13176.382865569998</v>
      </c>
      <c r="C22" s="114">
        <v>8.5692911637494998E-2</v>
      </c>
      <c r="E22" s="1" t="s">
        <v>68</v>
      </c>
      <c r="F22" s="115">
        <v>65134</v>
      </c>
      <c r="G22" s="114">
        <v>2.0404288991946549E-2</v>
      </c>
    </row>
    <row r="23" spans="1:7" x14ac:dyDescent="0.3">
      <c r="A23" s="1" t="s">
        <v>125</v>
      </c>
      <c r="B23" s="113">
        <v>11430.501768359998</v>
      </c>
      <c r="C23" s="114">
        <v>7.4338533420107225E-2</v>
      </c>
      <c r="E23" s="1" t="s">
        <v>125</v>
      </c>
      <c r="F23" s="115">
        <v>483624</v>
      </c>
      <c r="G23" s="114">
        <v>0.15150311449383053</v>
      </c>
    </row>
    <row r="24" spans="1:7" x14ac:dyDescent="0.3">
      <c r="A24" s="1" t="s">
        <v>3</v>
      </c>
      <c r="B24" s="113">
        <v>153762.80970951001</v>
      </c>
      <c r="C24" s="114">
        <v>1</v>
      </c>
      <c r="E24" s="1" t="s">
        <v>3</v>
      </c>
      <c r="F24" s="115">
        <v>3192172</v>
      </c>
      <c r="G24" s="114">
        <v>1</v>
      </c>
    </row>
    <row r="26" spans="1:7" x14ac:dyDescent="0.3">
      <c r="A26" s="1" t="s">
        <v>126</v>
      </c>
      <c r="B26" s="112" t="s">
        <v>116</v>
      </c>
      <c r="C26" s="112" t="s">
        <v>117</v>
      </c>
      <c r="E26" s="1" t="s">
        <v>126</v>
      </c>
      <c r="F26" s="112" t="s">
        <v>118</v>
      </c>
      <c r="G26" s="112" t="s">
        <v>117</v>
      </c>
    </row>
    <row r="27" spans="1:7" x14ac:dyDescent="0.3">
      <c r="A27" s="1" t="s">
        <v>69</v>
      </c>
      <c r="B27" s="113">
        <v>240127.71740625997</v>
      </c>
      <c r="C27" s="114">
        <v>9.7779799591779501E-2</v>
      </c>
      <c r="E27" s="1" t="s">
        <v>69</v>
      </c>
      <c r="F27" s="115">
        <v>4332942</v>
      </c>
      <c r="G27" s="114">
        <v>5.4333970899750124E-2</v>
      </c>
    </row>
    <row r="28" spans="1:7" x14ac:dyDescent="0.3">
      <c r="A28" s="1" t="s">
        <v>127</v>
      </c>
      <c r="B28" s="113">
        <v>177080.2761664</v>
      </c>
      <c r="C28" s="114">
        <v>7.2106935851613499E-2</v>
      </c>
      <c r="E28" s="1" t="s">
        <v>127</v>
      </c>
      <c r="F28" s="115">
        <v>4134707</v>
      </c>
      <c r="G28" s="114">
        <v>5.184815532194826E-2</v>
      </c>
    </row>
    <row r="29" spans="1:7" x14ac:dyDescent="0.3">
      <c r="A29" s="1" t="s">
        <v>128</v>
      </c>
      <c r="B29" s="113">
        <v>1071156.6828002702</v>
      </c>
      <c r="C29" s="114">
        <v>0.43617407814028264</v>
      </c>
      <c r="E29" s="1" t="s">
        <v>128</v>
      </c>
      <c r="F29" s="115">
        <v>63499166</v>
      </c>
      <c r="G29" s="114">
        <v>0.79626310197607131</v>
      </c>
    </row>
    <row r="30" spans="1:7" x14ac:dyDescent="0.3">
      <c r="A30" s="1" t="s">
        <v>70</v>
      </c>
      <c r="B30" s="113">
        <v>2611.7227652599995</v>
      </c>
      <c r="C30" s="114">
        <v>1.0634912592966392E-3</v>
      </c>
      <c r="E30" s="1" t="s">
        <v>70</v>
      </c>
      <c r="F30" s="115">
        <v>5549</v>
      </c>
      <c r="G30" s="114">
        <v>6.9583023387507481E-5</v>
      </c>
    </row>
    <row r="31" spans="1:7" x14ac:dyDescent="0.3">
      <c r="A31" s="1" t="s">
        <v>71</v>
      </c>
      <c r="B31" s="113">
        <v>351577.16493441002</v>
      </c>
      <c r="C31" s="114">
        <v>0.1431619185809011</v>
      </c>
      <c r="E31" s="1" t="s">
        <v>71</v>
      </c>
      <c r="F31" s="115">
        <v>2313571</v>
      </c>
      <c r="G31" s="114">
        <v>2.9011581366310879E-2</v>
      </c>
    </row>
    <row r="32" spans="1:7" x14ac:dyDescent="0.3">
      <c r="A32" s="1" t="s">
        <v>72</v>
      </c>
      <c r="B32" s="113">
        <v>81836.844434860002</v>
      </c>
      <c r="C32" s="114">
        <v>3.332389252893319E-2</v>
      </c>
      <c r="E32" s="1" t="s">
        <v>72</v>
      </c>
      <c r="F32" s="115">
        <v>697578</v>
      </c>
      <c r="G32" s="114">
        <v>8.7474475200235522E-3</v>
      </c>
    </row>
    <row r="33" spans="1:7" x14ac:dyDescent="0.3">
      <c r="A33" s="1" t="s">
        <v>73</v>
      </c>
      <c r="B33" s="113">
        <v>0.71905927000000003</v>
      </c>
      <c r="C33" s="114">
        <v>2.9280031507673987E-7</v>
      </c>
      <c r="E33" s="1" t="s">
        <v>73</v>
      </c>
      <c r="F33" s="115">
        <v>2</v>
      </c>
      <c r="G33" s="114">
        <v>2.5079482208508734E-8</v>
      </c>
    </row>
    <row r="34" spans="1:7" x14ac:dyDescent="0.3">
      <c r="A34" s="1" t="s">
        <v>74</v>
      </c>
      <c r="B34" s="113">
        <v>263781.29152360006</v>
      </c>
      <c r="C34" s="114">
        <v>0.10741151458830295</v>
      </c>
      <c r="E34" s="1" t="s">
        <v>74</v>
      </c>
      <c r="F34" s="115">
        <v>2541616</v>
      </c>
      <c r="G34" s="114">
        <v>3.1871206626430566E-2</v>
      </c>
    </row>
    <row r="35" spans="1:7" x14ac:dyDescent="0.3">
      <c r="A35" s="1" t="s">
        <v>75</v>
      </c>
      <c r="B35" s="113">
        <v>56839.965574270012</v>
      </c>
      <c r="C35" s="114">
        <v>2.3145184998584756E-2</v>
      </c>
      <c r="E35" s="1" t="s">
        <v>75</v>
      </c>
      <c r="F35" s="115">
        <v>658628</v>
      </c>
      <c r="G35" s="114">
        <v>8.2590246040128452E-3</v>
      </c>
    </row>
    <row r="36" spans="1:7" x14ac:dyDescent="0.3">
      <c r="A36" s="1" t="s">
        <v>76</v>
      </c>
      <c r="B36" s="113">
        <v>13024.477422989999</v>
      </c>
      <c r="C36" s="114">
        <v>5.3035559824732622E-3</v>
      </c>
      <c r="E36" s="1" t="s">
        <v>76</v>
      </c>
      <c r="F36" s="115">
        <v>40470</v>
      </c>
      <c r="G36" s="114">
        <v>5.0748332248917423E-4</v>
      </c>
    </row>
    <row r="37" spans="1:7" x14ac:dyDescent="0.3">
      <c r="A37" s="1" t="s">
        <v>129</v>
      </c>
      <c r="B37" s="113">
        <v>81140.148567880009</v>
      </c>
      <c r="C37" s="114">
        <v>3.3040198572293976E-2</v>
      </c>
      <c r="E37" s="1" t="s">
        <v>129</v>
      </c>
      <c r="F37" s="115">
        <v>709179</v>
      </c>
      <c r="G37" s="114">
        <v>8.8929210565740074E-3</v>
      </c>
    </row>
    <row r="38" spans="1:7" x14ac:dyDescent="0.3">
      <c r="A38" s="1" t="s">
        <v>77</v>
      </c>
      <c r="B38" s="113">
        <v>36.23774323</v>
      </c>
      <c r="C38" s="114">
        <v>1.4755977814476958E-5</v>
      </c>
      <c r="E38" s="1" t="s">
        <v>77</v>
      </c>
      <c r="F38" s="115">
        <v>435</v>
      </c>
      <c r="G38" s="114">
        <v>5.4547873803506499E-6</v>
      </c>
    </row>
    <row r="39" spans="1:7" x14ac:dyDescent="0.3">
      <c r="A39" s="1" t="s">
        <v>79</v>
      </c>
      <c r="B39" s="113">
        <v>92824.078677800004</v>
      </c>
      <c r="C39" s="114">
        <v>3.7797884844135217E-2</v>
      </c>
      <c r="E39" s="1" t="s">
        <v>79</v>
      </c>
      <c r="F39" s="115">
        <v>678303</v>
      </c>
      <c r="G39" s="114">
        <v>8.50574401023905E-3</v>
      </c>
    </row>
    <row r="40" spans="1:7" x14ac:dyDescent="0.3">
      <c r="A40" s="1" t="s">
        <v>78</v>
      </c>
      <c r="B40" s="118">
        <v>23763.54804053</v>
      </c>
      <c r="C40" s="114">
        <v>9.6764962832736005E-3</v>
      </c>
      <c r="E40" s="1" t="s">
        <v>78</v>
      </c>
      <c r="F40" s="119">
        <v>134317</v>
      </c>
      <c r="G40" s="114">
        <v>1.6843004059001337E-3</v>
      </c>
    </row>
    <row r="41" spans="1:7" x14ac:dyDescent="0.3">
      <c r="A41" s="1" t="s">
        <v>3</v>
      </c>
      <c r="B41" s="116">
        <v>2455800.8751170305</v>
      </c>
      <c r="C41" s="114">
        <v>1</v>
      </c>
      <c r="E41" s="1" t="s">
        <v>3</v>
      </c>
      <c r="F41" s="117">
        <v>79746463</v>
      </c>
      <c r="G41" s="114">
        <v>1</v>
      </c>
    </row>
    <row r="43" spans="1:7" x14ac:dyDescent="0.3">
      <c r="A43" s="1" t="s">
        <v>126</v>
      </c>
      <c r="B43" s="112" t="s">
        <v>116</v>
      </c>
      <c r="C43" s="112" t="s">
        <v>117</v>
      </c>
      <c r="E43" s="1" t="s">
        <v>126</v>
      </c>
      <c r="F43" s="112" t="s">
        <v>118</v>
      </c>
      <c r="G43" s="112" t="s">
        <v>117</v>
      </c>
    </row>
    <row r="44" spans="1:7" x14ac:dyDescent="0.3">
      <c r="A44" s="1" t="s">
        <v>69</v>
      </c>
      <c r="B44" s="116">
        <v>240127.71740625997</v>
      </c>
      <c r="C44" s="114">
        <v>9.7779799591779501E-2</v>
      </c>
      <c r="E44" s="1" t="s">
        <v>69</v>
      </c>
      <c r="F44" s="117">
        <v>4332942</v>
      </c>
      <c r="G44" s="114">
        <v>5.4333970899750124E-2</v>
      </c>
    </row>
    <row r="45" spans="1:7" x14ac:dyDescent="0.3">
      <c r="A45" s="1" t="s">
        <v>127</v>
      </c>
      <c r="B45" s="116">
        <v>177080.2761664</v>
      </c>
      <c r="C45" s="114">
        <v>7.2106935851613499E-2</v>
      </c>
      <c r="E45" s="1" t="s">
        <v>127</v>
      </c>
      <c r="F45" s="117">
        <v>4134707</v>
      </c>
      <c r="G45" s="114">
        <v>5.184815532194826E-2</v>
      </c>
    </row>
    <row r="46" spans="1:7" x14ac:dyDescent="0.3">
      <c r="A46" s="1" t="s">
        <v>128</v>
      </c>
      <c r="B46" s="116">
        <v>1071156.6828002702</v>
      </c>
      <c r="C46" s="114">
        <v>0.43617407814028264</v>
      </c>
      <c r="E46" s="1" t="s">
        <v>128</v>
      </c>
      <c r="F46" s="117">
        <v>63499166</v>
      </c>
      <c r="G46" s="114">
        <v>0.79626310197607131</v>
      </c>
    </row>
    <row r="47" spans="1:7" x14ac:dyDescent="0.3">
      <c r="A47" s="1" t="s">
        <v>70</v>
      </c>
      <c r="B47" s="116">
        <v>2611.7227652599995</v>
      </c>
      <c r="C47" s="114">
        <v>1.0634912592966392E-3</v>
      </c>
      <c r="E47" s="1" t="s">
        <v>70</v>
      </c>
      <c r="F47" s="117">
        <v>5549</v>
      </c>
      <c r="G47" s="114">
        <v>6.9583023387507481E-5</v>
      </c>
    </row>
    <row r="48" spans="1:7" x14ac:dyDescent="0.3">
      <c r="A48" s="1" t="s">
        <v>71</v>
      </c>
      <c r="B48" s="116">
        <v>351577.16493441002</v>
      </c>
      <c r="C48" s="114">
        <v>0.1431619185809011</v>
      </c>
      <c r="E48" s="1" t="s">
        <v>71</v>
      </c>
      <c r="F48" s="117">
        <v>2313571</v>
      </c>
      <c r="G48" s="114">
        <v>2.9011581366310879E-2</v>
      </c>
    </row>
    <row r="49" spans="1:7" x14ac:dyDescent="0.3">
      <c r="A49" s="1" t="s">
        <v>74</v>
      </c>
      <c r="B49" s="116">
        <v>263781.29152360006</v>
      </c>
      <c r="C49" s="114">
        <v>0.10741151458830295</v>
      </c>
      <c r="E49" s="1" t="s">
        <v>74</v>
      </c>
      <c r="F49" s="117">
        <v>2541616</v>
      </c>
      <c r="G49" s="114">
        <v>3.1871206626430566E-2</v>
      </c>
    </row>
    <row r="50" spans="1:7" x14ac:dyDescent="0.3">
      <c r="A50" s="1" t="s">
        <v>129</v>
      </c>
      <c r="B50" s="116">
        <v>81140.148567880009</v>
      </c>
      <c r="C50" s="114">
        <v>3.3040198572293976E-2</v>
      </c>
      <c r="E50" s="1" t="s">
        <v>129</v>
      </c>
      <c r="F50" s="117">
        <v>709179</v>
      </c>
      <c r="G50" s="114">
        <v>8.8929210565740074E-3</v>
      </c>
    </row>
    <row r="51" spans="1:7" x14ac:dyDescent="0.3">
      <c r="A51" s="1" t="s">
        <v>77</v>
      </c>
      <c r="B51" s="116">
        <v>36.23774323</v>
      </c>
      <c r="C51" s="114">
        <v>1.4755977814476958E-5</v>
      </c>
      <c r="E51" s="1" t="s">
        <v>77</v>
      </c>
      <c r="F51" s="117">
        <v>435</v>
      </c>
      <c r="G51" s="114">
        <v>5.4547873803506499E-6</v>
      </c>
    </row>
    <row r="52" spans="1:7" x14ac:dyDescent="0.3">
      <c r="A52" s="1" t="s">
        <v>79</v>
      </c>
      <c r="B52" s="116">
        <v>92824.078677800004</v>
      </c>
      <c r="C52" s="114">
        <v>3.7797884844135217E-2</v>
      </c>
      <c r="E52" s="1" t="s">
        <v>79</v>
      </c>
      <c r="F52" s="117">
        <v>678303</v>
      </c>
      <c r="G52" s="114">
        <v>8.50574401023905E-3</v>
      </c>
    </row>
    <row r="53" spans="1:7" x14ac:dyDescent="0.3">
      <c r="A53" s="1" t="s">
        <v>130</v>
      </c>
      <c r="B53" s="116">
        <v>175465.55453192003</v>
      </c>
      <c r="C53" s="114">
        <v>7.1449422593579892E-2</v>
      </c>
      <c r="E53" s="1" t="s">
        <v>130</v>
      </c>
      <c r="F53" s="117">
        <v>1530995</v>
      </c>
      <c r="G53" s="114">
        <v>1.9198280931907914E-2</v>
      </c>
    </row>
    <row r="54" spans="1:7" x14ac:dyDescent="0.3">
      <c r="A54" s="1" t="s">
        <v>3</v>
      </c>
      <c r="B54" s="116">
        <v>2455800.8751170305</v>
      </c>
      <c r="C54" s="114">
        <v>1</v>
      </c>
      <c r="E54" s="1" t="s">
        <v>3</v>
      </c>
      <c r="F54" s="117">
        <v>79746463</v>
      </c>
      <c r="G54" s="114">
        <v>1</v>
      </c>
    </row>
    <row r="55" spans="1:7" x14ac:dyDescent="0.3">
      <c r="B55" s="116"/>
    </row>
    <row r="56" spans="1:7" x14ac:dyDescent="0.3">
      <c r="B56" s="116"/>
    </row>
    <row r="57" spans="1:7" x14ac:dyDescent="0.3">
      <c r="B57" s="116"/>
    </row>
    <row r="190" spans="3:3" ht="16.8" x14ac:dyDescent="0.3">
      <c r="C190" s="120"/>
    </row>
    <row r="191" spans="3:3" ht="16.8" x14ac:dyDescent="0.3">
      <c r="C191" s="120" t="s">
        <v>131</v>
      </c>
    </row>
  </sheetData>
  <pageMargins left="0.511811024" right="0.511811024" top="0.78740157499999996" bottom="0.78740157499999996" header="0.31496062000000002" footer="0.31496062000000002"/>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B5F5-CD3A-4D8F-8F63-1436AB96DE0B}">
  <sheetPr codeName="Plan7">
    <outlinePr summaryBelow="0" summaryRight="0"/>
    <pageSetUpPr fitToPage="1"/>
  </sheetPr>
  <dimension ref="A1:AN38"/>
  <sheetViews>
    <sheetView showGridLines="0" topLeftCell="C1" zoomScale="80" zoomScaleNormal="80" workbookViewId="0"/>
  </sheetViews>
  <sheetFormatPr defaultColWidth="9.33203125" defaultRowHeight="14.4" outlineLevelCol="1" x14ac:dyDescent="0.3"/>
  <cols>
    <col min="1" max="1" width="21.5546875" style="1" hidden="1" customWidth="1"/>
    <col min="2" max="2" width="7" style="2" hidden="1" customWidth="1"/>
    <col min="3" max="3" width="69.5546875" style="2" customWidth="1"/>
    <col min="4" max="4" width="19.44140625" style="2" customWidth="1"/>
    <col min="5" max="5" width="19.6640625" style="2" customWidth="1" collapsed="1"/>
    <col min="6" max="6" width="25.33203125" style="2" hidden="1" customWidth="1" outlineLevel="1"/>
    <col min="7" max="7" width="19.33203125" style="2" hidden="1" customWidth="1" outlineLevel="1"/>
    <col min="8" max="10" width="18.6640625" style="2" customWidth="1"/>
    <col min="11" max="11" width="19.33203125" style="2" customWidth="1"/>
    <col min="12" max="12" width="18.6640625" style="2" customWidth="1"/>
    <col min="13" max="13" width="19.33203125" style="2" customWidth="1"/>
    <col min="14" max="14" width="18.6640625" style="2" customWidth="1"/>
    <col min="15" max="15" width="11.33203125" style="2" bestFit="1" customWidth="1"/>
    <col min="16" max="16" width="9.5546875" style="2" bestFit="1" customWidth="1"/>
    <col min="17" max="17" width="18" style="2" bestFit="1" customWidth="1"/>
    <col min="18" max="19" width="12.33203125" style="2" bestFit="1" customWidth="1"/>
    <col min="20" max="21" width="11.6640625" style="2" bestFit="1" customWidth="1"/>
    <col min="22" max="22" width="11.5546875" style="2" bestFit="1" customWidth="1"/>
    <col min="23" max="23" width="9.44140625" style="2" bestFit="1" customWidth="1"/>
    <col min="24" max="24" width="11.6640625" style="2" bestFit="1" customWidth="1"/>
    <col min="25" max="26" width="10.5546875" style="2" bestFit="1" customWidth="1"/>
    <col min="27" max="27" width="10.33203125" style="2" bestFit="1" customWidth="1"/>
    <col min="28" max="28" width="9.33203125" style="2"/>
    <col min="29" max="29" width="57.33203125" style="2" bestFit="1" customWidth="1"/>
    <col min="30" max="30" width="15.6640625" style="3" bestFit="1" customWidth="1"/>
    <col min="31" max="31" width="15.33203125" style="3" bestFit="1" customWidth="1"/>
    <col min="32" max="32" width="14.6640625" style="3" bestFit="1" customWidth="1"/>
    <col min="33" max="35" width="13.44140625" style="3" bestFit="1" customWidth="1"/>
    <col min="36" max="36" width="12.33203125" style="3" bestFit="1" customWidth="1"/>
    <col min="37" max="37" width="13.44140625" style="3" bestFit="1" customWidth="1"/>
    <col min="38" max="38" width="13" style="3" bestFit="1" customWidth="1"/>
    <col min="39" max="40" width="13.44140625" style="3" bestFit="1" customWidth="1"/>
    <col min="41" max="16384" width="9.33203125" style="2"/>
  </cols>
  <sheetData>
    <row r="1" spans="1:40" ht="30" customHeight="1" x14ac:dyDescent="0.3">
      <c r="C1" s="165" t="s">
        <v>0</v>
      </c>
      <c r="D1" s="166"/>
      <c r="E1" s="166"/>
      <c r="F1" s="166"/>
      <c r="G1" s="166"/>
      <c r="H1" s="166"/>
      <c r="I1" s="166"/>
      <c r="J1" s="166"/>
      <c r="K1" s="166"/>
      <c r="L1" s="166"/>
      <c r="M1" s="166"/>
      <c r="N1" s="166"/>
    </row>
    <row r="2" spans="1:40" customFormat="1" ht="15" customHeight="1" x14ac:dyDescent="0.5">
      <c r="A2" s="121"/>
      <c r="D2" s="122"/>
      <c r="E2" s="123"/>
      <c r="F2" s="123"/>
      <c r="G2" s="123"/>
      <c r="AD2" s="124"/>
      <c r="AE2" s="124"/>
      <c r="AF2" s="124"/>
      <c r="AG2" s="124"/>
      <c r="AH2" s="124"/>
      <c r="AI2" s="124"/>
      <c r="AJ2" s="124"/>
      <c r="AK2" s="124"/>
      <c r="AL2" s="124"/>
      <c r="AM2" s="124"/>
      <c r="AN2" s="124"/>
    </row>
    <row r="3" spans="1:40" customFormat="1" ht="28.2" x14ac:dyDescent="0.5">
      <c r="A3" s="121"/>
      <c r="C3" s="125"/>
      <c r="D3" s="126"/>
      <c r="E3" s="123"/>
      <c r="F3" s="123"/>
      <c r="G3" s="123"/>
      <c r="AD3" s="124"/>
      <c r="AE3" s="124"/>
      <c r="AF3" s="124"/>
      <c r="AG3" s="124"/>
      <c r="AH3" s="124"/>
      <c r="AI3" s="124"/>
      <c r="AJ3" s="124"/>
      <c r="AK3" s="124"/>
      <c r="AL3" s="124"/>
      <c r="AM3" s="124"/>
      <c r="AN3" s="124"/>
    </row>
    <row r="4" spans="1:40" customFormat="1" ht="15" customHeight="1" x14ac:dyDescent="0.3">
      <c r="A4" s="121"/>
      <c r="D4" s="127"/>
      <c r="E4" s="128"/>
      <c r="F4" s="128"/>
      <c r="G4" s="128"/>
      <c r="H4" s="129"/>
      <c r="AD4" s="124"/>
      <c r="AE4" s="124"/>
      <c r="AF4" s="124"/>
      <c r="AG4" s="124"/>
      <c r="AH4" s="124"/>
      <c r="AI4" s="124"/>
      <c r="AJ4" s="124"/>
      <c r="AK4" s="124"/>
      <c r="AL4" s="124"/>
      <c r="AM4" s="124"/>
      <c r="AN4" s="124"/>
    </row>
    <row r="5" spans="1:40" customFormat="1" ht="23.25" customHeight="1" x14ac:dyDescent="0.3">
      <c r="A5" s="121"/>
      <c r="B5" s="130"/>
      <c r="C5" s="131"/>
      <c r="D5" s="132"/>
      <c r="E5" s="133"/>
      <c r="F5" s="133"/>
      <c r="G5" s="133"/>
      <c r="J5" s="134"/>
      <c r="N5" s="135"/>
      <c r="AD5" s="124"/>
      <c r="AE5" s="124"/>
      <c r="AF5" s="124"/>
      <c r="AG5" s="124"/>
      <c r="AH5" s="124"/>
      <c r="AI5" s="124"/>
      <c r="AJ5" s="124"/>
      <c r="AK5" s="124"/>
      <c r="AL5" s="124"/>
      <c r="AM5" s="124"/>
      <c r="AN5" s="124"/>
    </row>
    <row r="6" spans="1:40" customFormat="1" ht="3" customHeight="1" x14ac:dyDescent="0.3">
      <c r="A6" s="121"/>
      <c r="B6" s="130"/>
      <c r="C6" s="136"/>
      <c r="D6" s="137"/>
      <c r="E6" s="137"/>
      <c r="F6" s="137"/>
      <c r="G6" s="137"/>
      <c r="H6" s="137"/>
      <c r="I6" s="137"/>
      <c r="J6" s="137"/>
      <c r="K6" s="137"/>
      <c r="L6" s="137"/>
      <c r="M6" s="137"/>
      <c r="N6" s="137"/>
      <c r="AD6" s="124"/>
      <c r="AE6" s="124"/>
      <c r="AF6" s="124"/>
      <c r="AG6" s="124"/>
      <c r="AH6" s="124"/>
      <c r="AI6" s="124"/>
      <c r="AJ6" s="124"/>
      <c r="AK6" s="124"/>
      <c r="AL6" s="124"/>
      <c r="AM6" s="124"/>
      <c r="AN6" s="124"/>
    </row>
    <row r="7" spans="1:40" customFormat="1" ht="45" customHeight="1" x14ac:dyDescent="0.3">
      <c r="A7" s="121"/>
      <c r="C7" s="138"/>
      <c r="D7" s="139"/>
      <c r="E7" s="139"/>
      <c r="F7" s="140"/>
      <c r="G7" s="140"/>
      <c r="H7" s="139"/>
      <c r="I7" s="139"/>
      <c r="J7" s="139"/>
      <c r="K7" s="139"/>
      <c r="L7" s="139"/>
      <c r="M7" s="139"/>
      <c r="N7" s="139"/>
      <c r="Q7" s="141"/>
      <c r="R7" s="141"/>
      <c r="S7" s="141"/>
      <c r="T7" s="141"/>
      <c r="U7" s="141"/>
      <c r="V7" s="141"/>
      <c r="W7" s="141"/>
      <c r="X7" s="141"/>
      <c r="Y7" s="141"/>
      <c r="Z7" s="141"/>
      <c r="AA7" s="141"/>
      <c r="AD7" s="124"/>
      <c r="AE7" s="124"/>
      <c r="AF7" s="124"/>
      <c r="AG7" s="124"/>
      <c r="AH7" s="124"/>
      <c r="AI7" s="124"/>
      <c r="AJ7" s="124"/>
      <c r="AK7" s="124"/>
      <c r="AL7" s="124"/>
      <c r="AM7" s="124"/>
      <c r="AN7" s="124"/>
    </row>
    <row r="8" spans="1:40" customFormat="1" ht="22.8" x14ac:dyDescent="0.3">
      <c r="A8" s="121"/>
      <c r="C8" s="142"/>
      <c r="D8" s="143"/>
      <c r="E8" s="143"/>
      <c r="F8" s="143"/>
      <c r="G8" s="143"/>
      <c r="H8" s="143"/>
      <c r="I8" s="143"/>
      <c r="J8" s="143"/>
      <c r="K8" s="143"/>
      <c r="L8" s="143"/>
      <c r="M8" s="143"/>
      <c r="N8" s="143"/>
      <c r="P8" s="134"/>
      <c r="Q8" s="144"/>
      <c r="R8" s="144"/>
      <c r="S8" s="144"/>
      <c r="T8" s="144"/>
      <c r="U8" s="144"/>
      <c r="V8" s="144"/>
      <c r="W8" s="144"/>
      <c r="X8" s="144"/>
      <c r="Y8" s="144"/>
      <c r="Z8" s="144"/>
      <c r="AA8" s="144"/>
      <c r="AB8" s="145"/>
      <c r="AC8" s="145"/>
      <c r="AD8" s="134"/>
      <c r="AE8" s="134"/>
      <c r="AF8" s="134"/>
      <c r="AG8" s="134"/>
      <c r="AH8" s="134"/>
      <c r="AI8" s="134"/>
      <c r="AJ8" s="134"/>
      <c r="AK8" s="134"/>
      <c r="AL8" s="134"/>
      <c r="AM8" s="134"/>
      <c r="AN8" s="134"/>
    </row>
    <row r="9" spans="1:40" customFormat="1" ht="5.0999999999999996" customHeight="1" x14ac:dyDescent="0.3">
      <c r="A9" s="121"/>
      <c r="D9" s="146"/>
      <c r="E9" s="147"/>
      <c r="F9" s="146"/>
      <c r="G9" s="146"/>
      <c r="H9" s="146"/>
      <c r="I9" s="146"/>
      <c r="J9" s="146"/>
      <c r="K9" s="146"/>
      <c r="L9" s="146"/>
      <c r="M9" s="146"/>
      <c r="N9" s="146"/>
      <c r="P9" s="134"/>
      <c r="Q9" s="144"/>
      <c r="R9" s="144"/>
      <c r="S9" s="144"/>
      <c r="T9" s="144"/>
      <c r="U9" s="144"/>
      <c r="V9" s="144"/>
      <c r="W9" s="144"/>
      <c r="X9" s="144"/>
      <c r="Y9" s="144"/>
      <c r="Z9" s="144"/>
      <c r="AA9" s="144"/>
      <c r="AB9" s="145"/>
      <c r="AC9" s="145"/>
      <c r="AD9" s="134"/>
      <c r="AE9" s="134"/>
      <c r="AF9" s="134"/>
      <c r="AG9" s="134"/>
      <c r="AH9" s="134"/>
      <c r="AI9" s="134"/>
      <c r="AJ9" s="134"/>
      <c r="AK9" s="134"/>
      <c r="AL9" s="134"/>
      <c r="AM9" s="134"/>
      <c r="AN9" s="134"/>
    </row>
    <row r="10" spans="1:40" customFormat="1" ht="17.399999999999999" x14ac:dyDescent="0.3">
      <c r="A10" s="121"/>
      <c r="C10" s="148"/>
      <c r="D10" s="149"/>
      <c r="E10" s="149"/>
      <c r="F10" s="149"/>
      <c r="G10" s="149"/>
      <c r="H10" s="149"/>
      <c r="I10" s="149"/>
      <c r="J10" s="149"/>
      <c r="K10" s="149"/>
      <c r="L10" s="149"/>
      <c r="M10" s="149"/>
      <c r="N10" s="149"/>
      <c r="O10" s="141"/>
      <c r="P10" s="134"/>
      <c r="Q10" s="144"/>
      <c r="R10" s="144"/>
      <c r="S10" s="144"/>
      <c r="T10" s="144"/>
      <c r="U10" s="144"/>
      <c r="V10" s="144"/>
      <c r="W10" s="144"/>
      <c r="X10" s="144"/>
      <c r="Y10" s="144"/>
      <c r="Z10" s="144"/>
      <c r="AA10" s="144"/>
      <c r="AB10" s="145"/>
      <c r="AC10" s="145"/>
      <c r="AD10" s="134"/>
      <c r="AE10" s="134"/>
      <c r="AF10" s="134"/>
      <c r="AG10" s="134"/>
      <c r="AH10" s="134"/>
      <c r="AI10" s="134"/>
      <c r="AJ10" s="134"/>
      <c r="AK10" s="134"/>
      <c r="AL10" s="134"/>
      <c r="AM10" s="134"/>
      <c r="AN10" s="134"/>
    </row>
    <row r="11" spans="1:40" customFormat="1" ht="5.0999999999999996" customHeight="1" x14ac:dyDescent="0.3">
      <c r="A11" s="121"/>
      <c r="C11" s="136"/>
      <c r="D11" s="137"/>
      <c r="E11" s="137"/>
      <c r="F11" s="137"/>
      <c r="G11" s="137"/>
      <c r="H11" s="137"/>
      <c r="I11" s="137"/>
      <c r="J11" s="137"/>
      <c r="K11" s="137"/>
      <c r="L11" s="137"/>
      <c r="M11" s="137"/>
      <c r="N11" s="137"/>
      <c r="Q11" s="144"/>
      <c r="R11" s="150"/>
      <c r="S11" s="150"/>
      <c r="T11" s="150"/>
      <c r="U11" s="150"/>
      <c r="V11" s="150"/>
      <c r="W11" s="150"/>
      <c r="X11" s="150"/>
      <c r="Y11" s="150"/>
      <c r="Z11" s="150"/>
      <c r="AA11" s="150"/>
      <c r="AC11" s="145"/>
      <c r="AD11" s="134"/>
      <c r="AE11" s="134"/>
      <c r="AF11" s="134"/>
      <c r="AG11" s="134"/>
      <c r="AH11" s="134"/>
      <c r="AI11" s="134"/>
      <c r="AJ11" s="134"/>
      <c r="AK11" s="134"/>
      <c r="AL11" s="134"/>
      <c r="AM11" s="134"/>
      <c r="AN11" s="134"/>
    </row>
    <row r="12" spans="1:40" customFormat="1" ht="17.399999999999999" x14ac:dyDescent="0.3">
      <c r="A12" s="121"/>
      <c r="C12" s="151"/>
      <c r="D12" s="152"/>
      <c r="E12" s="152"/>
      <c r="F12" s="152"/>
      <c r="G12" s="152"/>
      <c r="H12" s="152"/>
      <c r="I12" s="152"/>
      <c r="J12" s="152"/>
      <c r="K12" s="152"/>
      <c r="L12" s="152"/>
      <c r="M12" s="152"/>
      <c r="N12" s="152"/>
      <c r="P12" s="134"/>
      <c r="Q12" s="144"/>
      <c r="R12" s="144"/>
      <c r="S12" s="144"/>
      <c r="T12" s="144"/>
      <c r="U12" s="144"/>
      <c r="V12" s="144"/>
      <c r="W12" s="144"/>
      <c r="X12" s="144"/>
      <c r="Y12" s="144"/>
      <c r="Z12" s="144"/>
      <c r="AA12" s="144"/>
      <c r="AB12" s="145"/>
      <c r="AC12" s="145"/>
      <c r="AD12" s="134"/>
      <c r="AE12" s="134"/>
      <c r="AF12" s="134"/>
      <c r="AG12" s="134"/>
      <c r="AH12" s="134"/>
      <c r="AI12" s="134"/>
      <c r="AJ12" s="134"/>
      <c r="AK12" s="134"/>
      <c r="AL12" s="134"/>
      <c r="AM12" s="134"/>
      <c r="AN12" s="134"/>
    </row>
    <row r="13" spans="1:40" customFormat="1" ht="17.399999999999999" x14ac:dyDescent="0.3">
      <c r="A13" s="121"/>
      <c r="C13" s="153"/>
      <c r="D13" s="152"/>
      <c r="E13" s="152"/>
      <c r="F13" s="152"/>
      <c r="G13" s="152"/>
      <c r="H13" s="152"/>
      <c r="I13" s="152"/>
      <c r="J13" s="152"/>
      <c r="K13" s="152"/>
      <c r="L13" s="152"/>
      <c r="M13" s="152"/>
      <c r="N13" s="152"/>
      <c r="P13" s="134"/>
      <c r="Q13" s="144"/>
      <c r="R13" s="144"/>
      <c r="S13" s="144"/>
      <c r="T13" s="144"/>
      <c r="U13" s="144"/>
      <c r="V13" s="144"/>
      <c r="W13" s="144"/>
      <c r="X13" s="144"/>
      <c r="Y13" s="144"/>
      <c r="Z13" s="144"/>
      <c r="AA13" s="144"/>
      <c r="AB13" s="145"/>
      <c r="AC13" s="145"/>
      <c r="AD13" s="134"/>
      <c r="AE13" s="134"/>
      <c r="AF13" s="134"/>
      <c r="AG13" s="134"/>
      <c r="AH13" s="134"/>
      <c r="AI13" s="134"/>
      <c r="AJ13" s="134"/>
      <c r="AK13" s="134"/>
      <c r="AL13" s="134"/>
      <c r="AM13" s="134"/>
      <c r="AN13" s="134"/>
    </row>
    <row r="14" spans="1:40" customFormat="1" ht="17.399999999999999" x14ac:dyDescent="0.3">
      <c r="A14" s="121"/>
      <c r="C14" s="153"/>
      <c r="D14" s="152"/>
      <c r="E14" s="152"/>
      <c r="F14" s="152"/>
      <c r="G14" s="152"/>
      <c r="H14" s="152"/>
      <c r="I14" s="152"/>
      <c r="J14" s="152"/>
      <c r="K14" s="152"/>
      <c r="L14" s="152"/>
      <c r="M14" s="152"/>
      <c r="N14" s="152"/>
      <c r="P14" s="134"/>
      <c r="Q14" s="144"/>
      <c r="R14" s="144"/>
      <c r="S14" s="144"/>
      <c r="T14" s="144"/>
      <c r="U14" s="144"/>
      <c r="V14" s="144"/>
      <c r="W14" s="144"/>
      <c r="X14" s="144"/>
      <c r="Y14" s="144"/>
      <c r="Z14" s="144"/>
      <c r="AA14" s="144"/>
      <c r="AB14" s="145"/>
      <c r="AC14" s="145"/>
      <c r="AD14" s="134"/>
      <c r="AE14" s="134"/>
      <c r="AF14" s="134"/>
      <c r="AG14" s="134"/>
      <c r="AH14" s="134"/>
      <c r="AI14" s="134"/>
      <c r="AJ14" s="134"/>
      <c r="AK14" s="134"/>
      <c r="AL14" s="134"/>
      <c r="AM14" s="134"/>
      <c r="AN14" s="134"/>
    </row>
    <row r="15" spans="1:40" customFormat="1" ht="17.399999999999999" x14ac:dyDescent="0.3">
      <c r="A15" s="121"/>
      <c r="C15" s="151"/>
      <c r="D15" s="152"/>
      <c r="E15" s="152"/>
      <c r="F15" s="152"/>
      <c r="G15" s="152"/>
      <c r="H15" s="152"/>
      <c r="I15" s="152"/>
      <c r="J15" s="152"/>
      <c r="K15" s="152"/>
      <c r="L15" s="152"/>
      <c r="M15" s="152"/>
      <c r="N15" s="152"/>
      <c r="P15" s="134"/>
      <c r="Q15" s="144"/>
      <c r="R15" s="144"/>
      <c r="S15" s="144"/>
      <c r="T15" s="144"/>
      <c r="U15" s="144"/>
      <c r="V15" s="144"/>
      <c r="W15" s="144"/>
      <c r="X15" s="144"/>
      <c r="Y15" s="144"/>
      <c r="Z15" s="144"/>
      <c r="AA15" s="144"/>
      <c r="AB15" s="145"/>
      <c r="AC15" s="145"/>
      <c r="AD15" s="134"/>
      <c r="AE15" s="134"/>
      <c r="AF15" s="134"/>
      <c r="AG15" s="134"/>
      <c r="AH15" s="134"/>
      <c r="AI15" s="134"/>
      <c r="AJ15" s="134"/>
      <c r="AK15" s="134"/>
      <c r="AL15" s="134"/>
      <c r="AM15" s="134"/>
      <c r="AN15" s="134"/>
    </row>
    <row r="16" spans="1:40" customFormat="1" ht="17.399999999999999" x14ac:dyDescent="0.3">
      <c r="A16" s="121"/>
      <c r="C16" s="151"/>
      <c r="D16" s="152"/>
      <c r="E16" s="152"/>
      <c r="F16" s="152"/>
      <c r="G16" s="152"/>
      <c r="H16" s="152"/>
      <c r="I16" s="152"/>
      <c r="J16" s="152"/>
      <c r="K16" s="152"/>
      <c r="L16" s="152"/>
      <c r="M16" s="152"/>
      <c r="N16" s="152"/>
      <c r="P16" s="134"/>
      <c r="Q16" s="144"/>
      <c r="R16" s="144"/>
      <c r="S16" s="144"/>
      <c r="T16" s="144"/>
      <c r="U16" s="144"/>
      <c r="V16" s="144"/>
      <c r="W16" s="144"/>
      <c r="X16" s="144"/>
      <c r="Y16" s="144"/>
      <c r="Z16" s="144"/>
      <c r="AA16" s="144"/>
      <c r="AB16" s="145"/>
      <c r="AC16" s="145"/>
      <c r="AD16" s="134"/>
      <c r="AE16" s="134"/>
      <c r="AF16" s="134"/>
      <c r="AG16" s="134"/>
      <c r="AH16" s="134"/>
      <c r="AI16" s="134"/>
      <c r="AJ16" s="134"/>
      <c r="AK16" s="134"/>
      <c r="AL16" s="134"/>
      <c r="AM16" s="134"/>
      <c r="AN16" s="134"/>
    </row>
    <row r="17" spans="1:40" customFormat="1" ht="17.399999999999999" x14ac:dyDescent="0.3">
      <c r="A17" s="121"/>
      <c r="C17" s="151"/>
      <c r="D17" s="152"/>
      <c r="E17" s="152"/>
      <c r="F17" s="152"/>
      <c r="G17" s="152"/>
      <c r="H17" s="152"/>
      <c r="I17" s="152"/>
      <c r="J17" s="152"/>
      <c r="K17" s="152"/>
      <c r="L17" s="152"/>
      <c r="M17" s="152"/>
      <c r="N17" s="152"/>
      <c r="P17" s="134"/>
      <c r="Q17" s="144"/>
      <c r="R17" s="144"/>
      <c r="S17" s="144"/>
      <c r="T17" s="144"/>
      <c r="U17" s="144"/>
      <c r="V17" s="144"/>
      <c r="W17" s="144"/>
      <c r="X17" s="144"/>
      <c r="Y17" s="144"/>
      <c r="Z17" s="144"/>
      <c r="AA17" s="144"/>
      <c r="AB17" s="145"/>
      <c r="AC17" s="145"/>
      <c r="AD17" s="134"/>
      <c r="AE17" s="134"/>
      <c r="AF17" s="134"/>
      <c r="AG17" s="134"/>
      <c r="AH17" s="134"/>
      <c r="AI17" s="134"/>
      <c r="AJ17" s="134"/>
      <c r="AK17" s="134"/>
      <c r="AL17" s="134"/>
      <c r="AM17" s="134"/>
      <c r="AN17" s="134"/>
    </row>
    <row r="18" spans="1:40" customFormat="1" ht="17.399999999999999" x14ac:dyDescent="0.3">
      <c r="A18" s="121"/>
      <c r="C18" s="151"/>
      <c r="D18" s="152"/>
      <c r="E18" s="152"/>
      <c r="F18" s="152"/>
      <c r="G18" s="152"/>
      <c r="H18" s="152"/>
      <c r="I18" s="152"/>
      <c r="J18" s="152"/>
      <c r="K18" s="152"/>
      <c r="L18" s="152"/>
      <c r="M18" s="152"/>
      <c r="N18" s="152"/>
      <c r="O18" s="154"/>
      <c r="P18" s="134"/>
      <c r="Q18" s="144"/>
      <c r="R18" s="144"/>
      <c r="S18" s="144"/>
      <c r="T18" s="144"/>
      <c r="U18" s="144"/>
      <c r="V18" s="144"/>
      <c r="W18" s="144"/>
      <c r="X18" s="144"/>
      <c r="Y18" s="144"/>
      <c r="Z18" s="144"/>
      <c r="AA18" s="144"/>
      <c r="AB18" s="145"/>
      <c r="AC18" s="145"/>
      <c r="AD18" s="134"/>
      <c r="AE18" s="134"/>
      <c r="AF18" s="134"/>
      <c r="AG18" s="134"/>
      <c r="AH18" s="134"/>
      <c r="AI18" s="134"/>
      <c r="AJ18" s="134"/>
      <c r="AK18" s="134"/>
      <c r="AL18" s="134"/>
      <c r="AM18" s="134"/>
      <c r="AN18" s="134"/>
    </row>
    <row r="19" spans="1:40" customFormat="1" ht="5.0999999999999996" customHeight="1" x14ac:dyDescent="0.3">
      <c r="A19" s="121"/>
      <c r="C19" s="151"/>
      <c r="D19" s="152"/>
      <c r="E19" s="152"/>
      <c r="F19" s="152"/>
      <c r="G19" s="152"/>
      <c r="H19" s="152"/>
      <c r="I19" s="152"/>
      <c r="J19" s="152"/>
      <c r="K19" s="152"/>
      <c r="L19" s="152"/>
      <c r="M19" s="152"/>
      <c r="N19" s="152"/>
      <c r="O19" s="154"/>
      <c r="P19" s="134"/>
      <c r="Q19" s="144"/>
      <c r="R19" s="144"/>
      <c r="S19" s="144"/>
      <c r="T19" s="144"/>
      <c r="U19" s="144"/>
      <c r="V19" s="144"/>
      <c r="W19" s="144"/>
      <c r="X19" s="144"/>
      <c r="Y19" s="144"/>
      <c r="Z19" s="144"/>
      <c r="AA19" s="144"/>
      <c r="AB19" s="145"/>
      <c r="AC19" s="145"/>
      <c r="AD19" s="134"/>
      <c r="AE19" s="134"/>
      <c r="AF19" s="134"/>
      <c r="AG19" s="134"/>
      <c r="AH19" s="134"/>
      <c r="AI19" s="134"/>
      <c r="AJ19" s="134"/>
      <c r="AK19" s="134"/>
      <c r="AL19" s="134"/>
      <c r="AM19" s="134"/>
      <c r="AN19" s="134"/>
    </row>
    <row r="20" spans="1:40" customFormat="1" ht="17.399999999999999" x14ac:dyDescent="0.3">
      <c r="A20" s="121"/>
      <c r="C20" s="151"/>
      <c r="D20" s="152"/>
      <c r="E20" s="152"/>
      <c r="F20" s="152"/>
      <c r="G20" s="152"/>
      <c r="H20" s="152"/>
      <c r="I20" s="152"/>
      <c r="J20" s="152"/>
      <c r="K20" s="152"/>
      <c r="L20" s="152"/>
      <c r="M20" s="152"/>
      <c r="N20" s="152"/>
      <c r="O20" s="154"/>
      <c r="P20" s="134"/>
      <c r="Q20" s="144"/>
      <c r="R20" s="144"/>
      <c r="S20" s="144"/>
      <c r="T20" s="144"/>
      <c r="U20" s="144"/>
      <c r="V20" s="144"/>
      <c r="W20" s="144"/>
      <c r="X20" s="144"/>
      <c r="Y20" s="144"/>
      <c r="Z20" s="144"/>
      <c r="AA20" s="144"/>
      <c r="AB20" s="145"/>
      <c r="AC20" s="145"/>
      <c r="AD20" s="134"/>
      <c r="AE20" s="134"/>
      <c r="AF20" s="134"/>
      <c r="AG20" s="134"/>
      <c r="AH20" s="134"/>
      <c r="AI20" s="134"/>
      <c r="AJ20" s="134"/>
      <c r="AK20" s="134"/>
      <c r="AL20" s="134"/>
      <c r="AM20" s="134"/>
      <c r="AN20" s="134"/>
    </row>
    <row r="21" spans="1:40" customFormat="1" ht="5.0999999999999996" customHeight="1" x14ac:dyDescent="0.3">
      <c r="A21" s="121"/>
      <c r="C21" s="151"/>
      <c r="D21" s="152"/>
      <c r="E21" s="152"/>
      <c r="F21" s="152"/>
      <c r="G21" s="152"/>
      <c r="H21" s="152"/>
      <c r="I21" s="152"/>
      <c r="J21" s="152"/>
      <c r="K21" s="152"/>
      <c r="L21" s="152"/>
      <c r="M21" s="152"/>
      <c r="N21" s="152"/>
      <c r="O21" s="154"/>
      <c r="P21" s="134"/>
      <c r="Q21" s="144"/>
      <c r="R21" s="144"/>
      <c r="S21" s="144"/>
      <c r="T21" s="144"/>
      <c r="U21" s="144"/>
      <c r="V21" s="144"/>
      <c r="W21" s="144"/>
      <c r="X21" s="144"/>
      <c r="Y21" s="144"/>
      <c r="Z21" s="144"/>
      <c r="AA21" s="144"/>
      <c r="AB21" s="145"/>
      <c r="AC21" s="145"/>
      <c r="AD21" s="134"/>
      <c r="AE21" s="134"/>
      <c r="AF21" s="134"/>
      <c r="AG21" s="134"/>
      <c r="AH21" s="134"/>
      <c r="AI21" s="134"/>
      <c r="AJ21" s="134"/>
      <c r="AK21" s="134"/>
      <c r="AL21" s="134"/>
      <c r="AM21" s="134"/>
      <c r="AN21" s="134"/>
    </row>
    <row r="22" spans="1:40" customFormat="1" ht="17.399999999999999" x14ac:dyDescent="0.3">
      <c r="A22" s="121"/>
      <c r="C22" s="151"/>
      <c r="D22" s="152"/>
      <c r="E22" s="152"/>
      <c r="F22" s="152"/>
      <c r="G22" s="152"/>
      <c r="H22" s="152"/>
      <c r="I22" s="152"/>
      <c r="J22" s="152"/>
      <c r="K22" s="152"/>
      <c r="L22" s="152"/>
      <c r="M22" s="152"/>
      <c r="N22" s="152"/>
      <c r="O22" s="154"/>
      <c r="P22" s="134"/>
      <c r="Q22" s="144"/>
      <c r="R22" s="144"/>
      <c r="S22" s="144"/>
      <c r="T22" s="144"/>
      <c r="U22" s="144"/>
      <c r="V22" s="144"/>
      <c r="W22" s="144"/>
      <c r="X22" s="144"/>
      <c r="Y22" s="144"/>
      <c r="Z22" s="144"/>
      <c r="AA22" s="144"/>
      <c r="AB22" s="145"/>
      <c r="AC22" s="145"/>
      <c r="AD22" s="134"/>
      <c r="AE22" s="134"/>
      <c r="AF22" s="134"/>
      <c r="AG22" s="134"/>
      <c r="AH22" s="134"/>
      <c r="AI22" s="134"/>
      <c r="AJ22" s="134"/>
      <c r="AK22" s="134"/>
      <c r="AL22" s="134"/>
      <c r="AM22" s="134"/>
      <c r="AN22" s="134"/>
    </row>
    <row r="23" spans="1:40" customFormat="1" ht="5.0999999999999996" customHeight="1" x14ac:dyDescent="0.3">
      <c r="A23" s="121"/>
      <c r="C23" s="155"/>
      <c r="D23" s="137"/>
      <c r="E23" s="137"/>
      <c r="F23" s="137"/>
      <c r="G23" s="137"/>
      <c r="H23" s="137"/>
      <c r="I23" s="137"/>
      <c r="J23" s="137"/>
      <c r="K23" s="137"/>
      <c r="L23" s="137"/>
      <c r="M23" s="137"/>
      <c r="N23" s="137"/>
      <c r="P23" s="134"/>
      <c r="Q23" s="144"/>
      <c r="R23" s="144"/>
      <c r="S23" s="144"/>
      <c r="T23" s="144"/>
      <c r="U23" s="144"/>
      <c r="V23" s="144"/>
      <c r="W23" s="144"/>
      <c r="X23" s="144"/>
      <c r="Y23" s="144"/>
      <c r="Z23" s="144"/>
      <c r="AA23" s="144"/>
      <c r="AB23" s="145"/>
      <c r="AC23" s="145"/>
      <c r="AD23" s="134"/>
      <c r="AE23" s="134"/>
      <c r="AF23" s="134"/>
      <c r="AG23" s="134"/>
      <c r="AH23" s="134"/>
      <c r="AI23" s="134"/>
      <c r="AJ23" s="134"/>
      <c r="AK23" s="134"/>
      <c r="AL23" s="134"/>
      <c r="AM23" s="134"/>
      <c r="AN23" s="134"/>
    </row>
    <row r="24" spans="1:40" customFormat="1" ht="21" customHeight="1" x14ac:dyDescent="0.3">
      <c r="A24" s="121"/>
      <c r="C24" s="148"/>
      <c r="D24" s="156"/>
      <c r="E24" s="156"/>
      <c r="F24" s="156"/>
      <c r="G24" s="156"/>
      <c r="H24" s="156"/>
      <c r="I24" s="156"/>
      <c r="J24" s="156"/>
      <c r="K24" s="156"/>
      <c r="L24" s="156"/>
      <c r="M24" s="156"/>
      <c r="N24" s="156"/>
      <c r="O24" s="157"/>
      <c r="P24" s="134"/>
      <c r="Q24" s="144"/>
      <c r="R24" s="144"/>
      <c r="S24" s="144"/>
      <c r="T24" s="144"/>
      <c r="U24" s="144"/>
      <c r="V24" s="144"/>
      <c r="W24" s="144"/>
      <c r="X24" s="144"/>
      <c r="Y24" s="144"/>
      <c r="Z24" s="144"/>
      <c r="AA24" s="144"/>
      <c r="AB24" s="145"/>
      <c r="AC24" s="145"/>
      <c r="AD24" s="134"/>
      <c r="AE24" s="134"/>
      <c r="AF24" s="134"/>
      <c r="AG24" s="134"/>
      <c r="AH24" s="134"/>
      <c r="AI24" s="134"/>
      <c r="AJ24" s="134"/>
      <c r="AK24" s="134"/>
      <c r="AL24" s="134"/>
      <c r="AM24" s="134"/>
      <c r="AN24" s="134"/>
    </row>
    <row r="25" spans="1:40" customFormat="1" ht="5.0999999999999996" customHeight="1" x14ac:dyDescent="0.3">
      <c r="A25" s="121"/>
      <c r="C25" s="148"/>
      <c r="D25" s="158"/>
      <c r="E25" s="158"/>
      <c r="F25" s="158"/>
      <c r="G25" s="158"/>
      <c r="H25" s="158"/>
      <c r="I25" s="158"/>
      <c r="J25" s="158"/>
      <c r="K25" s="158"/>
      <c r="L25" s="158"/>
      <c r="M25" s="158"/>
      <c r="N25" s="158"/>
      <c r="P25" s="134"/>
      <c r="Q25" s="144"/>
      <c r="R25" s="144"/>
      <c r="S25" s="144"/>
      <c r="T25" s="144"/>
      <c r="U25" s="144"/>
      <c r="V25" s="144"/>
      <c r="W25" s="144"/>
      <c r="X25" s="144"/>
      <c r="Y25" s="144"/>
      <c r="Z25" s="144"/>
      <c r="AA25" s="144"/>
      <c r="AB25" s="145"/>
      <c r="AC25" s="145"/>
      <c r="AD25" s="134"/>
      <c r="AE25" s="134"/>
      <c r="AF25" s="134"/>
      <c r="AG25" s="134"/>
      <c r="AH25" s="134"/>
      <c r="AI25" s="134"/>
      <c r="AJ25" s="134"/>
      <c r="AK25" s="134"/>
      <c r="AL25" s="134"/>
      <c r="AM25" s="134"/>
      <c r="AN25" s="134"/>
    </row>
    <row r="26" spans="1:40" customFormat="1" ht="17.399999999999999" x14ac:dyDescent="0.3">
      <c r="A26" s="121"/>
      <c r="C26" s="159"/>
      <c r="D26" s="160"/>
      <c r="E26" s="160"/>
      <c r="F26" s="160"/>
      <c r="G26" s="160"/>
      <c r="H26" s="160"/>
      <c r="I26" s="160"/>
      <c r="J26" s="160"/>
      <c r="K26" s="160"/>
      <c r="L26" s="160"/>
      <c r="M26" s="160"/>
      <c r="N26" s="160"/>
      <c r="P26" s="134"/>
      <c r="Q26" s="144"/>
      <c r="R26" s="144"/>
      <c r="S26" s="144"/>
      <c r="T26" s="144"/>
      <c r="U26" s="144"/>
      <c r="V26" s="144"/>
      <c r="W26" s="144"/>
      <c r="X26" s="144"/>
      <c r="Y26" s="144"/>
      <c r="Z26" s="144"/>
      <c r="AA26" s="144"/>
      <c r="AB26" s="145"/>
      <c r="AC26" s="145"/>
      <c r="AD26" s="134"/>
      <c r="AE26" s="134"/>
      <c r="AF26" s="134"/>
      <c r="AG26" s="134"/>
      <c r="AH26" s="134"/>
      <c r="AI26" s="134"/>
      <c r="AJ26" s="134"/>
      <c r="AK26" s="134"/>
      <c r="AL26" s="134"/>
      <c r="AM26" s="134"/>
      <c r="AN26" s="134"/>
    </row>
    <row r="27" spans="1:40" customFormat="1" ht="17.399999999999999" x14ac:dyDescent="0.3">
      <c r="A27" s="121"/>
      <c r="C27" s="151"/>
      <c r="D27" s="160"/>
      <c r="E27" s="160"/>
      <c r="F27" s="160"/>
      <c r="G27" s="160"/>
      <c r="H27" s="160"/>
      <c r="I27" s="160"/>
      <c r="J27" s="160"/>
      <c r="K27" s="160"/>
      <c r="L27" s="160"/>
      <c r="M27" s="160"/>
      <c r="N27" s="160"/>
      <c r="P27" s="134"/>
      <c r="Q27" s="144"/>
      <c r="R27" s="144"/>
      <c r="S27" s="144"/>
      <c r="T27" s="144"/>
      <c r="U27" s="144"/>
      <c r="V27" s="144"/>
      <c r="W27" s="144"/>
      <c r="X27" s="144"/>
      <c r="Y27" s="144"/>
      <c r="Z27" s="144"/>
      <c r="AA27" s="144"/>
      <c r="AB27" s="145"/>
      <c r="AC27" s="145"/>
      <c r="AD27" s="134"/>
      <c r="AE27" s="134"/>
      <c r="AF27" s="134"/>
      <c r="AG27" s="134"/>
      <c r="AH27" s="134"/>
      <c r="AI27" s="134"/>
      <c r="AJ27" s="134"/>
      <c r="AK27" s="134"/>
      <c r="AL27" s="134"/>
      <c r="AM27" s="134"/>
      <c r="AN27" s="134"/>
    </row>
    <row r="28" spans="1:40" customFormat="1" ht="17.399999999999999" x14ac:dyDescent="0.3">
      <c r="A28" s="121"/>
      <c r="C28" s="151"/>
      <c r="D28" s="160"/>
      <c r="E28" s="160"/>
      <c r="F28" s="160"/>
      <c r="G28" s="160"/>
      <c r="H28" s="160"/>
      <c r="I28" s="160"/>
      <c r="J28" s="160"/>
      <c r="K28" s="160"/>
      <c r="L28" s="160"/>
      <c r="M28" s="160"/>
      <c r="N28" s="160"/>
      <c r="P28" s="134"/>
      <c r="Q28" s="144"/>
      <c r="R28" s="144"/>
      <c r="S28" s="144"/>
      <c r="T28" s="144"/>
      <c r="U28" s="144"/>
      <c r="V28" s="144"/>
      <c r="W28" s="144"/>
      <c r="X28" s="144"/>
      <c r="Y28" s="144"/>
      <c r="Z28" s="144"/>
      <c r="AA28" s="144"/>
      <c r="AB28" s="145"/>
      <c r="AC28" s="145"/>
      <c r="AD28" s="134"/>
      <c r="AE28" s="134"/>
      <c r="AF28" s="134"/>
      <c r="AG28" s="134"/>
      <c r="AH28" s="134"/>
      <c r="AI28" s="134"/>
      <c r="AJ28" s="134"/>
      <c r="AK28" s="134"/>
      <c r="AL28" s="134"/>
      <c r="AM28" s="134"/>
      <c r="AN28" s="134"/>
    </row>
    <row r="29" spans="1:40" customFormat="1" ht="17.399999999999999" x14ac:dyDescent="0.3">
      <c r="A29" s="121"/>
      <c r="C29" s="151"/>
      <c r="D29" s="160"/>
      <c r="E29" s="160"/>
      <c r="F29" s="160"/>
      <c r="G29" s="160"/>
      <c r="H29" s="160"/>
      <c r="I29" s="160"/>
      <c r="J29" s="160"/>
      <c r="K29" s="160"/>
      <c r="L29" s="160"/>
      <c r="M29" s="160"/>
      <c r="N29" s="160"/>
      <c r="P29" s="134"/>
      <c r="Q29" s="144"/>
      <c r="R29" s="144"/>
      <c r="S29" s="144"/>
      <c r="T29" s="144"/>
      <c r="U29" s="144"/>
      <c r="V29" s="144"/>
      <c r="W29" s="144"/>
      <c r="X29" s="144"/>
      <c r="Y29" s="144"/>
      <c r="Z29" s="144"/>
      <c r="AA29" s="144"/>
      <c r="AB29" s="145"/>
      <c r="AC29" s="145"/>
      <c r="AD29" s="134"/>
      <c r="AE29" s="134"/>
      <c r="AF29" s="134"/>
      <c r="AG29" s="134"/>
      <c r="AH29" s="134"/>
      <c r="AI29" s="134"/>
      <c r="AJ29" s="134"/>
      <c r="AK29" s="134"/>
      <c r="AL29" s="134"/>
      <c r="AM29" s="134"/>
      <c r="AN29" s="134"/>
    </row>
    <row r="30" spans="1:40" customFormat="1" ht="5.0999999999999996" customHeight="1" x14ac:dyDescent="0.3">
      <c r="A30" s="121"/>
      <c r="C30" s="161"/>
      <c r="D30" s="162"/>
      <c r="E30" s="162"/>
      <c r="F30" s="162"/>
      <c r="G30" s="162"/>
      <c r="H30" s="162"/>
      <c r="I30" s="162"/>
      <c r="J30" s="162"/>
      <c r="K30" s="162"/>
      <c r="L30" s="162"/>
      <c r="M30" s="162"/>
      <c r="N30" s="162"/>
      <c r="P30" s="134"/>
      <c r="Q30" s="144"/>
      <c r="R30" s="144"/>
      <c r="S30" s="144"/>
      <c r="T30" s="144"/>
      <c r="U30" s="144"/>
      <c r="V30" s="144"/>
      <c r="W30" s="144"/>
      <c r="X30" s="144"/>
      <c r="Y30" s="144"/>
      <c r="Z30" s="144"/>
      <c r="AA30" s="144"/>
      <c r="AB30" s="145"/>
      <c r="AC30" s="145"/>
      <c r="AD30" s="134"/>
      <c r="AE30" s="134"/>
      <c r="AF30" s="134"/>
      <c r="AG30" s="134"/>
      <c r="AH30" s="134"/>
      <c r="AI30" s="134"/>
      <c r="AJ30" s="134"/>
      <c r="AK30" s="134"/>
      <c r="AL30" s="134"/>
      <c r="AM30" s="134"/>
      <c r="AN30" s="134"/>
    </row>
    <row r="31" spans="1:40" customFormat="1" ht="21" customHeight="1" x14ac:dyDescent="0.3">
      <c r="A31" s="121"/>
      <c r="C31" s="148"/>
      <c r="D31" s="149"/>
      <c r="E31" s="149"/>
      <c r="F31" s="149"/>
      <c r="G31" s="149"/>
      <c r="H31" s="149"/>
      <c r="I31" s="149"/>
      <c r="J31" s="149"/>
      <c r="K31" s="149"/>
      <c r="L31" s="149"/>
      <c r="M31" s="149"/>
      <c r="N31" s="149"/>
      <c r="O31" s="163"/>
      <c r="P31" s="134"/>
      <c r="Q31" s="144"/>
      <c r="R31" s="144"/>
      <c r="S31" s="144"/>
      <c r="T31" s="144"/>
      <c r="U31" s="144"/>
      <c r="V31" s="144"/>
      <c r="W31" s="144"/>
      <c r="X31" s="144"/>
      <c r="Y31" s="144"/>
      <c r="Z31" s="144"/>
      <c r="AA31" s="144"/>
      <c r="AB31" s="145"/>
      <c r="AC31" s="145"/>
      <c r="AD31" s="134"/>
      <c r="AE31" s="134"/>
      <c r="AF31" s="134"/>
      <c r="AG31" s="134"/>
      <c r="AH31" s="134"/>
      <c r="AI31" s="134"/>
      <c r="AJ31" s="134"/>
      <c r="AK31" s="134"/>
      <c r="AL31" s="134"/>
      <c r="AM31" s="134"/>
      <c r="AN31" s="134"/>
    </row>
    <row r="32" spans="1:40" customFormat="1" ht="3" customHeight="1" x14ac:dyDescent="0.3">
      <c r="A32" s="121"/>
      <c r="C32" s="136"/>
      <c r="D32" s="152"/>
      <c r="E32" s="152"/>
      <c r="F32" s="152"/>
      <c r="G32" s="152"/>
      <c r="H32" s="152"/>
      <c r="I32" s="152"/>
      <c r="J32" s="152"/>
      <c r="K32" s="152"/>
      <c r="L32" s="152"/>
      <c r="M32" s="152"/>
      <c r="N32" s="152"/>
      <c r="P32" s="134"/>
      <c r="Q32" s="144"/>
      <c r="R32" s="144"/>
      <c r="S32" s="144"/>
      <c r="T32" s="144"/>
      <c r="U32" s="144"/>
      <c r="V32" s="144"/>
      <c r="W32" s="144"/>
      <c r="X32" s="144"/>
      <c r="Y32" s="144"/>
      <c r="Z32" s="144"/>
      <c r="AA32" s="144"/>
      <c r="AB32" s="145"/>
      <c r="AC32" s="145"/>
      <c r="AD32" s="134"/>
      <c r="AE32" s="134"/>
      <c r="AF32" s="134"/>
      <c r="AG32" s="134"/>
      <c r="AH32" s="134"/>
      <c r="AI32" s="134"/>
      <c r="AJ32" s="134"/>
      <c r="AK32" s="134"/>
      <c r="AL32" s="134"/>
      <c r="AM32" s="134"/>
      <c r="AN32" s="134"/>
    </row>
    <row r="33" spans="1:40" customFormat="1" ht="17.399999999999999" x14ac:dyDescent="0.3">
      <c r="A33" s="121"/>
      <c r="C33" s="148"/>
      <c r="D33" s="149"/>
      <c r="E33" s="149"/>
      <c r="F33" s="149"/>
      <c r="G33" s="149"/>
      <c r="H33" s="149"/>
      <c r="I33" s="149"/>
      <c r="J33" s="149"/>
      <c r="K33" s="149"/>
      <c r="L33" s="149"/>
      <c r="M33" s="149"/>
      <c r="N33" s="149"/>
      <c r="P33" s="134"/>
      <c r="Q33" s="144"/>
      <c r="R33" s="144"/>
      <c r="S33" s="144"/>
      <c r="T33" s="144"/>
      <c r="U33" s="144"/>
      <c r="V33" s="144"/>
      <c r="W33" s="144"/>
      <c r="X33" s="144"/>
      <c r="Y33" s="144"/>
      <c r="Z33" s="144"/>
      <c r="AA33" s="144"/>
      <c r="AB33" s="145"/>
      <c r="AC33" s="145"/>
      <c r="AD33" s="134"/>
      <c r="AE33" s="134"/>
      <c r="AF33" s="134"/>
      <c r="AG33" s="134"/>
      <c r="AH33" s="134"/>
      <c r="AI33" s="134"/>
      <c r="AJ33" s="134"/>
      <c r="AK33" s="134"/>
      <c r="AL33" s="134"/>
      <c r="AM33" s="134"/>
      <c r="AN33" s="134"/>
    </row>
    <row r="34" spans="1:40" customFormat="1" ht="17.399999999999999" x14ac:dyDescent="0.3">
      <c r="A34" s="121"/>
      <c r="C34" s="151"/>
      <c r="D34" s="164"/>
      <c r="E34" s="164"/>
      <c r="F34" s="164"/>
      <c r="G34" s="164"/>
      <c r="H34" s="164"/>
      <c r="I34" s="164"/>
      <c r="J34" s="164"/>
      <c r="K34" s="164"/>
      <c r="L34" s="164"/>
      <c r="M34" s="164"/>
      <c r="N34" s="164"/>
      <c r="P34" s="134"/>
      <c r="Q34" s="144"/>
      <c r="R34" s="144"/>
      <c r="S34" s="144"/>
      <c r="T34" s="144"/>
      <c r="U34" s="144"/>
      <c r="V34" s="144"/>
      <c r="W34" s="144"/>
      <c r="X34" s="144"/>
      <c r="Y34" s="144"/>
      <c r="Z34" s="144"/>
      <c r="AA34" s="144"/>
      <c r="AB34" s="145"/>
      <c r="AC34" s="145"/>
      <c r="AD34" s="134"/>
      <c r="AE34" s="134"/>
      <c r="AF34" s="134"/>
      <c r="AG34" s="134"/>
      <c r="AH34" s="134"/>
      <c r="AI34" s="134"/>
      <c r="AJ34" s="134"/>
      <c r="AK34" s="134"/>
      <c r="AL34" s="134"/>
      <c r="AM34" s="134"/>
      <c r="AN34" s="134"/>
    </row>
    <row r="35" spans="1:40" customFormat="1" ht="17.399999999999999" x14ac:dyDescent="0.3">
      <c r="A35" s="121"/>
      <c r="C35" s="148"/>
      <c r="D35" s="149"/>
      <c r="E35" s="149"/>
      <c r="F35" s="149"/>
      <c r="G35" s="149"/>
      <c r="H35" s="149"/>
      <c r="I35" s="149"/>
      <c r="J35" s="149"/>
      <c r="K35" s="149"/>
      <c r="L35" s="149"/>
      <c r="M35" s="149"/>
      <c r="N35" s="149"/>
      <c r="Q35" s="144"/>
      <c r="R35" s="150"/>
      <c r="S35" s="150"/>
      <c r="T35" s="150"/>
      <c r="U35" s="150"/>
      <c r="V35" s="150"/>
      <c r="W35" s="150"/>
      <c r="X35" s="144"/>
      <c r="Y35" s="144"/>
      <c r="Z35" s="144"/>
      <c r="AA35" s="144"/>
      <c r="AB35" s="145"/>
      <c r="AC35" s="145"/>
      <c r="AD35" s="134"/>
      <c r="AE35" s="134"/>
      <c r="AF35" s="134"/>
      <c r="AG35" s="134"/>
      <c r="AH35" s="134"/>
      <c r="AI35" s="134"/>
      <c r="AJ35" s="134"/>
      <c r="AK35" s="134"/>
      <c r="AL35" s="134"/>
      <c r="AM35" s="134"/>
      <c r="AN35" s="134"/>
    </row>
    <row r="36" spans="1:40" ht="17.399999999999999" x14ac:dyDescent="0.3">
      <c r="C36" s="34"/>
      <c r="D36" s="104"/>
      <c r="E36" s="104"/>
      <c r="F36" s="104"/>
      <c r="G36" s="104"/>
      <c r="H36" s="104"/>
      <c r="I36" s="104"/>
      <c r="J36" s="104"/>
      <c r="K36" s="104"/>
      <c r="L36" s="104"/>
      <c r="M36" s="104"/>
      <c r="N36" s="104"/>
      <c r="Q36" s="96"/>
      <c r="R36" s="105"/>
      <c r="S36" s="105"/>
      <c r="T36" s="105"/>
      <c r="U36" s="105"/>
      <c r="V36" s="105"/>
      <c r="W36" s="105"/>
      <c r="X36" s="96"/>
      <c r="Y36" s="96"/>
      <c r="Z36" s="96"/>
      <c r="AA36" s="96"/>
      <c r="AB36" s="26"/>
      <c r="AC36" s="26"/>
      <c r="AD36" s="95"/>
      <c r="AE36" s="95"/>
      <c r="AF36" s="95"/>
      <c r="AG36" s="95"/>
      <c r="AH36" s="95"/>
      <c r="AI36" s="95"/>
      <c r="AJ36" s="95"/>
      <c r="AK36" s="95"/>
      <c r="AL36" s="95"/>
      <c r="AM36" s="95"/>
      <c r="AN36" s="95"/>
    </row>
    <row r="37" spans="1:40" ht="5.0999999999999996" customHeight="1" x14ac:dyDescent="0.3">
      <c r="C37" s="32"/>
      <c r="D37" s="88"/>
      <c r="E37" s="88"/>
      <c r="F37" s="88"/>
      <c r="G37" s="88"/>
      <c r="H37" s="88"/>
      <c r="I37" s="88"/>
      <c r="J37" s="88"/>
      <c r="K37" s="88"/>
      <c r="L37" s="88"/>
      <c r="M37" s="88"/>
      <c r="N37" s="88"/>
      <c r="Q37" s="85"/>
      <c r="R37" s="89"/>
      <c r="S37" s="89"/>
      <c r="T37" s="89"/>
      <c r="U37" s="89"/>
      <c r="V37" s="89"/>
      <c r="W37" s="89"/>
      <c r="X37" s="89"/>
      <c r="Y37" s="89"/>
      <c r="Z37" s="89"/>
      <c r="AA37" s="89"/>
      <c r="AC37" s="26"/>
      <c r="AD37" s="15"/>
      <c r="AE37" s="15"/>
      <c r="AF37" s="15"/>
      <c r="AG37" s="15"/>
      <c r="AH37" s="15"/>
      <c r="AI37" s="15"/>
      <c r="AJ37" s="15"/>
      <c r="AK37" s="15"/>
      <c r="AL37" s="15"/>
      <c r="AM37" s="15"/>
      <c r="AN37" s="15"/>
    </row>
    <row r="38" spans="1:40" ht="21" x14ac:dyDescent="0.3">
      <c r="C38" s="60"/>
      <c r="D38" s="106"/>
      <c r="E38" s="106"/>
      <c r="F38" s="106"/>
      <c r="G38" s="106"/>
      <c r="H38" s="106"/>
      <c r="I38" s="106"/>
      <c r="J38" s="106"/>
      <c r="K38" s="106"/>
      <c r="L38" s="106"/>
      <c r="M38" s="106"/>
      <c r="N38" s="106"/>
      <c r="Q38" s="85"/>
      <c r="R38" s="89"/>
      <c r="S38" s="89"/>
      <c r="T38" s="89"/>
      <c r="U38" s="89"/>
      <c r="V38" s="89"/>
      <c r="W38" s="89"/>
      <c r="X38" s="89"/>
      <c r="Y38" s="89"/>
      <c r="Z38" s="89"/>
      <c r="AA38" s="89"/>
      <c r="AC38" s="26"/>
      <c r="AD38" s="15"/>
      <c r="AE38" s="15"/>
      <c r="AF38" s="15"/>
      <c r="AG38" s="15"/>
      <c r="AH38" s="15"/>
      <c r="AI38" s="15"/>
      <c r="AJ38" s="15"/>
      <c r="AK38" s="15"/>
      <c r="AL38" s="15"/>
      <c r="AM38" s="15"/>
      <c r="AN38" s="15"/>
    </row>
  </sheetData>
  <mergeCells count="1">
    <mergeCell ref="C1:N1"/>
  </mergeCells>
  <pageMargins left="0.51181102362204722" right="0.51181102362204722" top="0.39370078740157483" bottom="0.39370078740157483" header="0.19685039370078741" footer="0.23622047244094491"/>
  <pageSetup paperSize="9" scale="23"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4db1e292-b836-48cc-886b-75db0bc278aa">
      <Terms xmlns="http://schemas.microsoft.com/office/infopath/2007/PartnerControls"/>
    </lcf76f155ced4ddcb4097134ff3c332f>
    <_Flow_SignoffStatus xmlns="4db1e292-b836-48cc-886b-75db0bc278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E0C9560FB433D478CE5A4A14059ED95" ma:contentTypeVersion="13" ma:contentTypeDescription="Crie um novo documento." ma:contentTypeScope="" ma:versionID="d3fd5c38e5e13c1f6a3deabffa0501fa">
  <xsd:schema xmlns:xsd="http://www.w3.org/2001/XMLSchema" xmlns:xs="http://www.w3.org/2001/XMLSchema" xmlns:p="http://schemas.microsoft.com/office/2006/metadata/properties" xmlns:ns2="4db1e292-b836-48cc-886b-75db0bc278aa" xmlns:ns3="227c5903-4176-4e23-b131-a63dbb6045e2" targetNamespace="http://schemas.microsoft.com/office/2006/metadata/properties" ma:root="true" ma:fieldsID="a60d4033451b3e47b99b8b683cf68cda" ns2:_="" ns3:_="">
    <xsd:import namespace="4db1e292-b836-48cc-886b-75db0bc278aa"/>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1e292-b836-48cc-886b-75db0bc27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F3B36D-9875-4888-80CB-AD35AB50A61E}">
  <ds:schemaRefs>
    <ds:schemaRef ds:uri="http://schemas.microsoft.com/office/2006/metadata/properties"/>
    <ds:schemaRef ds:uri="http://schemas.microsoft.com/office/infopath/2007/PartnerControls"/>
    <ds:schemaRef ds:uri="227c5903-4176-4e23-b131-a63dbb6045e2"/>
    <ds:schemaRef ds:uri="4db1e292-b836-48cc-886b-75db0bc278aa"/>
  </ds:schemaRefs>
</ds:datastoreItem>
</file>

<file path=customXml/itemProps2.xml><?xml version="1.0" encoding="utf-8"?>
<ds:datastoreItem xmlns:ds="http://schemas.openxmlformats.org/officeDocument/2006/customXml" ds:itemID="{0E7BCBD8-B1F1-4EA5-B690-FA727BC130FE}">
  <ds:schemaRefs>
    <ds:schemaRef ds:uri="http://schemas.microsoft.com/sharepoint/v3/contenttype/forms"/>
  </ds:schemaRefs>
</ds:datastoreItem>
</file>

<file path=customXml/itemProps3.xml><?xml version="1.0" encoding="utf-8"?>
<ds:datastoreItem xmlns:ds="http://schemas.openxmlformats.org/officeDocument/2006/customXml" ds:itemID="{D5601BD0-A815-4F3A-97A4-1C3B742AD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1e292-b836-48cc-886b-75db0bc278aa"/>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Pág. 1 - Volume Financeiro</vt:lpstr>
      <vt:lpstr>Pág. 2 - Número de Contas</vt:lpstr>
      <vt:lpstr>Expediente</vt:lpstr>
      <vt:lpstr>Expediente!Area_de_impressao</vt:lpstr>
      <vt:lpstr>'Pág. 1 - Volume Financeiro'!Area_de_impressao</vt:lpstr>
      <vt:lpstr>'Pág. 2 - Número de Contas'!Area_de_impressao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Vitor Silva Leite</dc:creator>
  <cp:lastModifiedBy>Vitor Silva Leite</cp:lastModifiedBy>
  <dcterms:created xsi:type="dcterms:W3CDTF">2025-10-16T14:10:26Z</dcterms:created>
  <dcterms:modified xsi:type="dcterms:W3CDTF">2025-10-16T14:29:30Z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0x0101009E0C9560FB433D478CE5A4A14059ED95</vt:lpwstr>
  </property>
  <property fmtid="{D5CDD505-2E9C-101B-9397-08002B2CF9AE}" pid="3" name="MediaServiceImageTags">
    <vt:lpwstr/>
  </property>
</Properties>
</file>