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defaultThemeVersion="124226"/>
  <mc:AlternateContent xmlns:mc="http://schemas.openxmlformats.org/markup-compatibility/2006">
    <mc:Choice Requires="x15">
      <x15ac:absPath xmlns:x15ac="http://schemas.microsoft.com/office/spreadsheetml/2010/11/ac" url="https://anbima.sharepoint.com/sites/PlataformaOperacoes/Fundos de Investimentos/Analise/Rkg_Controladoria/Controladoria Passivo/Rankings Publicados/2025/"/>
    </mc:Choice>
  </mc:AlternateContent>
  <xr:revisionPtr revIDLastSave="3" documentId="8_{212CE537-806C-4E4B-994C-5D5938593F1E}" xr6:coauthVersionLast="47" xr6:coauthVersionMax="47" xr10:uidLastSave="{DCAE3684-79A9-45D7-8882-95176E73BED4}"/>
  <bookViews>
    <workbookView xWindow="-38520" yWindow="-90" windowWidth="38640" windowHeight="15720" xr2:uid="{B11D2CC1-87E3-4B28-8189-D4B65A5507D6}"/>
  </bookViews>
  <sheets>
    <sheet name="Controladoria de Passivo" sheetId="3" r:id="rId1"/>
    <sheet name="Expediente" sheetId="4" r:id="rId2"/>
  </sheets>
  <externalReferences>
    <externalReference r:id="rId3"/>
    <externalReference r:id="rId4"/>
    <externalReference r:id="rId5"/>
    <externalReference r:id="rId6"/>
  </externalReferences>
  <definedNames>
    <definedName name="AAA">#REF!</definedName>
    <definedName name="Administrador">#REF!</definedName>
    <definedName name="ano_anterior">#REF!</definedName>
    <definedName name="_xlnm.Print_Area" localSheetId="0">'Controladoria de Passivo'!$A$1:$L$74</definedName>
    <definedName name="_xlnm.Print_Area" localSheetId="1">Expediente!#REF!</definedName>
    <definedName name="Ativos">#REF!</definedName>
    <definedName name="bradesco">[1]agosto!$J$5771:$L$6501</definedName>
    <definedName name="feriados" localSheetId="1">[2]Feriados!$A$4:$A$833</definedName>
    <definedName name="FERIADOS">[3]FERIADOS!$A$4:$A$833</definedName>
    <definedName name="Instrumentos">#REF!</definedName>
    <definedName name="Investidor">#REF!</definedName>
    <definedName name="naoimporta">[4]agosto!$J$1:$L$15111</definedName>
    <definedName name="naoimporta2">[4]agosto!$J$1:$L$15111</definedName>
    <definedName name="naoimporta3">[4]agosto!$J$1:$L$15111</definedName>
    <definedName name="naoimporta4">[4]agosto!$J$1:$L$15111</definedName>
    <definedName name="tabelinha">[1]agosto!$J$3527:$L$5754</definedName>
    <definedName name="x">[4]agosto!$J$1:$L$15111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<sst xmlns="http://schemas.openxmlformats.org/spreadsheetml/2006/main" count="85" uniqueCount="85">
  <si>
    <r>
      <rPr>
        <b/>
        <sz val="16"/>
        <color indexed="9"/>
        <rFont val="Calibri"/>
        <family val="2"/>
      </rPr>
      <t>ANBIMA</t>
    </r>
    <r>
      <rPr>
        <sz val="16"/>
        <color indexed="9"/>
        <rFont val="Calibri"/>
        <family val="2"/>
      </rPr>
      <t xml:space="preserve"> » Fundos de Investimento | Rankings</t>
    </r>
  </si>
  <si>
    <t>Ranking de Controladoria de Passivo</t>
  </si>
  <si>
    <t xml:space="preserve"> </t>
  </si>
  <si>
    <t>Por Instituição Controladora (R$ Milhões)</t>
  </si>
  <si>
    <t>Setembro/25</t>
  </si>
  <si>
    <t>Ordem</t>
  </si>
  <si>
    <t>Instituição
Controladora</t>
  </si>
  <si>
    <t>Total de Veículos
(Fundos + Clubes)</t>
  </si>
  <si>
    <t xml:space="preserve">Participação
Relativa
(%) </t>
  </si>
  <si>
    <t>Total de Cotistas</t>
  </si>
  <si>
    <t>Participação Relativa                 (%)</t>
  </si>
  <si>
    <t>Gerido pela Própria Instituição</t>
  </si>
  <si>
    <t>Gerido por Outra Instituição</t>
  </si>
  <si>
    <t>Fundos de Investimento</t>
  </si>
  <si>
    <t>Clubes de Investimento</t>
  </si>
  <si>
    <t>Número de 
Cotistas</t>
  </si>
  <si>
    <t>Fundos de 
Investimento</t>
  </si>
  <si>
    <t>Clubes de 
Investimento</t>
  </si>
  <si>
    <t>Número de Cotistas</t>
  </si>
  <si>
    <t>ITAU UNIBANCO SA</t>
  </si>
  <si>
    <t>BANCO BTG PACTUAL</t>
  </si>
  <si>
    <t>BRADESCO</t>
  </si>
  <si>
    <t>SANTANDER BRASIL</t>
  </si>
  <si>
    <t>BNY MELLON SERVICOS FINANCEIROS DTVM</t>
  </si>
  <si>
    <t>BB</t>
  </si>
  <si>
    <t>SAFRA</t>
  </si>
  <si>
    <t>SINGULARE CTVM</t>
  </si>
  <si>
    <t>DAYCOVAL</t>
  </si>
  <si>
    <t>REAG INVESTIMENTOS</t>
  </si>
  <si>
    <t>BRL DTVM</t>
  </si>
  <si>
    <t>ID SERVICOS FINANCEIROS CTVM</t>
  </si>
  <si>
    <t>BANCO GENIAL</t>
  </si>
  <si>
    <t>XP INVESTIMENTOS</t>
  </si>
  <si>
    <t>OLIVEIRA TRUST DTVM</t>
  </si>
  <si>
    <t>VORTX DTVM</t>
  </si>
  <si>
    <t>TRUSTEE DTVM</t>
  </si>
  <si>
    <t>CAIXA</t>
  </si>
  <si>
    <t>PLANNER</t>
  </si>
  <si>
    <t>BNP PARIBAS</t>
  </si>
  <si>
    <t>AZUMI DTVM</t>
  </si>
  <si>
    <t>BANVOX DTVM</t>
  </si>
  <si>
    <t>HEMERA DTVM</t>
  </si>
  <si>
    <t>MAF DTVM</t>
  </si>
  <si>
    <t>BANCO FINAXIS</t>
  </si>
  <si>
    <t>OSLO CAPITAL</t>
  </si>
  <si>
    <t>MONETAR DTVM</t>
  </si>
  <si>
    <t>LIONS TRUST DTVM</t>
  </si>
  <si>
    <t>INTER DTVM</t>
  </si>
  <si>
    <t>FIDD DISTRIBUIDORA DE TITULOS E VALORES MOBILIARIOS LTD</t>
  </si>
  <si>
    <t>LIMINE TRUST DTVM</t>
  </si>
  <si>
    <t>SEFER INVESTIMENTOS DTVM</t>
  </si>
  <si>
    <t>RJI CTVM</t>
  </si>
  <si>
    <t>MASTER SA CCTVM</t>
  </si>
  <si>
    <t>BANCO B3</t>
  </si>
  <si>
    <t>SICREDI</t>
  </si>
  <si>
    <t>FIDD ADMINISTRACAO DE RECURSOS</t>
  </si>
  <si>
    <t>INTRADER DTVM</t>
  </si>
  <si>
    <t>RUBY CAPITAL GESTAO E ADMINISTRACAO</t>
  </si>
  <si>
    <t>WNT DTVM</t>
  </si>
  <si>
    <t>HEDGE INVESTMENTS DTVM</t>
  </si>
  <si>
    <t>BANRISUL</t>
  </si>
  <si>
    <t>BNB</t>
  </si>
  <si>
    <t>BANESTES DTVM</t>
  </si>
  <si>
    <t>BANCO COOPERATIVO SICOOB</t>
  </si>
  <si>
    <t>AMERICA P.E. ADMINISTRACAO DE RECURSOS</t>
  </si>
  <si>
    <t>BRB BRASILIA</t>
  </si>
  <si>
    <t>FINVEST DTVM</t>
  </si>
  <si>
    <t>VERT DISTRIBUIDORA DE TÍTULOS E VALORES MOBILIÁRIOS LTD</t>
  </si>
  <si>
    <t>RIO BRAVO INVESTIMENTOS LTDA</t>
  </si>
  <si>
    <t>ATIVA</t>
  </si>
  <si>
    <t>DYNAMO ADMINISTRACAO DE RECURSOS LTDA</t>
  </si>
  <si>
    <t>OURINVEST</t>
  </si>
  <si>
    <t>TIVIO CAPITAL</t>
  </si>
  <si>
    <t>KANASTRA GESTAO DE RECURSOS</t>
  </si>
  <si>
    <t>LASTRO RDV DTVM</t>
  </si>
  <si>
    <t>LIBERTAS ASSET SA</t>
  </si>
  <si>
    <t>LIONS TRUST</t>
  </si>
  <si>
    <t>FIBRA</t>
  </si>
  <si>
    <t>BANCO PAULISTA SA</t>
  </si>
  <si>
    <t>BANCO CITIBANK</t>
  </si>
  <si>
    <t>CREDIT SUISSE</t>
  </si>
  <si>
    <t>TERRA INVESTIMENTOS DTVM</t>
  </si>
  <si>
    <t>Total</t>
  </si>
  <si>
    <t>ANBIMA - Informação Pública</t>
  </si>
  <si>
    <t>ANBIMA » Fundos de Investimento | Rankings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</si>
</sst>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0.0"/>
    <numFmt numFmtId="167" formatCode="_(* #,##0.0_);_(* \(#,##0.0\);_(* &quot;-&quot;??_);_(@_)"/>
    <numFmt numFmtId="168" formatCode="_-* #,##0_-;\-* #,##0_-;_-* &quot;-&quot;??_-;_-@_-"/>
  </numFmts>
  <fonts count="32">
    <font>
      <sz val="10"/>
      <name val="Arial"/>
    </font>
    <font>
      <sz val="10"/>
      <name val="Arial"/>
    </font>
    <font>
      <sz val="11"/>
      <color indexed="8"/>
      <name val="Calibri"/>
      <family val="2"/>
    </font>
    <font>
      <sz val="10"/>
      <name val="Arial"/>
      <family val="2"/>
    </font>
    <font>
      <sz val="8"/>
      <name val="Arial"/>
      <family val="2"/>
    </font>
    <font>
      <sz val="8"/>
      <name val="Arial"/>
      <family val="2"/>
    </font>
    <font>
      <sz val="9"/>
      <name val="ITC-GaramondCondensed"/>
    </font>
    <font>
      <sz val="9"/>
      <name val="Arial"/>
      <family val="2"/>
    </font>
    <font>
      <sz val="10"/>
      <color indexed="62"/>
      <name val="Arial"/>
      <family val="2"/>
    </font>
    <font>
      <b/>
      <sz val="16"/>
      <color indexed="9"/>
      <name val="Calibri"/>
      <family val="2"/>
    </font>
    <font>
      <sz val="16"/>
      <color indexed="9"/>
      <name val="Calibri"/>
      <family val="2"/>
    </font>
    <font>
      <sz val="16"/>
      <name val="Arial"/>
      <family val="2"/>
    </font>
    <font>
      <sz val="10"/>
      <color indexed="55"/>
      <name val="Arial"/>
      <family val="2"/>
    </font>
    <font>
      <sz val="9"/>
      <color indexed="55"/>
      <name val="Arial"/>
      <family val="2"/>
    </font>
    <font>
      <sz val="12"/>
      <color indexed="23"/>
      <name val="Arial"/>
      <family val="2"/>
    </font>
    <font>
      <b/>
      <sz val="18"/>
      <color indexed="23"/>
      <name val="Arial"/>
      <family val="2"/>
    </font>
    <font>
      <sz val="9"/>
      <name val="Times New Roman"/>
      <family val="1"/>
    </font>
    <font>
      <b/>
      <sz val="12"/>
      <color indexed="21"/>
      <name val="Arial"/>
      <family val="2"/>
    </font>
    <font>
      <sz val="11"/>
      <color indexed="63"/>
      <name val="Calibri"/>
      <family val="2"/>
    </font>
    <font>
      <sz val="11"/>
      <color indexed="63"/>
      <name val="Arial"/>
      <family val="2"/>
    </font>
    <font>
      <sz val="8"/>
      <color indexed="63"/>
      <name val="Arial"/>
      <family val="2"/>
    </font>
    <font>
      <b/>
      <sz val="12"/>
      <color indexed="63"/>
      <name val="Calibri"/>
      <family val="2"/>
    </font>
    <font>
      <b/>
      <sz val="20"/>
      <color indexed="9"/>
      <name val="Calibri"/>
      <family val="2"/>
    </font>
    <font>
      <b/>
      <sz val="10"/>
      <color indexed="9"/>
      <name val="Arial"/>
      <family val="2"/>
    </font>
    <font>
      <sz val="11"/>
      <color theme="1"/>
      <name val="Calibri"/>
      <family val="2"/>
      <scheme val="minor"/>
    </font>
    <font>
      <sz val="12"/>
      <color theme="0" tint="-0.499984740745262"/>
      <name val="Arial"/>
      <family val="2"/>
    </font>
    <font>
      <b/>
      <sz val="12"/>
      <color theme="0" tint="-0.499984740745262"/>
      <name val="Arial"/>
      <family val="2"/>
    </font>
    <font>
      <b/>
      <sz val="18"/>
      <color theme="0" tint="-0.499984740745262"/>
      <name val="Arial"/>
      <family val="2"/>
    </font>
    <font>
      <sz val="10"/>
      <color theme="0"/>
      <name val="Arial"/>
      <family val="2"/>
    </font>
    <font>
      <b/>
      <sz val="11"/>
      <color theme="0"/>
      <name val="Arial"/>
      <family val="2"/>
    </font>
    <font>
      <b/>
      <sz val="10"/>
      <color theme="0"/>
      <name val="Arial"/>
      <family val="2"/>
    </font>
    <font>
      <sz val="16"/>
      <color theme="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
      <patternFill patternType="solid">
        <fgColor theme="0" tint="-0.499984740745262"/>
        <bgColor indexed="64"/>
      </patternFill>
    </fill>
    <fill>
      <patternFill patternType="solid">
        <fgColor rgb="FF0095D9"/>
        <bgColor indexed="64"/>
      </patternFill>
    </fill>
    <fill>
      <patternFill patternType="solid">
        <fgColor rgb="FF00B0F0"/>
        <bgColor indexed="64"/>
      </patternFill>
    </fill>
  </fills>
  <borders count="15">
    <border>
      <left/>
      <right/>
      <top/>
      <bottom/>
      <diagonal/>
    </border>
    <border>
      <left style="thick">
        <color indexed="9"/>
      </left>
      <right/>
      <top/>
      <bottom/>
      <diagonal/>
    </border>
    <border>
      <left/>
      <right/>
      <top style="thick">
        <color indexed="9"/>
      </top>
      <bottom style="thick">
        <color indexed="9"/>
      </bottom>
      <diagonal/>
    </border>
    <border>
      <left style="thin">
        <color rgb="FF0095D9"/>
      </left>
      <right style="thin">
        <color rgb="FF0095D9"/>
      </right>
      <top/>
      <bottom/>
      <diagonal/>
    </border>
    <border>
      <left style="thick">
        <color theme="0"/>
      </left>
      <right/>
      <top/>
      <bottom/>
      <diagonal/>
    </border>
    <border>
      <left style="thin">
        <color rgb="FF0095D9"/>
      </left>
      <right/>
      <top/>
      <bottom/>
      <diagonal/>
    </border>
    <border>
      <left style="thin">
        <color theme="0"/>
      </left>
      <right style="thin">
        <color theme="0"/>
      </right>
      <top/>
      <bottom style="thick">
        <color indexed="9"/>
      </bottom>
      <diagonal/>
    </border>
    <border>
      <left style="thin">
        <color theme="0"/>
      </left>
      <right/>
      <top/>
      <bottom style="thick">
        <color indexed="9"/>
      </bottom>
      <diagonal/>
    </border>
    <border>
      <left style="thin">
        <color theme="0"/>
      </left>
      <right style="thin">
        <color rgb="FF0095D9"/>
      </right>
      <top/>
      <bottom style="thick">
        <color indexed="9"/>
      </bottom>
      <diagonal/>
    </border>
    <border>
      <left style="thin">
        <color theme="0"/>
      </left>
      <right/>
      <top style="thick">
        <color indexed="9"/>
      </top>
      <bottom style="thick">
        <color indexed="9"/>
      </bottom>
      <diagonal/>
    </border>
    <border>
      <left style="thin">
        <color theme="0"/>
      </left>
      <right style="thin">
        <color rgb="FF0095D9"/>
      </right>
      <top style="thick">
        <color indexed="9"/>
      </top>
      <bottom style="thin">
        <color theme="0"/>
      </bottom>
      <diagonal/>
    </border>
    <border>
      <left style="thin">
        <color rgb="FF0095D9"/>
      </left>
      <right style="thin">
        <color rgb="FF0095D9"/>
      </right>
      <top style="thick">
        <color indexed="9"/>
      </top>
      <bottom style="thin">
        <color theme="0"/>
      </bottom>
      <diagonal/>
    </border>
    <border>
      <left style="thin">
        <color rgb="FF0095D9"/>
      </left>
      <right style="thin">
        <color theme="0"/>
      </right>
      <top style="thick">
        <color indexed="9"/>
      </top>
      <bottom style="thin">
        <color theme="0"/>
      </bottom>
      <diagonal/>
    </border>
    <border>
      <left style="thin">
        <color rgb="FF0095D9"/>
      </left>
      <right/>
      <top style="thick">
        <color indexed="9"/>
      </top>
      <bottom style="thick">
        <color indexed="9"/>
      </bottom>
      <diagonal/>
    </border>
    <border>
      <left style="thin">
        <color theme="0"/>
      </left>
      <right style="thin">
        <color theme="0"/>
      </right>
      <top style="thick">
        <color indexed="9"/>
      </top>
      <bottom style="thick">
        <color indexed="9"/>
      </bottom>
      <diagonal/>
    </border>
  </borders>
  <cellStyleXfs count="9">
    <xf numFmtId="0" fontId="0" fillId="0" borderId="0"/>
    <xf numFmtId="0" fontId="24" fillId="0" borderId="0"/>
    <xf numFmtId="0" fontId="16" fillId="0" borderId="0"/>
    <xf numFmtId="0" fontId="3" fillId="0" borderId="0"/>
    <xf numFmtId="39" fontId="6" fillId="0" borderId="0">
      <alignment vertical="center"/>
    </xf>
    <xf numFmtId="164" fontId="3"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43" fontId="18" fillId="0" borderId="0" applyFont="0" applyFill="0" applyBorder="0" applyAlignment="0" applyProtection="0"/>
  </cellStyleXfs>
  <cellXfs count="68">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3" applyFill="1" applyAlignment="1">
      <alignment vertical="center"/>
    </xf>
    <xf numFmtId="0" fontId="3" fillId="2" borderId="0" xfId="3" applyFill="1" applyAlignment="1">
      <alignment horizontal="center" vertical="center"/>
    </xf>
    <xf numFmtId="0" fontId="3" fillId="2" borderId="0" xfId="3" applyFill="1" applyAlignment="1">
      <alignment horizontal="right" vertical="center"/>
    </xf>
    <xf numFmtId="0" fontId="3" fillId="5" borderId="0" xfId="0" applyFont="1" applyFill="1" applyAlignment="1">
      <alignment vertical="center"/>
    </xf>
    <xf numFmtId="0" fontId="3" fillId="5" borderId="0" xfId="3" applyFill="1" applyAlignment="1">
      <alignment vertical="center"/>
    </xf>
    <xf numFmtId="0" fontId="4" fillId="5" borderId="0" xfId="0" applyFont="1" applyFill="1" applyAlignment="1">
      <alignment vertical="center"/>
    </xf>
    <xf numFmtId="0" fontId="3" fillId="5"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alignment horizontal="center" vertical="center"/>
    </xf>
    <xf numFmtId="165" fontId="3" fillId="5" borderId="0" xfId="7" applyNumberFormat="1" applyFont="1" applyFill="1" applyAlignment="1">
      <alignment horizontal="center" vertical="center"/>
    </xf>
    <xf numFmtId="165" fontId="3" fillId="5" borderId="0" xfId="7" applyNumberFormat="1" applyFont="1" applyFill="1" applyAlignment="1">
      <alignment vertical="center"/>
    </xf>
    <xf numFmtId="165" fontId="3" fillId="5" borderId="0" xfId="7" applyNumberFormat="1" applyFont="1" applyFill="1" applyBorder="1" applyAlignment="1">
      <alignment vertical="center"/>
    </xf>
    <xf numFmtId="0" fontId="25" fillId="5" borderId="0" xfId="0" applyFont="1" applyFill="1" applyAlignment="1">
      <alignment vertical="center"/>
    </xf>
    <xf numFmtId="39" fontId="26" fillId="5" borderId="0" xfId="4" applyFont="1" applyFill="1">
      <alignment vertical="center"/>
    </xf>
    <xf numFmtId="0" fontId="27" fillId="2" borderId="0" xfId="0" applyFont="1" applyFill="1" applyAlignment="1">
      <alignment horizontal="left" vertical="center"/>
    </xf>
    <xf numFmtId="0" fontId="28" fillId="6" borderId="0" xfId="0" applyFont="1" applyFill="1" applyAlignment="1">
      <alignment horizontal="right" vertical="center"/>
    </xf>
    <xf numFmtId="0" fontId="12" fillId="3" borderId="3" xfId="0" applyFont="1" applyFill="1" applyBorder="1" applyAlignment="1">
      <alignment horizontal="left" vertical="center"/>
    </xf>
    <xf numFmtId="0" fontId="12" fillId="2" borderId="3" xfId="0" applyFont="1" applyFill="1" applyBorder="1" applyAlignment="1">
      <alignment horizontal="left" vertical="center"/>
    </xf>
    <xf numFmtId="164" fontId="12" fillId="4" borderId="3" xfId="7" applyFont="1" applyFill="1" applyBorder="1" applyAlignment="1">
      <alignment vertical="center"/>
    </xf>
    <xf numFmtId="164" fontId="12" fillId="2" borderId="3" xfId="7" applyFont="1" applyFill="1" applyBorder="1" applyAlignment="1">
      <alignment vertical="center"/>
    </xf>
    <xf numFmtId="3" fontId="12" fillId="4" borderId="3" xfId="7" applyNumberFormat="1" applyFont="1" applyFill="1" applyBorder="1" applyAlignment="1">
      <alignment vertical="center"/>
    </xf>
    <xf numFmtId="3" fontId="12" fillId="2" borderId="3" xfId="7" applyNumberFormat="1" applyFont="1" applyFill="1" applyBorder="1" applyAlignment="1">
      <alignment vertical="center"/>
    </xf>
    <xf numFmtId="3" fontId="12" fillId="3" borderId="3" xfId="7" applyNumberFormat="1" applyFont="1" applyFill="1" applyBorder="1" applyAlignment="1">
      <alignment horizontal="right" vertical="center"/>
    </xf>
    <xf numFmtId="3" fontId="12" fillId="2" borderId="3" xfId="7" applyNumberFormat="1" applyFont="1" applyFill="1" applyBorder="1" applyAlignment="1">
      <alignment horizontal="right" vertical="center"/>
    </xf>
    <xf numFmtId="0" fontId="7" fillId="5" borderId="0" xfId="0" applyFont="1" applyFill="1" applyAlignment="1">
      <alignment vertical="center"/>
    </xf>
    <xf numFmtId="49" fontId="26" fillId="5" borderId="0" xfId="4" applyNumberFormat="1" applyFont="1" applyFill="1" applyAlignment="1">
      <alignment horizontal="right" vertical="center"/>
    </xf>
    <xf numFmtId="164" fontId="7" fillId="5" borderId="0" xfId="7" applyFont="1" applyFill="1" applyAlignment="1">
      <alignment horizontal="center" vertical="center"/>
    </xf>
    <xf numFmtId="0" fontId="13" fillId="2" borderId="1" xfId="0" applyFont="1" applyFill="1" applyBorder="1" applyAlignment="1">
      <alignment horizontal="left" vertical="center"/>
    </xf>
    <xf numFmtId="0" fontId="12" fillId="3" borderId="3" xfId="0" quotePrefix="1" applyFont="1" applyFill="1" applyBorder="1" applyAlignment="1">
      <alignment horizontal="left" vertical="center"/>
    </xf>
    <xf numFmtId="0" fontId="28" fillId="5" borderId="0" xfId="0" applyFont="1" applyFill="1" applyAlignment="1">
      <alignment vertical="center"/>
    </xf>
    <xf numFmtId="0" fontId="16" fillId="2" borderId="0" xfId="2" applyFill="1"/>
    <xf numFmtId="0" fontId="15" fillId="2" borderId="0" xfId="0" applyFont="1" applyFill="1" applyAlignment="1">
      <alignment vertical="center"/>
    </xf>
    <xf numFmtId="0" fontId="17" fillId="2" borderId="0" xfId="2" applyFont="1" applyFill="1" applyAlignment="1">
      <alignment horizontal="left"/>
    </xf>
    <xf numFmtId="168" fontId="14" fillId="2" borderId="0" xfId="8" applyNumberFormat="1" applyFont="1" applyFill="1" applyBorder="1" applyAlignment="1">
      <alignment horizontal="center" vertical="center"/>
    </xf>
    <xf numFmtId="0" fontId="19" fillId="2" borderId="0" xfId="2" applyFont="1" applyFill="1"/>
    <xf numFmtId="0" fontId="17" fillId="2" borderId="0" xfId="2" applyFont="1" applyFill="1"/>
    <xf numFmtId="2" fontId="17" fillId="2" borderId="0" xfId="2" applyNumberFormat="1" applyFont="1" applyFill="1"/>
    <xf numFmtId="168" fontId="17" fillId="2" borderId="0" xfId="8" applyNumberFormat="1" applyFont="1" applyFill="1" applyBorder="1"/>
    <xf numFmtId="168" fontId="17" fillId="2" borderId="0" xfId="8" applyNumberFormat="1" applyFont="1" applyFill="1" applyBorder="1" applyAlignment="1">
      <alignment horizontal="center"/>
    </xf>
    <xf numFmtId="0" fontId="20" fillId="2" borderId="0" xfId="2" applyFont="1" applyFill="1"/>
    <xf numFmtId="0" fontId="14" fillId="2" borderId="0" xfId="2" applyFont="1" applyFill="1" applyAlignment="1">
      <alignment horizontal="left" indent="1"/>
    </xf>
    <xf numFmtId="0" fontId="21" fillId="2" borderId="0" xfId="2" applyFont="1" applyFill="1"/>
    <xf numFmtId="167" fontId="13" fillId="2" borderId="4" xfId="0" applyNumberFormat="1" applyFont="1" applyFill="1" applyBorder="1" applyAlignment="1">
      <alignment vertical="center"/>
    </xf>
    <xf numFmtId="1" fontId="12" fillId="4" borderId="3" xfId="0" applyNumberFormat="1" applyFont="1" applyFill="1" applyBorder="1" applyAlignment="1">
      <alignment horizontal="center" vertical="center"/>
    </xf>
    <xf numFmtId="1" fontId="12" fillId="2" borderId="3" xfId="0" applyNumberFormat="1" applyFont="1" applyFill="1" applyBorder="1" applyAlignment="1">
      <alignment horizontal="center" vertical="center"/>
    </xf>
    <xf numFmtId="164" fontId="3" fillId="5" borderId="0" xfId="0" applyNumberFormat="1" applyFont="1" applyFill="1" applyAlignment="1">
      <alignment horizontal="center" vertical="center"/>
    </xf>
    <xf numFmtId="0" fontId="13" fillId="2" borderId="0" xfId="0" applyFont="1" applyFill="1" applyAlignment="1">
      <alignment horizontal="left" vertical="center"/>
    </xf>
    <xf numFmtId="10" fontId="30" fillId="7" borderId="6" xfId="0" applyNumberFormat="1" applyFont="1" applyFill="1" applyBorder="1" applyAlignment="1">
      <alignment horizontal="center" vertical="center" wrapText="1"/>
    </xf>
    <xf numFmtId="0" fontId="30" fillId="7" borderId="7" xfId="0" applyFont="1" applyFill="1" applyBorder="1" applyAlignment="1">
      <alignment horizontal="center" vertical="center" wrapText="1"/>
    </xf>
    <xf numFmtId="0" fontId="30" fillId="7" borderId="8" xfId="0" applyFont="1" applyFill="1" applyBorder="1" applyAlignment="1">
      <alignment horizontal="center" vertical="center" wrapText="1"/>
    </xf>
    <xf numFmtId="3" fontId="30" fillId="6" borderId="5" xfId="5" applyNumberFormat="1" applyFont="1" applyFill="1" applyBorder="1" applyAlignment="1">
      <alignment vertical="center"/>
    </xf>
    <xf numFmtId="166" fontId="29" fillId="6" borderId="5" xfId="5" applyNumberFormat="1" applyFont="1" applyFill="1" applyBorder="1" applyAlignment="1">
      <alignment horizontal="left" vertical="center"/>
    </xf>
    <xf numFmtId="0" fontId="23" fillId="7" borderId="9" xfId="0" applyFont="1" applyFill="1" applyBorder="1" applyAlignment="1">
      <alignment horizontal="center" vertical="center" wrapText="1"/>
    </xf>
    <xf numFmtId="0" fontId="23" fillId="7" borderId="10" xfId="0" applyFont="1" applyFill="1" applyBorder="1" applyAlignment="1">
      <alignment horizontal="center" vertical="center"/>
    </xf>
    <xf numFmtId="0" fontId="23" fillId="7" borderId="11" xfId="0" applyFont="1" applyFill="1" applyBorder="1" applyAlignment="1">
      <alignment horizontal="center" vertical="center"/>
    </xf>
    <xf numFmtId="0" fontId="23" fillId="7" borderId="12" xfId="0" applyFont="1" applyFill="1" applyBorder="1" applyAlignment="1">
      <alignment horizontal="center" vertical="center"/>
    </xf>
    <xf numFmtId="0" fontId="31" fillId="7" borderId="0" xfId="0" applyFont="1" applyFill="1" applyAlignment="1">
      <alignment horizontal="center" vertical="center"/>
    </xf>
    <xf numFmtId="0" fontId="11" fillId="7" borderId="0" xfId="0" applyFont="1" applyFill="1" applyAlignment="1">
      <alignment horizontal="center" vertical="center"/>
    </xf>
    <xf numFmtId="0" fontId="23" fillId="7" borderId="10"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3" fillId="7" borderId="13"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2" fillId="8" borderId="0" xfId="1" applyFont="1" applyFill="1" applyAlignment="1">
      <alignment horizontal="center" vertical="center"/>
    </xf>
    <xf numFmtId="0" fontId="0" fillId="0" borderId="0" xfId="0" applyAlignment="1"/>
  </cellXfs>
  <cellStyles count="9">
    <cellStyle name="Normal" xfId="0" builtinId="0"/>
    <cellStyle name="Normal 10" xfId="1" xr:uid="{7F5809A6-E1EC-405A-BFD8-C1D051FB3884}"/>
    <cellStyle name="Normal 18" xfId="2" xr:uid="{4B3ED1ED-B548-4799-8F3E-3269CD39BF22}"/>
    <cellStyle name="Normal 2" xfId="3" xr:uid="{EC613832-40BE-4FBC-BDEA-1FD2C7759A5A}"/>
    <cellStyle name="Normal_BASE00.XLS" xfId="4" xr:uid="{BD628BBF-A806-4F56-A7F0-7AE317FE9CFC}"/>
    <cellStyle name="Separador de milhares 20" xfId="5" xr:uid="{108E6BFD-91F1-4DFB-B4FA-DC0DDAFED29D}"/>
    <cellStyle name="Separador de milhares 3" xfId="6" xr:uid="{52C7C196-C98C-4B7A-AE1C-CE1C6F45A5A6}"/>
    <cellStyle name="Vírgula" xfId="7" builtinId="3"/>
    <cellStyle name="Vírgula 3 2 2" xfId="8" xr:uid="{32282528-E208-4A03-8655-70D978DEC1E4}"/>
  </cellStyles>
  <dxfs count="1">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AEAEA"/>
      <rgbColor rgb="004D4D4F"/>
      <rgbColor rgb="009ACA3C"/>
      <rgbColor rgb="000095D9"/>
      <rgbColor rgb="00EAEAEA"/>
      <rgbColor rgb="00E49F15"/>
      <rgbColor rgb="00CC99FF"/>
      <rgbColor rgb="00FCAF17"/>
      <rgbColor rgb="003366FF"/>
      <rgbColor rgb="0033CCCC"/>
      <rgbColor rgb="0099CC00"/>
      <rgbColor rgb="00FFCC00"/>
      <rgbColor rgb="00FF9900"/>
      <rgbColor rgb="00FF6600"/>
      <rgbColor rgb="00666699"/>
      <rgbColor rgb="006D6E7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415122</xdr:colOff>
      <xdr:row>11</xdr:row>
      <xdr:rowOff>3275</xdr:rowOff>
    </xdr:from>
    <xdr:to>
      <xdr:col>14</xdr:col>
      <xdr:colOff>1321</xdr:colOff>
      <xdr:row>12</xdr:row>
      <xdr:rowOff>333532</xdr:rowOff>
    </xdr:to>
    <xdr:sp macro="" textlink="">
      <xdr:nvSpPr>
        <xdr:cNvPr id="2" name="CaixaDeTexto 1">
          <a:extLst>
            <a:ext uri="{FF2B5EF4-FFF2-40B4-BE49-F238E27FC236}">
              <a16:creationId xmlns:a16="http://schemas.microsoft.com/office/drawing/2014/main" id="{16EF7BC0-71E6-5E7A-58A7-9B4D2CE0443A}"/>
            </a:ext>
          </a:extLst>
        </xdr:cNvPr>
        <xdr:cNvSpPr txBox="1"/>
      </xdr:nvSpPr>
      <xdr:spPr>
        <a:xfrm>
          <a:off x="888832" y="4135855"/>
          <a:ext cx="7988962" cy="645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Ranking que apresenta o</a:t>
          </a:r>
          <a:r>
            <a:rPr lang="pt-BR" sz="2000" b="1" baseline="0">
              <a:solidFill>
                <a:srgbClr val="4C4D4F"/>
              </a:solidFill>
            </a:rPr>
            <a:t> total </a:t>
          </a:r>
          <a:r>
            <a:rPr lang="pt-BR" sz="2000" b="1" baseline="0">
              <a:solidFill>
                <a:srgbClr val="4C4D4F"/>
              </a:solidFill>
              <a:latin typeface="+mn-lt"/>
              <a:ea typeface="+mn-ea"/>
              <a:cs typeface="+mn-cs"/>
            </a:rPr>
            <a:t>da Controladoria de Passivos</a:t>
          </a:r>
        </a:p>
      </xdr:txBody>
    </xdr:sp>
    <xdr:clientData/>
  </xdr:twoCellAnchor>
  <xdr:twoCellAnchor>
    <xdr:from>
      <xdr:col>0</xdr:col>
      <xdr:colOff>624253</xdr:colOff>
      <xdr:row>9</xdr:row>
      <xdr:rowOff>536</xdr:rowOff>
    </xdr:from>
    <xdr:to>
      <xdr:col>14</xdr:col>
      <xdr:colOff>546756</xdr:colOff>
      <xdr:row>11</xdr:row>
      <xdr:rowOff>268</xdr:rowOff>
    </xdr:to>
    <xdr:sp macro="" textlink="">
      <xdr:nvSpPr>
        <xdr:cNvPr id="3" name="CaixaDeTexto 2">
          <a:extLst>
            <a:ext uri="{FF2B5EF4-FFF2-40B4-BE49-F238E27FC236}">
              <a16:creationId xmlns:a16="http://schemas.microsoft.com/office/drawing/2014/main" id="{B1158AE2-72CF-ADC1-0D58-74A84332A4A8}"/>
            </a:ext>
          </a:extLst>
        </xdr:cNvPr>
        <xdr:cNvSpPr txBox="1"/>
      </xdr:nvSpPr>
      <xdr:spPr>
        <a:xfrm>
          <a:off x="402638" y="3321586"/>
          <a:ext cx="8417508"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92D050"/>
              </a:solidFill>
            </a:rPr>
            <a:t>Ranking ANBIMA de Controladoria de Passivos</a:t>
          </a:r>
          <a:endParaRPr lang="pt-BR" sz="3200" b="1">
            <a:solidFill>
              <a:schemeClr val="bg1">
                <a:lumMod val="75000"/>
              </a:schemeClr>
            </a:solidFill>
          </a:endParaRPr>
        </a:p>
      </xdr:txBody>
    </xdr:sp>
    <xdr:clientData/>
  </xdr:twoCellAnchor>
  <xdr:twoCellAnchor>
    <xdr:from>
      <xdr:col>14</xdr:col>
      <xdr:colOff>620395</xdr:colOff>
      <xdr:row>2</xdr:row>
      <xdr:rowOff>307975</xdr:rowOff>
    </xdr:from>
    <xdr:to>
      <xdr:col>32</xdr:col>
      <xdr:colOff>1835</xdr:colOff>
      <xdr:row>48</xdr:row>
      <xdr:rowOff>150275</xdr:rowOff>
    </xdr:to>
    <xdr:sp macro="" textlink="">
      <xdr:nvSpPr>
        <xdr:cNvPr id="5" name="CaixaDeTexto 4">
          <a:extLst>
            <a:ext uri="{FF2B5EF4-FFF2-40B4-BE49-F238E27FC236}">
              <a16:creationId xmlns:a16="http://schemas.microsoft.com/office/drawing/2014/main" id="{CEEBEA74-1318-74C0-0C84-7D42301C9B89}"/>
            </a:ext>
          </a:extLst>
        </xdr:cNvPr>
        <xdr:cNvSpPr txBox="1"/>
      </xdr:nvSpPr>
      <xdr:spPr>
        <a:xfrm>
          <a:off x="9378315" y="954405"/>
          <a:ext cx="10923591" cy="1113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R="67945">
            <a:lnSpc>
              <a:spcPts val="1700"/>
            </a:lnSpc>
            <a:spcBef>
              <a:spcPts val="1200"/>
            </a:spcBef>
            <a:spcAft>
              <a:spcPts val="0"/>
            </a:spcAft>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Presidente</a:t>
          </a:r>
        </a:p>
        <a:p>
          <a:pPr marR="67945">
            <a:lnSpc>
              <a:spcPts val="1700"/>
            </a:lnSpc>
            <a:spcBef>
              <a:spcPts val="1200"/>
            </a:spcBef>
            <a:spcAft>
              <a:spcPts val="0"/>
            </a:spcAft>
          </a:pPr>
          <a:b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Carlos André</a:t>
          </a:r>
          <a:endParaRPr kumimoji="0" lang="pt-BR" sz="2000" b="0" i="0" u="none" strike="noStrike" kern="0" cap="none" spc="0" normalizeH="0" baseline="0" noProof="0">
            <a:ln>
              <a:noFill/>
            </a:ln>
            <a:solidFill>
              <a:prstClr val="black">
                <a:lumMod val="75000"/>
                <a:lumOff val="25000"/>
              </a:prstClr>
            </a:solidFill>
            <a:effectLst/>
            <a:uLnTx/>
            <a:uFillTx/>
            <a:latin typeface="+mn-lt"/>
            <a:ea typeface="+mn-ea"/>
            <a:cs typeface="Arial" pitchFamily="34" charset="0"/>
          </a:endParaRPr>
        </a:p>
        <a:p>
          <a:pPr marR="67945">
            <a:lnSpc>
              <a:spcPct val="115000"/>
            </a:lnSpc>
            <a:spcBef>
              <a:spcPts val="1200"/>
            </a:spcBef>
          </a:pPr>
          <a:r>
            <a:rPr lang="pt-BR"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Diretores </a:t>
          </a:r>
          <a:br>
            <a:rPr lang="pt-BR"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Adriano Koelle, Andrés Kikuchi, Aquiles Mosca, Carlos Takahashi, César Mindof, Eduardo Azevedo, Eric Altafim, Fernanda Camargo, Fernando Rabello, Flavia Palacios, Giuliano De Marchi, Gustavo Pacheco, Gustavo Pires, Julya Wellisch, Pedro Rudge, Roberto Paolino, Roberto Paris, Rodrigo Azevedo, Sergio Bini, Sergio Cutolo, Teodoro Lima e Zeca Doherty</a:t>
          </a:r>
        </a:p>
        <a:p>
          <a:pPr marR="67945">
            <a:lnSpc>
              <a:spcPts val="9100"/>
            </a:lnSpc>
            <a:spcBef>
              <a:spcPts val="1200"/>
            </a:spcBef>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Comitê Executivo</a:t>
          </a:r>
          <a:endParaRPr lang="pt-BR" sz="2000" b="1">
            <a:solidFill>
              <a:srgbClr val="9ACA3C"/>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Amanda Brum, Eliana Marino, Francisco Vidinha, Guilherme Benaderet, Lina Yajima, Marcelo Billi, Soraya Alves, Tatiana Itikawa, Thiago Baptista e Zeca Doherty</a:t>
          </a:r>
        </a:p>
        <a:p>
          <a:pPr marR="67945">
            <a:lnSpc>
              <a:spcPts val="9000"/>
            </a:lnSpc>
            <a:spcBef>
              <a:spcPts val="1200"/>
            </a:spcBef>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Endereço</a:t>
          </a:r>
          <a:endParaRPr lang="pt-BR" sz="2000" b="1">
            <a:solidFill>
              <a:srgbClr val="9ACA3C"/>
            </a:solidFill>
            <a:effectLst/>
            <a:latin typeface="Arial" panose="020B0604020202020204" pitchFamily="34" charset="0"/>
            <a:ea typeface="Calibri" panose="020F0502020204030204" pitchFamily="34" charset="0"/>
          </a:endParaRPr>
        </a:p>
        <a:p>
          <a:pPr marR="67945">
            <a:lnSpc>
              <a:spcPts val="1600"/>
            </a:lnSpc>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a:t>
          </a:r>
          <a:endParaRPr lang="pt-BR" sz="2000">
            <a:solidFill>
              <a:srgbClr val="595959"/>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Praia de Botafogo, 501 - 704, Bloco II, Botafogo, </a:t>
          </a:r>
          <a:b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 RJ - CEP: 22250-911</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Tel.: (21) 2104-9300 </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R="67945">
            <a:lnSpc>
              <a:spcPts val="1700"/>
            </a:lnSpc>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 </a:t>
          </a:r>
          <a:endParaRPr lang="pt-BR" sz="2000">
            <a:solidFill>
              <a:srgbClr val="595959"/>
            </a:solidFill>
            <a:effectLst/>
            <a:latin typeface="Arial" panose="020B0604020202020204" pitchFamily="34" charset="0"/>
            <a:ea typeface="Calibri" panose="020F0502020204030204" pitchFamily="34" charset="0"/>
          </a:endParaRPr>
        </a:p>
        <a:p>
          <a:pPr marR="67945">
            <a:lnSpc>
              <a:spcPts val="1700"/>
            </a:lnSpc>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a:t>
          </a:r>
          <a:endParaRPr lang="pt-BR" sz="2000">
            <a:solidFill>
              <a:srgbClr val="595959"/>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Av. Doutora Ruth Cardoso, 8501, 21º andar, Pinheiros</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 SP - </a:t>
          </a:r>
          <a: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CEP: 05425-070 </a:t>
          </a:r>
          <a:b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Tel.: (11) 3471 4200</a:t>
          </a:r>
        </a:p>
        <a:p>
          <a:pPr marL="0" marR="67945" indent="0">
            <a:lnSpc>
              <a:spcPct val="115000"/>
            </a:lnSpc>
            <a:spcBef>
              <a:spcPts val="1200"/>
            </a:spcBef>
          </a:pP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a:lnSpc>
              <a:spcPts val="1500"/>
            </a:lnSpc>
          </a:pPr>
          <a:r>
            <a:rPr lang="en-US" sz="2400" u="none" strike="noStrike">
              <a:solidFill>
                <a:srgbClr val="0095D9"/>
              </a:solidFill>
              <a:effectLst/>
              <a:latin typeface="Calibri" panose="020F0502020204030204" pitchFamily="34" charset="0"/>
              <a:ea typeface="Calibri" panose="020F0502020204030204" pitchFamily="34" charset="0"/>
              <a:cs typeface="Calibri" panose="020F0502020204030204" pitchFamily="34" charset="0"/>
              <a:hlinkClick xmlns:r="http://schemas.openxmlformats.org/officeDocument/2006/relationships" r:id=""/>
            </a:rPr>
            <a:t>www.anbima.com.br</a:t>
          </a:r>
          <a:endParaRPr lang="pt-BR" sz="2000">
            <a:solidFill>
              <a:srgbClr val="595959"/>
            </a:solidFill>
            <a:effectLst/>
            <a:latin typeface="Arial" panose="020B0604020202020204" pitchFamily="34" charset="0"/>
            <a:ea typeface="Calibri" panose="020F0502020204030204" pitchFamily="34" charset="0"/>
          </a:endParaRPr>
        </a:p>
        <a:p>
          <a:pPr>
            <a:lnSpc>
              <a:spcPts val="800"/>
            </a:lnSpc>
            <a:spcAft>
              <a:spcPts val="1000"/>
            </a:spcAft>
          </a:pPr>
          <a:endParaRPr lang="pt-BR" sz="1400">
            <a:solidFill>
              <a:srgbClr val="595959"/>
            </a:solidFill>
            <a:effectLst/>
            <a:latin typeface="Arial" panose="020B0604020202020204" pitchFamily="34" charset="0"/>
            <a:ea typeface="Calibri" panose="020F0502020204030204" pitchFamily="34" charset="0"/>
            <a:cs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bid-fs03\Fundos\Users\arthur.lazaretti\Desktop\agos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bid-fs03\Fundos\Fundos\Analise\Relatorio_Diario\Gera&#231;&#227;o%20do%20Relat&#243;rio\Ajustes%20diarios%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bid-fs03\Plataforma%20de%20Opera&#231;&#245;es\Documents%20and%20Settings\michael.dalia\Desktop\sumario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nbid-fs03\Fundos\Users\arthur.lazaretti\Desktop\ranking%20adm\201409\todos%20os%20fundos%20setemb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osto"/>
      <sheetName val="setembro"/>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úmario"/>
      <sheetName val="Pendentes"/>
      <sheetName val="Resolvidos"/>
      <sheetName val="Feriados"/>
      <sheetName val="Plan1"/>
    </sheetNames>
    <sheetDataSet>
      <sheetData sheetId="0" refreshError="1"/>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âmetro"/>
      <sheetName val="SUMARIO"/>
      <sheetName val="FERIADOS"/>
      <sheetName val="Tipos"/>
      <sheetName val="Base"/>
      <sheetName val="Tipo Mês - Rent"/>
      <sheetName val="Tipo Mês - LOG (Rent)"/>
      <sheetName val="Tipo Mês - Captação"/>
      <sheetName val="Tipo Mês - Captação Acumulada"/>
      <sheetName val="Captação % PL"/>
      <sheetName val="Captação Acumulado % PL"/>
      <sheetName val="Tipo Mês - PL"/>
      <sheetName val="Gráfic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embro"/>
      <sheetName val="agosto"/>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3B2F8-38C2-4A56-8BC2-1AC73E5578E0}">
  <sheetPr>
    <pageSetUpPr fitToPage="1"/>
  </sheetPr>
  <dimension ref="A1:L76"/>
  <sheetViews>
    <sheetView tabSelected="1" zoomScale="80" zoomScaleNormal="80" zoomScaleSheetLayoutView="85" workbookViewId="0">
      <selection activeCell="K9" sqref="K9"/>
    </sheetView>
  </sheetViews>
  <sheetFormatPr defaultColWidth="9.28515625" defaultRowHeight="13.15"/>
  <cols>
    <col min="1" max="1" width="12.7109375" style="6" customWidth="1"/>
    <col min="2" max="2" width="56.28515625" style="6" customWidth="1"/>
    <col min="3" max="3" width="20.7109375" style="9" customWidth="1"/>
    <col min="4" max="12" width="20.7109375" style="6" customWidth="1"/>
    <col min="13" max="16384" width="9.28515625" style="6"/>
  </cols>
  <sheetData>
    <row r="1" spans="1:12" ht="20.100000000000001" customHeight="1">
      <c r="A1" s="59" t="s">
        <v>0</v>
      </c>
      <c r="B1" s="60"/>
      <c r="C1" s="60"/>
      <c r="D1" s="60"/>
      <c r="E1" s="60"/>
      <c r="F1" s="60"/>
      <c r="G1" s="60"/>
      <c r="H1" s="60"/>
      <c r="I1" s="60"/>
      <c r="J1" s="60"/>
      <c r="K1" s="60"/>
      <c r="L1" s="60"/>
    </row>
    <row r="2" spans="1:12" ht="30" customHeight="1">
      <c r="A2" s="17" t="s">
        <v>1</v>
      </c>
      <c r="B2" s="1"/>
      <c r="C2" s="2"/>
      <c r="D2" s="1"/>
      <c r="E2" s="1"/>
      <c r="F2" s="1"/>
      <c r="G2" s="1"/>
      <c r="H2" s="1"/>
      <c r="I2" s="1"/>
      <c r="J2" s="1"/>
      <c r="K2" s="1"/>
      <c r="L2" s="1"/>
    </row>
    <row r="3" spans="1:12" ht="18.75" customHeight="1">
      <c r="A3" s="1"/>
      <c r="B3" s="10"/>
      <c r="C3" s="11"/>
      <c r="D3" s="10"/>
      <c r="E3" s="10"/>
      <c r="F3" s="1"/>
      <c r="G3" s="1"/>
      <c r="H3" s="1"/>
      <c r="I3" s="1"/>
      <c r="J3" s="1"/>
      <c r="K3" s="1"/>
      <c r="L3" s="1"/>
    </row>
    <row r="4" spans="1:12" s="7" customFormat="1" ht="8.25" customHeight="1">
      <c r="A4" s="3" t="s">
        <v>2</v>
      </c>
      <c r="B4" s="3"/>
      <c r="C4" s="4"/>
      <c r="D4" s="5"/>
      <c r="E4" s="5"/>
      <c r="F4" s="5"/>
      <c r="G4" s="5"/>
      <c r="H4" s="5"/>
      <c r="I4" s="4"/>
      <c r="J4" s="4"/>
      <c r="K4" s="4"/>
      <c r="L4" s="4"/>
    </row>
    <row r="5" spans="1:12" s="15" customFormat="1" ht="17.649999999999999" customHeight="1" thickBot="1">
      <c r="A5" s="16" t="s">
        <v>3</v>
      </c>
      <c r="B5" s="16"/>
      <c r="C5" s="16"/>
      <c r="D5" s="16"/>
      <c r="E5" s="16"/>
      <c r="F5" s="16"/>
      <c r="G5" s="16"/>
      <c r="H5" s="16"/>
      <c r="I5" s="16"/>
      <c r="J5" s="16"/>
      <c r="K5" s="16"/>
      <c r="L5" s="28" t="s">
        <v>4</v>
      </c>
    </row>
    <row r="6" spans="1:12" s="8" customFormat="1" ht="35.1" customHeight="1" thickTop="1" thickBot="1">
      <c r="A6" s="63" t="s">
        <v>5</v>
      </c>
      <c r="B6" s="55" t="s">
        <v>6</v>
      </c>
      <c r="C6" s="55" t="s">
        <v>7</v>
      </c>
      <c r="D6" s="64" t="s">
        <v>8</v>
      </c>
      <c r="E6" s="65" t="s">
        <v>9</v>
      </c>
      <c r="F6" s="55" t="s">
        <v>10</v>
      </c>
      <c r="G6" s="56" t="s">
        <v>11</v>
      </c>
      <c r="H6" s="57"/>
      <c r="I6" s="58"/>
      <c r="J6" s="61" t="s">
        <v>12</v>
      </c>
      <c r="K6" s="62"/>
      <c r="L6" s="62"/>
    </row>
    <row r="7" spans="1:12" s="8" customFormat="1" ht="35.1" customHeight="1" thickTop="1" thickBot="1">
      <c r="A7" s="63"/>
      <c r="B7" s="55"/>
      <c r="C7" s="55"/>
      <c r="D7" s="64"/>
      <c r="E7" s="65"/>
      <c r="F7" s="55"/>
      <c r="G7" s="50" t="s">
        <v>13</v>
      </c>
      <c r="H7" s="51" t="s">
        <v>14</v>
      </c>
      <c r="I7" s="51" t="s">
        <v>15</v>
      </c>
      <c r="J7" s="50" t="s">
        <v>16</v>
      </c>
      <c r="K7" s="51" t="s">
        <v>17</v>
      </c>
      <c r="L7" s="52" t="s">
        <v>18</v>
      </c>
    </row>
    <row r="8" spans="1:12" ht="13.15" customHeight="1" thickTop="1">
      <c r="A8" s="46">
        <v>1</v>
      </c>
      <c r="B8" s="31" t="s">
        <v>19</v>
      </c>
      <c r="C8" s="23">
        <v>6378</v>
      </c>
      <c r="D8" s="21">
        <v>19.544033829748113</v>
      </c>
      <c r="E8" s="25">
        <v>7822898</v>
      </c>
      <c r="F8" s="21">
        <v>20.449290066048174</v>
      </c>
      <c r="G8" s="25">
        <v>3143</v>
      </c>
      <c r="H8" s="25">
        <v>1</v>
      </c>
      <c r="I8" s="25">
        <v>4121197</v>
      </c>
      <c r="J8" s="25">
        <v>3228</v>
      </c>
      <c r="K8" s="25">
        <v>6</v>
      </c>
      <c r="L8" s="25">
        <v>3701701</v>
      </c>
    </row>
    <row r="9" spans="1:12" ht="13.15" customHeight="1">
      <c r="A9" s="47">
        <v>2</v>
      </c>
      <c r="B9" s="20" t="s">
        <v>20</v>
      </c>
      <c r="C9" s="24">
        <v>6177</v>
      </c>
      <c r="D9" s="22">
        <v>18.928111785254643</v>
      </c>
      <c r="E9" s="26">
        <v>2693347</v>
      </c>
      <c r="F9" s="22">
        <v>7.0404898608572744</v>
      </c>
      <c r="G9" s="26">
        <v>1682</v>
      </c>
      <c r="H9" s="26">
        <v>0</v>
      </c>
      <c r="I9" s="26">
        <v>476542</v>
      </c>
      <c r="J9" s="26">
        <v>4495</v>
      </c>
      <c r="K9" s="26">
        <v>0</v>
      </c>
      <c r="L9" s="26">
        <v>2216805</v>
      </c>
    </row>
    <row r="10" spans="1:12" ht="13.15" customHeight="1">
      <c r="A10" s="46">
        <v>3</v>
      </c>
      <c r="B10" s="19" t="s">
        <v>21</v>
      </c>
      <c r="C10" s="23">
        <v>4740</v>
      </c>
      <c r="D10" s="21">
        <v>14.524728810443097</v>
      </c>
      <c r="E10" s="25">
        <v>4466589</v>
      </c>
      <c r="F10" s="21">
        <v>11.675797647728507</v>
      </c>
      <c r="G10" s="25">
        <v>1762</v>
      </c>
      <c r="H10" s="25">
        <v>46</v>
      </c>
      <c r="I10" s="25">
        <v>4003197</v>
      </c>
      <c r="J10" s="25">
        <v>2932</v>
      </c>
      <c r="K10" s="25">
        <v>0</v>
      </c>
      <c r="L10" s="25">
        <v>463392</v>
      </c>
    </row>
    <row r="11" spans="1:12" ht="13.15" customHeight="1">
      <c r="A11" s="47">
        <v>4</v>
      </c>
      <c r="B11" s="20" t="s">
        <v>22</v>
      </c>
      <c r="C11" s="24">
        <v>2620</v>
      </c>
      <c r="D11" s="22">
        <v>8.0284365998651719</v>
      </c>
      <c r="E11" s="26">
        <v>2363521</v>
      </c>
      <c r="F11" s="22">
        <v>6.1783148017775824</v>
      </c>
      <c r="G11" s="26">
        <v>958</v>
      </c>
      <c r="H11" s="26">
        <v>1</v>
      </c>
      <c r="I11" s="26">
        <v>989369</v>
      </c>
      <c r="J11" s="26">
        <v>1661</v>
      </c>
      <c r="K11" s="26">
        <v>0</v>
      </c>
      <c r="L11" s="26">
        <v>1374152</v>
      </c>
    </row>
    <row r="12" spans="1:12" ht="13.15" customHeight="1">
      <c r="A12" s="46">
        <v>5</v>
      </c>
      <c r="B12" s="19" t="s">
        <v>23</v>
      </c>
      <c r="C12" s="23">
        <v>1983</v>
      </c>
      <c r="D12" s="21">
        <v>6.0764846479132197</v>
      </c>
      <c r="E12" s="25">
        <v>1828104</v>
      </c>
      <c r="F12" s="21">
        <v>4.7787187007810825</v>
      </c>
      <c r="G12" s="25">
        <v>95</v>
      </c>
      <c r="H12" s="25">
        <v>1</v>
      </c>
      <c r="I12" s="25">
        <v>215407</v>
      </c>
      <c r="J12" s="25">
        <v>1887</v>
      </c>
      <c r="K12" s="25">
        <v>0</v>
      </c>
      <c r="L12" s="25">
        <v>1612697</v>
      </c>
    </row>
    <row r="13" spans="1:12" ht="13.15" customHeight="1">
      <c r="A13" s="47">
        <v>6</v>
      </c>
      <c r="B13" s="20" t="s">
        <v>24</v>
      </c>
      <c r="C13" s="24">
        <v>1229</v>
      </c>
      <c r="D13" s="22">
        <v>3.766010908868052</v>
      </c>
      <c r="E13" s="26">
        <v>4300173</v>
      </c>
      <c r="F13" s="22">
        <v>11.240781231097294</v>
      </c>
      <c r="G13" s="26">
        <v>1225</v>
      </c>
      <c r="H13" s="26">
        <v>2</v>
      </c>
      <c r="I13" s="26">
        <v>4300014</v>
      </c>
      <c r="J13" s="26">
        <v>2</v>
      </c>
      <c r="K13" s="26">
        <v>0</v>
      </c>
      <c r="L13" s="26">
        <v>159</v>
      </c>
    </row>
    <row r="14" spans="1:12" ht="13.15" customHeight="1">
      <c r="A14" s="46">
        <v>7</v>
      </c>
      <c r="B14" s="19" t="s">
        <v>25</v>
      </c>
      <c r="C14" s="23">
        <v>1103</v>
      </c>
      <c r="D14" s="21">
        <v>3.3799105227676658</v>
      </c>
      <c r="E14" s="25">
        <v>442954</v>
      </c>
      <c r="F14" s="21">
        <v>1.1578950450224843</v>
      </c>
      <c r="G14" s="25">
        <v>954</v>
      </c>
      <c r="H14" s="25">
        <v>0</v>
      </c>
      <c r="I14" s="25">
        <v>441837</v>
      </c>
      <c r="J14" s="25">
        <v>26</v>
      </c>
      <c r="K14" s="25">
        <v>123</v>
      </c>
      <c r="L14" s="25">
        <v>1117</v>
      </c>
    </row>
    <row r="15" spans="1:12" ht="13.15" customHeight="1">
      <c r="A15" s="47">
        <v>8</v>
      </c>
      <c r="B15" s="20" t="s">
        <v>26</v>
      </c>
      <c r="C15" s="24">
        <v>936</v>
      </c>
      <c r="D15" s="22">
        <v>2.8681742967457251</v>
      </c>
      <c r="E15" s="26">
        <v>208490</v>
      </c>
      <c r="F15" s="22">
        <v>0.54499911488944175</v>
      </c>
      <c r="G15" s="26">
        <v>808</v>
      </c>
      <c r="H15" s="26">
        <v>0</v>
      </c>
      <c r="I15" s="26">
        <v>153299</v>
      </c>
      <c r="J15" s="26">
        <v>128</v>
      </c>
      <c r="K15" s="26">
        <v>0</v>
      </c>
      <c r="L15" s="26">
        <v>55191</v>
      </c>
    </row>
    <row r="16" spans="1:12" ht="13.15" customHeight="1">
      <c r="A16" s="46">
        <v>9</v>
      </c>
      <c r="B16" s="19" t="s">
        <v>27</v>
      </c>
      <c r="C16" s="23">
        <v>855</v>
      </c>
      <c r="D16" s="21">
        <v>2.6199669056811916</v>
      </c>
      <c r="E16" s="25">
        <v>1195853</v>
      </c>
      <c r="F16" s="21">
        <v>3.1259956186765963</v>
      </c>
      <c r="G16" s="25">
        <v>84</v>
      </c>
      <c r="H16" s="25">
        <v>0</v>
      </c>
      <c r="I16" s="25">
        <v>107233</v>
      </c>
      <c r="J16" s="25">
        <v>759</v>
      </c>
      <c r="K16" s="25">
        <v>12</v>
      </c>
      <c r="L16" s="25">
        <v>1088620</v>
      </c>
    </row>
    <row r="17" spans="1:12" ht="13.15" customHeight="1">
      <c r="A17" s="47">
        <v>10</v>
      </c>
      <c r="B17" s="20" t="s">
        <v>28</v>
      </c>
      <c r="C17" s="24">
        <v>615</v>
      </c>
      <c r="D17" s="22">
        <v>1.8845375988233131</v>
      </c>
      <c r="E17" s="26">
        <v>3677</v>
      </c>
      <c r="F17" s="22">
        <v>9.6117883133410575E-3</v>
      </c>
      <c r="G17" s="26">
        <v>615</v>
      </c>
      <c r="H17" s="26">
        <v>0</v>
      </c>
      <c r="I17" s="26">
        <v>3677</v>
      </c>
      <c r="J17" s="26">
        <v>0</v>
      </c>
      <c r="K17" s="26">
        <v>0</v>
      </c>
      <c r="L17" s="26">
        <v>0</v>
      </c>
    </row>
    <row r="18" spans="1:12" ht="13.15" customHeight="1">
      <c r="A18" s="46">
        <v>11</v>
      </c>
      <c r="B18" s="19" t="s">
        <v>29</v>
      </c>
      <c r="C18" s="23">
        <v>578</v>
      </c>
      <c r="D18" s="21">
        <v>1.7711589140160571</v>
      </c>
      <c r="E18" s="25">
        <v>1709150</v>
      </c>
      <c r="F18" s="21">
        <v>4.4677693760529964</v>
      </c>
      <c r="G18" s="25">
        <v>158</v>
      </c>
      <c r="H18" s="25">
        <v>0</v>
      </c>
      <c r="I18" s="25">
        <v>231902</v>
      </c>
      <c r="J18" s="25">
        <v>420</v>
      </c>
      <c r="K18" s="25">
        <v>0</v>
      </c>
      <c r="L18" s="25">
        <v>1477248</v>
      </c>
    </row>
    <row r="19" spans="1:12" ht="13.15" customHeight="1">
      <c r="A19" s="47">
        <v>12</v>
      </c>
      <c r="B19" s="20" t="s">
        <v>30</v>
      </c>
      <c r="C19" s="24">
        <v>541</v>
      </c>
      <c r="D19" s="22">
        <v>1.6577802292088006</v>
      </c>
      <c r="E19" s="26">
        <v>3679</v>
      </c>
      <c r="F19" s="22">
        <v>9.6170163733428748E-3</v>
      </c>
      <c r="G19" s="26">
        <v>541</v>
      </c>
      <c r="H19" s="26">
        <v>0</v>
      </c>
      <c r="I19" s="26">
        <v>3679</v>
      </c>
      <c r="J19" s="26">
        <v>0</v>
      </c>
      <c r="K19" s="26">
        <v>0</v>
      </c>
      <c r="L19" s="26">
        <v>0</v>
      </c>
    </row>
    <row r="20" spans="1:12" ht="13.15" customHeight="1">
      <c r="A20" s="46">
        <v>13</v>
      </c>
      <c r="B20" s="19" t="s">
        <v>31</v>
      </c>
      <c r="C20" s="23">
        <v>484</v>
      </c>
      <c r="D20" s="21">
        <v>1.4831157688300547</v>
      </c>
      <c r="E20" s="25">
        <v>1644724</v>
      </c>
      <c r="F20" s="21">
        <v>4.2993578792144573</v>
      </c>
      <c r="G20" s="25">
        <v>223</v>
      </c>
      <c r="H20" s="25">
        <v>25</v>
      </c>
      <c r="I20" s="25">
        <v>170711</v>
      </c>
      <c r="J20" s="25">
        <v>236</v>
      </c>
      <c r="K20" s="25">
        <v>0</v>
      </c>
      <c r="L20" s="25">
        <v>1474013</v>
      </c>
    </row>
    <row r="21" spans="1:12" ht="13.15" customHeight="1">
      <c r="A21" s="47">
        <v>14</v>
      </c>
      <c r="B21" s="20" t="s">
        <v>32</v>
      </c>
      <c r="C21" s="24">
        <v>473</v>
      </c>
      <c r="D21" s="22">
        <v>1.4494085922657352</v>
      </c>
      <c r="E21" s="26">
        <v>437987</v>
      </c>
      <c r="F21" s="22">
        <v>1.1449111580079712</v>
      </c>
      <c r="G21" s="26">
        <v>73</v>
      </c>
      <c r="H21" s="26">
        <v>0</v>
      </c>
      <c r="I21" s="26">
        <v>433860</v>
      </c>
      <c r="J21" s="26">
        <v>2</v>
      </c>
      <c r="K21" s="26">
        <v>398</v>
      </c>
      <c r="L21" s="26">
        <v>4127</v>
      </c>
    </row>
    <row r="22" spans="1:12" ht="13.15" customHeight="1">
      <c r="A22" s="46">
        <v>15</v>
      </c>
      <c r="B22" s="19" t="s">
        <v>33</v>
      </c>
      <c r="C22" s="23">
        <v>413</v>
      </c>
      <c r="D22" s="21">
        <v>1.2655512655512655</v>
      </c>
      <c r="E22" s="25">
        <v>1039846</v>
      </c>
      <c r="F22" s="21">
        <v>2.7181886403248425</v>
      </c>
      <c r="G22" s="25">
        <v>42</v>
      </c>
      <c r="H22" s="25">
        <v>0</v>
      </c>
      <c r="I22" s="25">
        <v>10835</v>
      </c>
      <c r="J22" s="25">
        <v>371</v>
      </c>
      <c r="K22" s="25">
        <v>0</v>
      </c>
      <c r="L22" s="25">
        <v>1029011</v>
      </c>
    </row>
    <row r="23" spans="1:12" ht="13.15" customHeight="1">
      <c r="A23" s="47">
        <v>16</v>
      </c>
      <c r="B23" s="20" t="s">
        <v>34</v>
      </c>
      <c r="C23" s="24">
        <v>306</v>
      </c>
      <c r="D23" s="22">
        <v>0.9376723662437948</v>
      </c>
      <c r="E23" s="26">
        <v>2828122</v>
      </c>
      <c r="F23" s="22">
        <v>7.392795754229736</v>
      </c>
      <c r="G23" s="26">
        <v>39</v>
      </c>
      <c r="H23" s="26">
        <v>0</v>
      </c>
      <c r="I23" s="26">
        <v>51167</v>
      </c>
      <c r="J23" s="26">
        <v>267</v>
      </c>
      <c r="K23" s="26">
        <v>0</v>
      </c>
      <c r="L23" s="26">
        <v>2776955</v>
      </c>
    </row>
    <row r="24" spans="1:12" ht="13.15" customHeight="1">
      <c r="A24" s="46">
        <v>17</v>
      </c>
      <c r="B24" s="19" t="s">
        <v>35</v>
      </c>
      <c r="C24" s="23">
        <v>296</v>
      </c>
      <c r="D24" s="21">
        <v>0.90702947845804993</v>
      </c>
      <c r="E24" s="25">
        <v>1171</v>
      </c>
      <c r="F24" s="21">
        <v>3.0610291310640132E-3</v>
      </c>
      <c r="G24" s="25">
        <v>187</v>
      </c>
      <c r="H24" s="25">
        <v>0</v>
      </c>
      <c r="I24" s="25">
        <v>686</v>
      </c>
      <c r="J24" s="25">
        <v>109</v>
      </c>
      <c r="K24" s="25">
        <v>0</v>
      </c>
      <c r="L24" s="25">
        <v>485</v>
      </c>
    </row>
    <row r="25" spans="1:12" ht="13.15" customHeight="1">
      <c r="A25" s="47">
        <v>18</v>
      </c>
      <c r="B25" s="20" t="s">
        <v>36</v>
      </c>
      <c r="C25" s="24">
        <v>294</v>
      </c>
      <c r="D25" s="22">
        <v>0.90090090090090091</v>
      </c>
      <c r="E25" s="26">
        <v>1974394</v>
      </c>
      <c r="F25" s="22">
        <v>5.1611251496140067</v>
      </c>
      <c r="G25" s="26">
        <v>292</v>
      </c>
      <c r="H25" s="26">
        <v>0</v>
      </c>
      <c r="I25" s="26">
        <v>1974392</v>
      </c>
      <c r="J25" s="26">
        <v>2</v>
      </c>
      <c r="K25" s="26">
        <v>0</v>
      </c>
      <c r="L25" s="26">
        <v>2</v>
      </c>
    </row>
    <row r="26" spans="1:12" ht="13.15" customHeight="1">
      <c r="A26" s="46">
        <v>19</v>
      </c>
      <c r="B26" s="19" t="s">
        <v>37</v>
      </c>
      <c r="C26" s="23">
        <v>260</v>
      </c>
      <c r="D26" s="21">
        <v>0.79671508242936806</v>
      </c>
      <c r="E26" s="25">
        <v>198932</v>
      </c>
      <c r="F26" s="21">
        <v>0.52001421614075694</v>
      </c>
      <c r="G26" s="25">
        <v>74</v>
      </c>
      <c r="H26" s="25">
        <v>2</v>
      </c>
      <c r="I26" s="25">
        <v>670</v>
      </c>
      <c r="J26" s="25">
        <v>178</v>
      </c>
      <c r="K26" s="25">
        <v>6</v>
      </c>
      <c r="L26" s="25">
        <v>198262</v>
      </c>
    </row>
    <row r="27" spans="1:12" ht="13.15" customHeight="1">
      <c r="A27" s="47">
        <v>20</v>
      </c>
      <c r="B27" s="20" t="s">
        <v>38</v>
      </c>
      <c r="C27" s="24">
        <v>244</v>
      </c>
      <c r="D27" s="22">
        <v>0.74768646197217625</v>
      </c>
      <c r="E27" s="26">
        <v>1219608</v>
      </c>
      <c r="F27" s="22">
        <v>3.1880919013481805</v>
      </c>
      <c r="G27" s="26">
        <v>76</v>
      </c>
      <c r="H27" s="26">
        <v>0</v>
      </c>
      <c r="I27" s="26">
        <v>171777</v>
      </c>
      <c r="J27" s="26">
        <v>168</v>
      </c>
      <c r="K27" s="26">
        <v>0</v>
      </c>
      <c r="L27" s="26">
        <v>1047831</v>
      </c>
    </row>
    <row r="28" spans="1:12" ht="13.15" customHeight="1">
      <c r="A28" s="46">
        <v>21</v>
      </c>
      <c r="B28" s="19" t="s">
        <v>39</v>
      </c>
      <c r="C28" s="23">
        <v>202</v>
      </c>
      <c r="D28" s="21">
        <v>0.61898633327204755</v>
      </c>
      <c r="E28" s="25">
        <v>2260</v>
      </c>
      <c r="F28" s="21">
        <v>5.907707802053519E-3</v>
      </c>
      <c r="G28" s="25">
        <v>202</v>
      </c>
      <c r="H28" s="25">
        <v>0</v>
      </c>
      <c r="I28" s="25">
        <v>2260</v>
      </c>
      <c r="J28" s="25">
        <v>0</v>
      </c>
      <c r="K28" s="25">
        <v>0</v>
      </c>
      <c r="L28" s="25">
        <v>0</v>
      </c>
    </row>
    <row r="29" spans="1:12" ht="13.15" customHeight="1">
      <c r="A29" s="47">
        <v>22</v>
      </c>
      <c r="B29" s="20" t="s">
        <v>40</v>
      </c>
      <c r="C29" s="24">
        <v>135</v>
      </c>
      <c r="D29" s="22">
        <v>0.41367898510755652</v>
      </c>
      <c r="E29" s="26">
        <v>14452</v>
      </c>
      <c r="F29" s="22">
        <v>3.7777961573131624E-2</v>
      </c>
      <c r="G29" s="26">
        <v>19</v>
      </c>
      <c r="H29" s="26">
        <v>1</v>
      </c>
      <c r="I29" s="26">
        <v>8563</v>
      </c>
      <c r="J29" s="26">
        <v>115</v>
      </c>
      <c r="K29" s="26">
        <v>0</v>
      </c>
      <c r="L29" s="26">
        <v>5889</v>
      </c>
    </row>
    <row r="30" spans="1:12" ht="13.15" customHeight="1">
      <c r="A30" s="46">
        <v>23</v>
      </c>
      <c r="B30" s="19" t="s">
        <v>41</v>
      </c>
      <c r="C30" s="23">
        <v>123</v>
      </c>
      <c r="D30" s="21">
        <v>0.37690751976466264</v>
      </c>
      <c r="E30" s="25">
        <v>2625</v>
      </c>
      <c r="F30" s="21">
        <v>6.8618287523851719E-3</v>
      </c>
      <c r="G30" s="25">
        <v>6</v>
      </c>
      <c r="H30" s="25">
        <v>0</v>
      </c>
      <c r="I30" s="25">
        <v>68</v>
      </c>
      <c r="J30" s="25">
        <v>117</v>
      </c>
      <c r="K30" s="25">
        <v>0</v>
      </c>
      <c r="L30" s="25">
        <v>2557</v>
      </c>
    </row>
    <row r="31" spans="1:12" ht="13.15" customHeight="1">
      <c r="A31" s="47">
        <v>24</v>
      </c>
      <c r="B31" s="20" t="s">
        <v>42</v>
      </c>
      <c r="C31" s="24">
        <v>113</v>
      </c>
      <c r="D31" s="22">
        <v>0.34626463197891771</v>
      </c>
      <c r="E31" s="26">
        <v>21248</v>
      </c>
      <c r="F31" s="22">
        <v>5.5542909459306719E-2</v>
      </c>
      <c r="G31" s="26">
        <v>12</v>
      </c>
      <c r="H31" s="26">
        <v>0</v>
      </c>
      <c r="I31" s="26">
        <v>171</v>
      </c>
      <c r="J31" s="26">
        <v>101</v>
      </c>
      <c r="K31" s="26">
        <v>0</v>
      </c>
      <c r="L31" s="26">
        <v>21077</v>
      </c>
    </row>
    <row r="32" spans="1:12" ht="13.15" customHeight="1">
      <c r="A32" s="46">
        <v>25</v>
      </c>
      <c r="B32" s="19" t="s">
        <v>43</v>
      </c>
      <c r="C32" s="23">
        <v>112</v>
      </c>
      <c r="D32" s="21">
        <v>0.34320034320034321</v>
      </c>
      <c r="E32" s="25">
        <v>35622</v>
      </c>
      <c r="F32" s="21">
        <v>9.3116976692367459E-2</v>
      </c>
      <c r="G32" s="25">
        <v>17</v>
      </c>
      <c r="H32" s="25">
        <v>0</v>
      </c>
      <c r="I32" s="25">
        <v>164</v>
      </c>
      <c r="J32" s="25">
        <v>95</v>
      </c>
      <c r="K32" s="25">
        <v>0</v>
      </c>
      <c r="L32" s="25">
        <v>35458</v>
      </c>
    </row>
    <row r="33" spans="1:12" ht="13.15" customHeight="1">
      <c r="A33" s="47">
        <v>26</v>
      </c>
      <c r="B33" s="20" t="s">
        <v>44</v>
      </c>
      <c r="C33" s="24">
        <v>104</v>
      </c>
      <c r="D33" s="22">
        <v>0.31868603297174725</v>
      </c>
      <c r="E33" s="26">
        <v>877</v>
      </c>
      <c r="F33" s="22">
        <v>2.2925043107968742E-3</v>
      </c>
      <c r="G33" s="26">
        <v>58</v>
      </c>
      <c r="H33" s="26">
        <v>0</v>
      </c>
      <c r="I33" s="26">
        <v>670</v>
      </c>
      <c r="J33" s="26">
        <v>46</v>
      </c>
      <c r="K33" s="26">
        <v>0</v>
      </c>
      <c r="L33" s="26">
        <v>207</v>
      </c>
    </row>
    <row r="34" spans="1:12" ht="13.15" customHeight="1">
      <c r="A34" s="46">
        <v>27</v>
      </c>
      <c r="B34" s="19" t="s">
        <v>45</v>
      </c>
      <c r="C34" s="23">
        <v>94</v>
      </c>
      <c r="D34" s="21">
        <v>0.28804314518600233</v>
      </c>
      <c r="E34" s="25">
        <v>910</v>
      </c>
      <c r="F34" s="21">
        <v>2.3787673008268595E-3</v>
      </c>
      <c r="G34" s="25">
        <v>10</v>
      </c>
      <c r="H34" s="25">
        <v>0</v>
      </c>
      <c r="I34" s="25">
        <v>436</v>
      </c>
      <c r="J34" s="25">
        <v>84</v>
      </c>
      <c r="K34" s="25">
        <v>0</v>
      </c>
      <c r="L34" s="25">
        <v>474</v>
      </c>
    </row>
    <row r="35" spans="1:12" ht="13.15" customHeight="1">
      <c r="A35" s="47">
        <v>28</v>
      </c>
      <c r="B35" s="20" t="s">
        <v>46</v>
      </c>
      <c r="C35" s="24">
        <v>91</v>
      </c>
      <c r="D35" s="22">
        <v>0.27885027885027885</v>
      </c>
      <c r="E35" s="26">
        <v>1031</v>
      </c>
      <c r="F35" s="22">
        <v>2.6950649309368047E-3</v>
      </c>
      <c r="G35" s="26">
        <v>45</v>
      </c>
      <c r="H35" s="26">
        <v>0</v>
      </c>
      <c r="I35" s="26">
        <v>150</v>
      </c>
      <c r="J35" s="26">
        <v>46</v>
      </c>
      <c r="K35" s="26">
        <v>0</v>
      </c>
      <c r="L35" s="26">
        <v>881</v>
      </c>
    </row>
    <row r="36" spans="1:12" ht="13.15" customHeight="1">
      <c r="A36" s="46">
        <v>29</v>
      </c>
      <c r="B36" s="19" t="s">
        <v>47</v>
      </c>
      <c r="C36" s="23">
        <v>90</v>
      </c>
      <c r="D36" s="21">
        <v>0.27578599007170435</v>
      </c>
      <c r="E36" s="25">
        <v>552418</v>
      </c>
      <c r="F36" s="21">
        <v>1.4440372250419473</v>
      </c>
      <c r="G36" s="25">
        <v>68</v>
      </c>
      <c r="H36" s="25">
        <v>0</v>
      </c>
      <c r="I36" s="25">
        <v>551350</v>
      </c>
      <c r="J36" s="25">
        <v>22</v>
      </c>
      <c r="K36" s="25">
        <v>0</v>
      </c>
      <c r="L36" s="25">
        <v>1068</v>
      </c>
    </row>
    <row r="37" spans="1:12" ht="13.15" customHeight="1">
      <c r="A37" s="47">
        <v>30</v>
      </c>
      <c r="B37" s="20" t="s">
        <v>48</v>
      </c>
      <c r="C37" s="24">
        <v>87</v>
      </c>
      <c r="D37" s="22">
        <v>0.26659312373598087</v>
      </c>
      <c r="E37" s="26">
        <v>672</v>
      </c>
      <c r="F37" s="22">
        <v>1.7566281606106039E-3</v>
      </c>
      <c r="G37" s="26">
        <v>13</v>
      </c>
      <c r="H37" s="26">
        <v>0</v>
      </c>
      <c r="I37" s="26">
        <v>24</v>
      </c>
      <c r="J37" s="26">
        <v>74</v>
      </c>
      <c r="K37" s="26">
        <v>0</v>
      </c>
      <c r="L37" s="26">
        <v>648</v>
      </c>
    </row>
    <row r="38" spans="1:12" ht="13.15" customHeight="1">
      <c r="A38" s="46">
        <v>31</v>
      </c>
      <c r="B38" s="19" t="s">
        <v>49</v>
      </c>
      <c r="C38" s="23">
        <v>80</v>
      </c>
      <c r="D38" s="21">
        <v>0.24514310228595945</v>
      </c>
      <c r="E38" s="25">
        <v>1185</v>
      </c>
      <c r="F38" s="21">
        <v>3.0976255510767347E-3</v>
      </c>
      <c r="G38" s="25">
        <v>0</v>
      </c>
      <c r="H38" s="25">
        <v>0</v>
      </c>
      <c r="I38" s="25">
        <v>0</v>
      </c>
      <c r="J38" s="25">
        <v>80</v>
      </c>
      <c r="K38" s="25">
        <v>0</v>
      </c>
      <c r="L38" s="25">
        <v>1185</v>
      </c>
    </row>
    <row r="39" spans="1:12" ht="13.15" customHeight="1">
      <c r="A39" s="47">
        <v>32</v>
      </c>
      <c r="B39" s="20" t="s">
        <v>50</v>
      </c>
      <c r="C39" s="24">
        <v>78</v>
      </c>
      <c r="D39" s="22">
        <v>0.23901452472881043</v>
      </c>
      <c r="E39" s="26">
        <v>431</v>
      </c>
      <c r="F39" s="22">
        <v>1.1266469303916225E-3</v>
      </c>
      <c r="G39" s="26">
        <v>41</v>
      </c>
      <c r="H39" s="26">
        <v>0</v>
      </c>
      <c r="I39" s="26">
        <v>145</v>
      </c>
      <c r="J39" s="26">
        <v>37</v>
      </c>
      <c r="K39" s="26">
        <v>0</v>
      </c>
      <c r="L39" s="26">
        <v>286</v>
      </c>
    </row>
    <row r="40" spans="1:12" ht="13.15" customHeight="1">
      <c r="A40" s="46">
        <v>33</v>
      </c>
      <c r="B40" s="19" t="s">
        <v>51</v>
      </c>
      <c r="C40" s="23">
        <v>76</v>
      </c>
      <c r="D40" s="21">
        <v>0.23288594717166144</v>
      </c>
      <c r="E40" s="25">
        <v>7255</v>
      </c>
      <c r="F40" s="21">
        <v>1.8964787656592159E-2</v>
      </c>
      <c r="G40" s="25">
        <v>3</v>
      </c>
      <c r="H40" s="25">
        <v>1</v>
      </c>
      <c r="I40" s="25">
        <v>32</v>
      </c>
      <c r="J40" s="25">
        <v>71</v>
      </c>
      <c r="K40" s="25">
        <v>1</v>
      </c>
      <c r="L40" s="25">
        <v>7223</v>
      </c>
    </row>
    <row r="41" spans="1:12" ht="13.15" customHeight="1">
      <c r="A41" s="47">
        <v>34</v>
      </c>
      <c r="B41" s="20" t="s">
        <v>52</v>
      </c>
      <c r="C41" s="24">
        <v>73</v>
      </c>
      <c r="D41" s="22">
        <v>0.22369308083593797</v>
      </c>
      <c r="E41" s="26">
        <v>275</v>
      </c>
      <c r="F41" s="22">
        <v>7.1885825024987514E-4</v>
      </c>
      <c r="G41" s="26">
        <v>0</v>
      </c>
      <c r="H41" s="26">
        <v>0</v>
      </c>
      <c r="I41" s="26">
        <v>0</v>
      </c>
      <c r="J41" s="26">
        <v>73</v>
      </c>
      <c r="K41" s="26">
        <v>0</v>
      </c>
      <c r="L41" s="26">
        <v>275</v>
      </c>
    </row>
    <row r="42" spans="1:12" ht="13.15" customHeight="1">
      <c r="A42" s="46">
        <v>35</v>
      </c>
      <c r="B42" s="19" t="s">
        <v>53</v>
      </c>
      <c r="C42" s="23">
        <v>66</v>
      </c>
      <c r="D42" s="21">
        <v>0.20224305938591652</v>
      </c>
      <c r="E42" s="25">
        <v>42519</v>
      </c>
      <c r="F42" s="21">
        <v>0.11114594160863434</v>
      </c>
      <c r="G42" s="25">
        <v>0</v>
      </c>
      <c r="H42" s="25">
        <v>0</v>
      </c>
      <c r="I42" s="25">
        <v>0</v>
      </c>
      <c r="J42" s="25">
        <v>65</v>
      </c>
      <c r="K42" s="25">
        <v>1</v>
      </c>
      <c r="L42" s="25">
        <v>42519</v>
      </c>
    </row>
    <row r="43" spans="1:12" ht="13.15" customHeight="1">
      <c r="A43" s="47">
        <v>36</v>
      </c>
      <c r="B43" s="20" t="s">
        <v>54</v>
      </c>
      <c r="C43" s="24">
        <v>66</v>
      </c>
      <c r="D43" s="22">
        <v>0.20224305938591652</v>
      </c>
      <c r="E43" s="26">
        <v>339551</v>
      </c>
      <c r="F43" s="22">
        <v>0.88759650083852848</v>
      </c>
      <c r="G43" s="26">
        <v>60</v>
      </c>
      <c r="H43" s="26">
        <v>0</v>
      </c>
      <c r="I43" s="26">
        <v>331155</v>
      </c>
      <c r="J43" s="26">
        <v>6</v>
      </c>
      <c r="K43" s="26">
        <v>0</v>
      </c>
      <c r="L43" s="26">
        <v>8396</v>
      </c>
    </row>
    <row r="44" spans="1:12" ht="13.15" customHeight="1">
      <c r="A44" s="46">
        <v>37</v>
      </c>
      <c r="B44" s="19" t="s">
        <v>55</v>
      </c>
      <c r="C44" s="23">
        <v>47</v>
      </c>
      <c r="D44" s="21">
        <v>0.14402157259300116</v>
      </c>
      <c r="E44" s="25">
        <v>1095</v>
      </c>
      <c r="F44" s="21">
        <v>2.8623628509949575E-3</v>
      </c>
      <c r="G44" s="25">
        <v>9</v>
      </c>
      <c r="H44" s="25">
        <v>0</v>
      </c>
      <c r="I44" s="25">
        <v>687</v>
      </c>
      <c r="J44" s="25">
        <v>38</v>
      </c>
      <c r="K44" s="25">
        <v>0</v>
      </c>
      <c r="L44" s="25">
        <v>408</v>
      </c>
    </row>
    <row r="45" spans="1:12" ht="13.15" customHeight="1">
      <c r="A45" s="47">
        <v>38</v>
      </c>
      <c r="B45" s="20" t="s">
        <v>56</v>
      </c>
      <c r="C45" s="24">
        <v>44</v>
      </c>
      <c r="D45" s="22">
        <v>0.13482870625727769</v>
      </c>
      <c r="E45" s="26">
        <v>301</v>
      </c>
      <c r="F45" s="22">
        <v>7.8682303027349972E-4</v>
      </c>
      <c r="G45" s="26">
        <v>31</v>
      </c>
      <c r="H45" s="26">
        <v>0</v>
      </c>
      <c r="I45" s="26">
        <v>215</v>
      </c>
      <c r="J45" s="26">
        <v>13</v>
      </c>
      <c r="K45" s="26">
        <v>0</v>
      </c>
      <c r="L45" s="26">
        <v>86</v>
      </c>
    </row>
    <row r="46" spans="1:12" ht="13.15" customHeight="1">
      <c r="A46" s="46">
        <v>39</v>
      </c>
      <c r="B46" s="19" t="s">
        <v>57</v>
      </c>
      <c r="C46" s="23">
        <v>40</v>
      </c>
      <c r="D46" s="21">
        <v>0.12257155114297973</v>
      </c>
      <c r="E46" s="25">
        <v>53</v>
      </c>
      <c r="F46" s="21">
        <v>1.3854359004815775E-4</v>
      </c>
      <c r="G46" s="25">
        <v>40</v>
      </c>
      <c r="H46" s="25">
        <v>0</v>
      </c>
      <c r="I46" s="25">
        <v>53</v>
      </c>
      <c r="J46" s="25">
        <v>0</v>
      </c>
      <c r="K46" s="25">
        <v>0</v>
      </c>
      <c r="L46" s="25">
        <v>0</v>
      </c>
    </row>
    <row r="47" spans="1:12" ht="13.15" customHeight="1">
      <c r="A47" s="47">
        <v>40</v>
      </c>
      <c r="B47" s="20" t="s">
        <v>58</v>
      </c>
      <c r="C47" s="24">
        <v>37</v>
      </c>
      <c r="D47" s="22">
        <v>0.11337868480725624</v>
      </c>
      <c r="E47" s="26">
        <v>65</v>
      </c>
      <c r="F47" s="22">
        <v>1.6991195005906139E-4</v>
      </c>
      <c r="G47" s="26">
        <v>36</v>
      </c>
      <c r="H47" s="26">
        <v>0</v>
      </c>
      <c r="I47" s="26">
        <v>61</v>
      </c>
      <c r="J47" s="26">
        <v>1</v>
      </c>
      <c r="K47" s="26">
        <v>0</v>
      </c>
      <c r="L47" s="26">
        <v>4</v>
      </c>
    </row>
    <row r="48" spans="1:12" ht="13.15" customHeight="1">
      <c r="A48" s="46">
        <v>41</v>
      </c>
      <c r="B48" s="19" t="s">
        <v>59</v>
      </c>
      <c r="C48" s="23">
        <v>36</v>
      </c>
      <c r="D48" s="21">
        <v>0.11031439602868175</v>
      </c>
      <c r="E48" s="25">
        <v>252871</v>
      </c>
      <c r="F48" s="21">
        <v>0.66101238035976784</v>
      </c>
      <c r="G48" s="25">
        <v>31</v>
      </c>
      <c r="H48" s="25">
        <v>0</v>
      </c>
      <c r="I48" s="25">
        <v>248953</v>
      </c>
      <c r="J48" s="25">
        <v>5</v>
      </c>
      <c r="K48" s="25">
        <v>0</v>
      </c>
      <c r="L48" s="25">
        <v>3918</v>
      </c>
    </row>
    <row r="49" spans="1:12" ht="13.15" customHeight="1">
      <c r="A49" s="47">
        <v>42</v>
      </c>
      <c r="B49" s="20" t="s">
        <v>60</v>
      </c>
      <c r="C49" s="24">
        <v>32</v>
      </c>
      <c r="D49" s="22">
        <v>9.8057240914383781E-2</v>
      </c>
      <c r="E49" s="26">
        <v>43498</v>
      </c>
      <c r="F49" s="22">
        <v>0.11370507697952388</v>
      </c>
      <c r="G49" s="26">
        <v>32</v>
      </c>
      <c r="H49" s="26">
        <v>0</v>
      </c>
      <c r="I49" s="26">
        <v>43498</v>
      </c>
      <c r="J49" s="26">
        <v>0</v>
      </c>
      <c r="K49" s="26">
        <v>0</v>
      </c>
      <c r="L49" s="26">
        <v>0</v>
      </c>
    </row>
    <row r="50" spans="1:12" ht="13.15" customHeight="1">
      <c r="A50" s="46">
        <v>43</v>
      </c>
      <c r="B50" s="19" t="s">
        <v>61</v>
      </c>
      <c r="C50" s="23">
        <v>28</v>
      </c>
      <c r="D50" s="21">
        <v>8.5800085800085801E-2</v>
      </c>
      <c r="E50" s="25">
        <v>208236</v>
      </c>
      <c r="F50" s="21">
        <v>0.54433515126921095</v>
      </c>
      <c r="G50" s="25">
        <v>28</v>
      </c>
      <c r="H50" s="25">
        <v>0</v>
      </c>
      <c r="I50" s="25">
        <v>208236</v>
      </c>
      <c r="J50" s="25">
        <v>0</v>
      </c>
      <c r="K50" s="25">
        <v>0</v>
      </c>
      <c r="L50" s="25">
        <v>0</v>
      </c>
    </row>
    <row r="51" spans="1:12" ht="13.15" customHeight="1">
      <c r="A51" s="47">
        <v>44</v>
      </c>
      <c r="B51" s="20" t="s">
        <v>62</v>
      </c>
      <c r="C51" s="24">
        <v>25</v>
      </c>
      <c r="D51" s="22">
        <v>7.6607219464362317E-2</v>
      </c>
      <c r="E51" s="26">
        <v>11041</v>
      </c>
      <c r="F51" s="22">
        <v>2.8861505240032257E-2</v>
      </c>
      <c r="G51" s="26">
        <v>25</v>
      </c>
      <c r="H51" s="26">
        <v>0</v>
      </c>
      <c r="I51" s="26">
        <v>11041</v>
      </c>
      <c r="J51" s="26">
        <v>0</v>
      </c>
      <c r="K51" s="26">
        <v>0</v>
      </c>
      <c r="L51" s="26">
        <v>0</v>
      </c>
    </row>
    <row r="52" spans="1:12" ht="12.75" customHeight="1">
      <c r="A52" s="46">
        <v>45</v>
      </c>
      <c r="B52" s="19" t="s">
        <v>63</v>
      </c>
      <c r="C52" s="23">
        <v>20</v>
      </c>
      <c r="D52" s="21">
        <v>6.1285775571489863E-2</v>
      </c>
      <c r="E52" s="25">
        <v>17071</v>
      </c>
      <c r="F52" s="21">
        <v>4.4624106145511343E-2</v>
      </c>
      <c r="G52" s="25">
        <v>20</v>
      </c>
      <c r="H52" s="25">
        <v>0</v>
      </c>
      <c r="I52" s="25">
        <v>17071</v>
      </c>
      <c r="J52" s="25">
        <v>0</v>
      </c>
      <c r="K52" s="25">
        <v>0</v>
      </c>
      <c r="L52" s="25">
        <v>0</v>
      </c>
    </row>
    <row r="53" spans="1:12" ht="12.75" customHeight="1">
      <c r="A53" s="47">
        <v>46</v>
      </c>
      <c r="B53" s="20" t="s">
        <v>64</v>
      </c>
      <c r="C53" s="24">
        <v>19</v>
      </c>
      <c r="D53" s="22">
        <v>5.8221486792915361E-2</v>
      </c>
      <c r="E53" s="26">
        <v>48</v>
      </c>
      <c r="F53" s="22">
        <v>1.2547344004361455E-4</v>
      </c>
      <c r="G53" s="26">
        <v>0</v>
      </c>
      <c r="H53" s="26">
        <v>0</v>
      </c>
      <c r="I53" s="26">
        <v>0</v>
      </c>
      <c r="J53" s="26">
        <v>19</v>
      </c>
      <c r="K53" s="26">
        <v>0</v>
      </c>
      <c r="L53" s="26">
        <v>48</v>
      </c>
    </row>
    <row r="54" spans="1:12" ht="12.75" customHeight="1">
      <c r="A54" s="46">
        <v>47</v>
      </c>
      <c r="B54" s="19" t="s">
        <v>65</v>
      </c>
      <c r="C54" s="23">
        <v>19</v>
      </c>
      <c r="D54" s="21">
        <v>5.8221486792915361E-2</v>
      </c>
      <c r="E54" s="25">
        <v>40216</v>
      </c>
      <c r="F54" s="21">
        <v>0.10512583051654174</v>
      </c>
      <c r="G54" s="25">
        <v>1</v>
      </c>
      <c r="H54" s="25">
        <v>0</v>
      </c>
      <c r="I54" s="25">
        <v>45</v>
      </c>
      <c r="J54" s="25">
        <v>18</v>
      </c>
      <c r="K54" s="25">
        <v>0</v>
      </c>
      <c r="L54" s="25">
        <v>40171</v>
      </c>
    </row>
    <row r="55" spans="1:12" ht="13.15" customHeight="1">
      <c r="A55" s="47">
        <v>48</v>
      </c>
      <c r="B55" s="20" t="s">
        <v>66</v>
      </c>
      <c r="C55" s="24">
        <v>18</v>
      </c>
      <c r="D55" s="22">
        <v>5.5157198014340873E-2</v>
      </c>
      <c r="E55" s="26">
        <v>46</v>
      </c>
      <c r="F55" s="22">
        <v>1.2024538004179729E-4</v>
      </c>
      <c r="G55" s="26">
        <v>2</v>
      </c>
      <c r="H55" s="26">
        <v>0</v>
      </c>
      <c r="I55" s="26">
        <v>0</v>
      </c>
      <c r="J55" s="26">
        <v>16</v>
      </c>
      <c r="K55" s="26">
        <v>0</v>
      </c>
      <c r="L55" s="26">
        <v>46</v>
      </c>
    </row>
    <row r="56" spans="1:12" ht="12.75" customHeight="1">
      <c r="A56" s="46">
        <v>49</v>
      </c>
      <c r="B56" s="19" t="s">
        <v>67</v>
      </c>
      <c r="C56" s="23">
        <v>18</v>
      </c>
      <c r="D56" s="21">
        <v>5.5157198014340873E-2</v>
      </c>
      <c r="E56" s="25">
        <v>541</v>
      </c>
      <c r="F56" s="21">
        <v>1.4141902304915725E-3</v>
      </c>
      <c r="G56" s="25">
        <v>0</v>
      </c>
      <c r="H56" s="25">
        <v>0</v>
      </c>
      <c r="I56" s="25">
        <v>0</v>
      </c>
      <c r="J56" s="25">
        <v>18</v>
      </c>
      <c r="K56" s="25">
        <v>0</v>
      </c>
      <c r="L56" s="25">
        <v>541</v>
      </c>
    </row>
    <row r="57" spans="1:12" ht="13.15" customHeight="1">
      <c r="A57" s="47">
        <v>50</v>
      </c>
      <c r="B57" s="20" t="s">
        <v>68</v>
      </c>
      <c r="C57" s="24">
        <v>17</v>
      </c>
      <c r="D57" s="22">
        <v>5.2092909235766378E-2</v>
      </c>
      <c r="E57" s="26">
        <v>209336</v>
      </c>
      <c r="F57" s="22">
        <v>0.54721058427021041</v>
      </c>
      <c r="G57" s="26">
        <v>17</v>
      </c>
      <c r="H57" s="26">
        <v>0</v>
      </c>
      <c r="I57" s="26">
        <v>209336</v>
      </c>
      <c r="J57" s="26">
        <v>0</v>
      </c>
      <c r="K57" s="26">
        <v>0</v>
      </c>
      <c r="L57" s="26">
        <v>0</v>
      </c>
    </row>
    <row r="58" spans="1:12" ht="12.75" customHeight="1">
      <c r="A58" s="46">
        <v>51</v>
      </c>
      <c r="B58" s="19" t="s">
        <v>69</v>
      </c>
      <c r="C58" s="23">
        <v>16</v>
      </c>
      <c r="D58" s="21">
        <v>4.902862045719189E-2</v>
      </c>
      <c r="E58" s="25">
        <v>92</v>
      </c>
      <c r="F58" s="21">
        <v>2.4049076008359458E-4</v>
      </c>
      <c r="G58" s="25">
        <v>0</v>
      </c>
      <c r="H58" s="25">
        <v>13</v>
      </c>
      <c r="I58" s="25">
        <v>92</v>
      </c>
      <c r="J58" s="25">
        <v>3</v>
      </c>
      <c r="K58" s="25">
        <v>0</v>
      </c>
      <c r="L58" s="25">
        <v>0</v>
      </c>
    </row>
    <row r="59" spans="1:12" ht="13.15" customHeight="1">
      <c r="A59" s="47">
        <v>52</v>
      </c>
      <c r="B59" s="20" t="s">
        <v>70</v>
      </c>
      <c r="C59" s="24">
        <v>16</v>
      </c>
      <c r="D59" s="22">
        <v>4.902862045719189E-2</v>
      </c>
      <c r="E59" s="26">
        <v>963</v>
      </c>
      <c r="F59" s="22">
        <v>2.5173108908750175E-3</v>
      </c>
      <c r="G59" s="26">
        <v>16</v>
      </c>
      <c r="H59" s="26">
        <v>0</v>
      </c>
      <c r="I59" s="26">
        <v>963</v>
      </c>
      <c r="J59" s="26">
        <v>0</v>
      </c>
      <c r="K59" s="26">
        <v>0</v>
      </c>
      <c r="L59" s="26">
        <v>0</v>
      </c>
    </row>
    <row r="60" spans="1:12" ht="12.75" customHeight="1">
      <c r="A60" s="46">
        <v>53</v>
      </c>
      <c r="B60" s="19" t="s">
        <v>71</v>
      </c>
      <c r="C60" s="23">
        <v>15</v>
      </c>
      <c r="D60" s="21">
        <v>4.5964331678617396E-2</v>
      </c>
      <c r="E60" s="25">
        <v>3633</v>
      </c>
      <c r="F60" s="21">
        <v>9.4967709933010784E-3</v>
      </c>
      <c r="G60" s="25">
        <v>15</v>
      </c>
      <c r="H60" s="25">
        <v>0</v>
      </c>
      <c r="I60" s="25">
        <v>3633</v>
      </c>
      <c r="J60" s="25">
        <v>0</v>
      </c>
      <c r="K60" s="25">
        <v>0</v>
      </c>
      <c r="L60" s="25">
        <v>0</v>
      </c>
    </row>
    <row r="61" spans="1:12" ht="12.75" customHeight="1">
      <c r="A61" s="47">
        <v>54</v>
      </c>
      <c r="B61" s="20" t="s">
        <v>72</v>
      </c>
      <c r="C61" s="24">
        <v>14</v>
      </c>
      <c r="D61" s="22">
        <v>4.2900042900042901E-2</v>
      </c>
      <c r="E61" s="26">
        <v>52850</v>
      </c>
      <c r="F61" s="22">
        <v>0.13815148554802145</v>
      </c>
      <c r="G61" s="26">
        <v>14</v>
      </c>
      <c r="H61" s="26">
        <v>0</v>
      </c>
      <c r="I61" s="26">
        <v>52850</v>
      </c>
      <c r="J61" s="26">
        <v>0</v>
      </c>
      <c r="K61" s="26">
        <v>0</v>
      </c>
      <c r="L61" s="26">
        <v>0</v>
      </c>
    </row>
    <row r="62" spans="1:12" ht="12.75" customHeight="1">
      <c r="A62" s="46">
        <v>55</v>
      </c>
      <c r="B62" s="19" t="s">
        <v>73</v>
      </c>
      <c r="C62" s="23">
        <v>11</v>
      </c>
      <c r="D62" s="21">
        <v>3.3707176564319423E-2</v>
      </c>
      <c r="E62" s="25">
        <v>217</v>
      </c>
      <c r="F62" s="21">
        <v>5.6724451019717417E-4</v>
      </c>
      <c r="G62" s="25">
        <v>11</v>
      </c>
      <c r="H62" s="25">
        <v>0</v>
      </c>
      <c r="I62" s="25">
        <v>217</v>
      </c>
      <c r="J62" s="25">
        <v>0</v>
      </c>
      <c r="K62" s="25">
        <v>0</v>
      </c>
      <c r="L62" s="25">
        <v>0</v>
      </c>
    </row>
    <row r="63" spans="1:12" ht="12.75" customHeight="1">
      <c r="A63" s="47">
        <v>56</v>
      </c>
      <c r="B63" s="20" t="s">
        <v>74</v>
      </c>
      <c r="C63" s="24">
        <v>10</v>
      </c>
      <c r="D63" s="22">
        <v>3.0642887785744932E-2</v>
      </c>
      <c r="E63" s="26">
        <v>12</v>
      </c>
      <c r="F63" s="22">
        <v>3.1368360010903638E-5</v>
      </c>
      <c r="G63" s="26">
        <v>10</v>
      </c>
      <c r="H63" s="26">
        <v>0</v>
      </c>
      <c r="I63" s="26">
        <v>12</v>
      </c>
      <c r="J63" s="26">
        <v>0</v>
      </c>
      <c r="K63" s="26">
        <v>0</v>
      </c>
      <c r="L63" s="26">
        <v>0</v>
      </c>
    </row>
    <row r="64" spans="1:12" ht="12.75" customHeight="1">
      <c r="A64" s="46">
        <v>57</v>
      </c>
      <c r="B64" s="19" t="s">
        <v>75</v>
      </c>
      <c r="C64" s="23">
        <v>10</v>
      </c>
      <c r="D64" s="21">
        <v>3.0642887785744932E-2</v>
      </c>
      <c r="E64" s="25">
        <v>37</v>
      </c>
      <c r="F64" s="21">
        <v>9.6719110033619552E-5</v>
      </c>
      <c r="G64" s="25">
        <v>4</v>
      </c>
      <c r="H64" s="25">
        <v>0</v>
      </c>
      <c r="I64" s="25">
        <v>6</v>
      </c>
      <c r="J64" s="25">
        <v>6</v>
      </c>
      <c r="K64" s="25">
        <v>0</v>
      </c>
      <c r="L64" s="25">
        <v>31</v>
      </c>
    </row>
    <row r="65" spans="1:12" ht="12.6" customHeight="1">
      <c r="A65" s="47">
        <v>58</v>
      </c>
      <c r="B65" s="20" t="s">
        <v>76</v>
      </c>
      <c r="C65" s="24">
        <v>8</v>
      </c>
      <c r="D65" s="22">
        <v>2.4514310228595945E-2</v>
      </c>
      <c r="E65" s="26">
        <v>44</v>
      </c>
      <c r="F65" s="22">
        <v>1.1501732003998002E-4</v>
      </c>
      <c r="G65" s="26">
        <v>6</v>
      </c>
      <c r="H65" s="26">
        <v>0</v>
      </c>
      <c r="I65" s="26">
        <v>26</v>
      </c>
      <c r="J65" s="26">
        <v>2</v>
      </c>
      <c r="K65" s="26">
        <v>0</v>
      </c>
      <c r="L65" s="26">
        <v>18</v>
      </c>
    </row>
    <row r="66" spans="1:12" ht="12.75" customHeight="1">
      <c r="A66" s="46">
        <v>59</v>
      </c>
      <c r="B66" s="19" t="s">
        <v>77</v>
      </c>
      <c r="C66" s="23">
        <v>6</v>
      </c>
      <c r="D66" s="21">
        <v>1.8385732671446959E-2</v>
      </c>
      <c r="E66" s="25">
        <v>5940</v>
      </c>
      <c r="F66" s="21">
        <v>1.5527338205397303E-2</v>
      </c>
      <c r="G66" s="25">
        <v>4</v>
      </c>
      <c r="H66" s="25">
        <v>2</v>
      </c>
      <c r="I66" s="25">
        <v>5940</v>
      </c>
      <c r="J66" s="25">
        <v>0</v>
      </c>
      <c r="K66" s="25">
        <v>0</v>
      </c>
      <c r="L66" s="25">
        <v>0</v>
      </c>
    </row>
    <row r="67" spans="1:12" ht="12.75" customHeight="1">
      <c r="A67" s="47">
        <v>60</v>
      </c>
      <c r="B67" s="20" t="s">
        <v>78</v>
      </c>
      <c r="C67" s="24">
        <v>5</v>
      </c>
      <c r="D67" s="22">
        <v>1.5321443892872466E-2</v>
      </c>
      <c r="E67" s="26">
        <v>66</v>
      </c>
      <c r="F67" s="22">
        <v>1.7252598005997003E-4</v>
      </c>
      <c r="G67" s="26">
        <v>5</v>
      </c>
      <c r="H67" s="26">
        <v>0</v>
      </c>
      <c r="I67" s="26">
        <v>5</v>
      </c>
      <c r="J67" s="26">
        <v>0</v>
      </c>
      <c r="K67" s="26">
        <v>0</v>
      </c>
      <c r="L67" s="26">
        <v>61</v>
      </c>
    </row>
    <row r="68" spans="1:12" ht="12.75" customHeight="1">
      <c r="A68" s="46">
        <v>61</v>
      </c>
      <c r="B68" s="19" t="s">
        <v>79</v>
      </c>
      <c r="C68" s="23">
        <v>4</v>
      </c>
      <c r="D68" s="21">
        <v>1.2257155114297973E-2</v>
      </c>
      <c r="E68" s="25">
        <v>4</v>
      </c>
      <c r="F68" s="21">
        <v>1.0456120003634547E-5</v>
      </c>
      <c r="G68" s="25">
        <v>4</v>
      </c>
      <c r="H68" s="25">
        <v>0</v>
      </c>
      <c r="I68" s="25">
        <v>4</v>
      </c>
      <c r="J68" s="25">
        <v>0</v>
      </c>
      <c r="K68" s="25">
        <v>0</v>
      </c>
      <c r="L68" s="25">
        <v>0</v>
      </c>
    </row>
    <row r="69" spans="1:12" ht="12.6" customHeight="1">
      <c r="A69" s="47">
        <v>62</v>
      </c>
      <c r="B69" s="20" t="s">
        <v>80</v>
      </c>
      <c r="C69" s="24">
        <v>2</v>
      </c>
      <c r="D69" s="22">
        <v>6.1285775571489863E-3</v>
      </c>
      <c r="E69" s="26">
        <v>2</v>
      </c>
      <c r="F69" s="22">
        <v>5.2280600018172733E-6</v>
      </c>
      <c r="G69" s="26">
        <v>2</v>
      </c>
      <c r="H69" s="26">
        <v>0</v>
      </c>
      <c r="I69" s="26">
        <v>2</v>
      </c>
      <c r="J69" s="26">
        <v>0</v>
      </c>
      <c r="K69" s="26">
        <v>0</v>
      </c>
      <c r="L69" s="26">
        <v>0</v>
      </c>
    </row>
    <row r="70" spans="1:12" ht="12.75" customHeight="1">
      <c r="A70" s="46">
        <v>63</v>
      </c>
      <c r="B70" s="19" t="s">
        <v>81</v>
      </c>
      <c r="C70" s="23">
        <v>2</v>
      </c>
      <c r="D70" s="21">
        <v>6.1285775571489863E-3</v>
      </c>
      <c r="E70" s="25">
        <v>280</v>
      </c>
      <c r="F70" s="21">
        <v>7.3192840025441833E-4</v>
      </c>
      <c r="G70" s="25">
        <v>2</v>
      </c>
      <c r="H70" s="25">
        <v>0</v>
      </c>
      <c r="I70" s="25">
        <v>280</v>
      </c>
      <c r="J70" s="25">
        <v>0</v>
      </c>
      <c r="K70" s="25">
        <v>0</v>
      </c>
      <c r="L70" s="25">
        <v>0</v>
      </c>
    </row>
    <row r="71" spans="1:12" ht="12.75" customHeight="1">
      <c r="A71" s="18"/>
      <c r="B71" s="54" t="s">
        <v>82</v>
      </c>
      <c r="C71" s="53">
        <v>32634</v>
      </c>
      <c r="D71" s="53">
        <v>100.00000000000009</v>
      </c>
      <c r="E71" s="53">
        <v>38255108</v>
      </c>
      <c r="F71" s="53">
        <v>99.999999999999986</v>
      </c>
      <c r="G71" s="53">
        <v>13950</v>
      </c>
      <c r="H71" s="53">
        <v>95</v>
      </c>
      <c r="I71" s="53">
        <v>19559865</v>
      </c>
      <c r="J71" s="53">
        <v>18042</v>
      </c>
      <c r="K71" s="53">
        <v>547</v>
      </c>
      <c r="L71" s="53">
        <v>18695243</v>
      </c>
    </row>
    <row r="72" spans="1:12" ht="12.75" customHeight="1">
      <c r="A72" s="49"/>
      <c r="B72" s="27"/>
      <c r="C72" s="29"/>
      <c r="D72" s="29"/>
      <c r="E72" s="29"/>
      <c r="F72" s="29"/>
      <c r="G72" s="29"/>
      <c r="H72" s="29"/>
      <c r="I72" s="29"/>
      <c r="J72" s="29"/>
      <c r="K72" s="29"/>
      <c r="L72" s="29"/>
    </row>
    <row r="73" spans="1:12" ht="12.75" customHeight="1">
      <c r="A73" s="30" t="s">
        <v>83</v>
      </c>
      <c r="B73" s="27"/>
      <c r="C73" s="29"/>
      <c r="D73" s="29"/>
      <c r="E73" s="29"/>
      <c r="F73" s="29"/>
      <c r="G73" s="29"/>
      <c r="H73" s="29"/>
      <c r="I73" s="29"/>
      <c r="J73" s="29"/>
      <c r="K73" s="29"/>
      <c r="L73" s="29"/>
    </row>
    <row r="74" spans="1:12">
      <c r="A74" s="45"/>
      <c r="C74" s="12"/>
      <c r="D74" s="12"/>
      <c r="E74" s="12"/>
      <c r="F74" s="12"/>
      <c r="G74" s="12"/>
      <c r="H74" s="12"/>
      <c r="I74" s="12"/>
      <c r="J74" s="12"/>
      <c r="K74" s="12"/>
      <c r="L74" s="12"/>
    </row>
    <row r="75" spans="1:12">
      <c r="C75" s="12"/>
      <c r="D75" s="13"/>
      <c r="E75" s="13"/>
      <c r="F75" s="13"/>
      <c r="G75" s="13"/>
      <c r="H75" s="13"/>
      <c r="I75" s="13"/>
      <c r="J75" s="13"/>
      <c r="K75" s="13"/>
      <c r="L75" s="14"/>
    </row>
    <row r="76" spans="1:12">
      <c r="B76" s="32"/>
      <c r="C76" s="48"/>
      <c r="D76" s="48"/>
      <c r="E76" s="48"/>
      <c r="F76" s="48"/>
      <c r="G76" s="48"/>
      <c r="H76" s="48"/>
      <c r="I76" s="48"/>
      <c r="J76" s="48"/>
      <c r="K76" s="48"/>
      <c r="L76" s="48"/>
    </row>
  </sheetData>
  <mergeCells count="9">
    <mergeCell ref="F6:F7"/>
    <mergeCell ref="G6:I6"/>
    <mergeCell ref="A1:L1"/>
    <mergeCell ref="J6:L6"/>
    <mergeCell ref="A6:A7"/>
    <mergeCell ref="B6:B7"/>
    <mergeCell ref="C6:C7"/>
    <mergeCell ref="D6:D7"/>
    <mergeCell ref="E6:E7"/>
  </mergeCells>
  <phoneticPr fontId="5" type="noConversion"/>
  <conditionalFormatting sqref="A8:A70">
    <cfRule type="cellIs" dxfId="0" priority="7" stopIfTrue="1" operator="equal">
      <formula>0</formula>
    </cfRule>
  </conditionalFormatting>
  <printOptions horizontalCentered="1"/>
  <pageMargins left="0" right="0" top="0" bottom="0" header="0" footer="0"/>
  <pageSetup paperSize="9" scale="71" orientation="landscape" horizontalDpi="4294967295"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D6D8-E1F8-4C13-B8D5-CBBB8F894C96}">
  <dimension ref="A1:AH43"/>
  <sheetViews>
    <sheetView zoomScale="60" zoomScaleNormal="60" zoomScaleSheetLayoutView="55" workbookViewId="0">
      <selection activeCell="A2" sqref="A2"/>
    </sheetView>
  </sheetViews>
  <sheetFormatPr defaultColWidth="9.28515625" defaultRowHeight="12"/>
  <cols>
    <col min="1" max="16384" width="9.28515625" style="33"/>
  </cols>
  <sheetData>
    <row r="1" spans="1:34" ht="30" customHeight="1">
      <c r="A1" s="66" t="s">
        <v>84</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row>
    <row r="2" spans="1:34" ht="30" customHeight="1">
      <c r="A2" s="34"/>
    </row>
    <row r="3" spans="1:34" ht="30" customHeight="1">
      <c r="A3" s="34"/>
    </row>
    <row r="4" spans="1:34" ht="30" customHeight="1">
      <c r="A4" s="34"/>
    </row>
    <row r="5" spans="1:34" ht="30" customHeight="1">
      <c r="A5" s="34"/>
    </row>
    <row r="6" spans="1:34" ht="30" customHeight="1">
      <c r="A6" s="34"/>
    </row>
    <row r="7" spans="1:34" ht="30" customHeight="1">
      <c r="A7" s="34"/>
    </row>
    <row r="8" spans="1:34" ht="30" customHeight="1">
      <c r="A8" s="34"/>
    </row>
    <row r="9" spans="1:34" ht="30" customHeight="1">
      <c r="A9" s="34"/>
    </row>
    <row r="10" spans="1:34" ht="30" customHeight="1">
      <c r="A10" s="34"/>
    </row>
    <row r="11" spans="1:34" ht="30" customHeight="1">
      <c r="A11" s="34"/>
    </row>
    <row r="12" spans="1:34" ht="30" customHeight="1">
      <c r="A12" s="34"/>
    </row>
    <row r="13" spans="1:34" ht="30" customHeight="1">
      <c r="A13" s="34"/>
    </row>
    <row r="14" spans="1:34" ht="30" customHeight="1">
      <c r="A14" s="34"/>
    </row>
    <row r="15" spans="1:34" ht="30" customHeight="1">
      <c r="A15" s="34"/>
    </row>
    <row r="16" spans="1:34" ht="30" customHeight="1">
      <c r="A16" s="34"/>
    </row>
    <row r="17" spans="1:30" ht="30" customHeight="1">
      <c r="A17" s="34"/>
    </row>
    <row r="18" spans="1:30" ht="30" customHeight="1">
      <c r="A18" s="34"/>
    </row>
    <row r="19" spans="1:30" ht="15.6">
      <c r="B19" s="35"/>
      <c r="C19" s="36"/>
      <c r="D19" s="36"/>
      <c r="E19" s="36"/>
      <c r="F19" s="36"/>
      <c r="G19" s="36"/>
      <c r="H19" s="36"/>
      <c r="I19" s="36"/>
      <c r="J19" s="36"/>
      <c r="K19" s="36"/>
      <c r="L19" s="36"/>
      <c r="M19" s="36"/>
      <c r="N19" s="36"/>
      <c r="O19" s="37"/>
      <c r="AC19" s="38"/>
      <c r="AD19" s="39"/>
    </row>
    <row r="20" spans="1:30" ht="15.6">
      <c r="B20" s="35"/>
      <c r="C20" s="40"/>
      <c r="D20" s="40"/>
      <c r="E20" s="40"/>
      <c r="F20" s="40"/>
      <c r="G20" s="40"/>
      <c r="H20" s="40"/>
      <c r="I20" s="40"/>
      <c r="J20" s="40"/>
      <c r="K20" s="40"/>
      <c r="L20" s="40"/>
      <c r="M20" s="40"/>
      <c r="N20" s="41"/>
      <c r="O20" s="37"/>
    </row>
    <row r="21" spans="1:30" ht="13.9">
      <c r="B21" s="42"/>
      <c r="C21" s="37"/>
      <c r="D21" s="37"/>
      <c r="E21" s="37"/>
      <c r="F21" s="37"/>
      <c r="G21" s="37"/>
      <c r="H21" s="37"/>
      <c r="I21" s="37"/>
      <c r="J21" s="37"/>
      <c r="K21" s="37"/>
      <c r="L21" s="37"/>
      <c r="M21" s="37"/>
      <c r="N21" s="37"/>
      <c r="O21" s="37"/>
    </row>
    <row r="22" spans="1:30" ht="15.6">
      <c r="B22" s="43"/>
      <c r="C22" s="44"/>
      <c r="D22" s="44"/>
      <c r="E22" s="44"/>
      <c r="F22" s="44"/>
      <c r="G22" s="44"/>
      <c r="H22" s="44"/>
      <c r="I22" s="44"/>
      <c r="J22" s="44"/>
    </row>
    <row r="23" spans="1:30" ht="15.6">
      <c r="B23" s="43"/>
      <c r="C23" s="44"/>
      <c r="D23" s="44"/>
      <c r="E23" s="44"/>
      <c r="F23" s="44"/>
      <c r="G23" s="44"/>
      <c r="H23" s="44"/>
      <c r="I23" s="44"/>
      <c r="J23" s="44"/>
    </row>
    <row r="24" spans="1:30" ht="15.6">
      <c r="B24" s="43"/>
      <c r="C24" s="44"/>
      <c r="D24" s="44"/>
      <c r="E24" s="44"/>
      <c r="F24" s="44"/>
      <c r="G24" s="44"/>
      <c r="H24" s="44"/>
      <c r="I24" s="44"/>
      <c r="J24" s="44"/>
    </row>
    <row r="25" spans="1:30" ht="15.6">
      <c r="B25" s="43"/>
      <c r="C25" s="44"/>
      <c r="D25" s="44"/>
      <c r="E25" s="44"/>
      <c r="F25" s="44"/>
      <c r="G25" s="44"/>
      <c r="H25" s="44"/>
      <c r="I25" s="44"/>
      <c r="J25" s="44"/>
    </row>
    <row r="26" spans="1:30" ht="15.75" customHeight="1"/>
    <row r="43" spans="1:32" ht="13.15">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row>
  </sheetData>
  <mergeCells count="2">
    <mergeCell ref="A43:AF43"/>
    <mergeCell ref="A1:AH1"/>
  </mergeCells>
  <pageMargins left="0.511811024" right="0.511811024" top="0.78740157499999996" bottom="0.78740157499999996" header="0.31496062000000002" footer="0.31496062000000002"/>
  <pageSetup paperSize="9" scale="48" orientation="landscape" horizontalDpi="4294967294" verticalDpi="4294967294" r:id="rId1"/>
  <colBreaks count="1" manualBreakCount="1">
    <brk id="3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227c5903-4176-4e23-b131-a63dbb6045e2" xsi:nil="true"/>
    <lcf76f155ced4ddcb4097134ff3c332f xmlns="f0ed52ea-8641-440d-91cc-973d2802b52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219D0E6EF464694C98F54CBB191C2A56" ma:contentTypeVersion="13" ma:contentTypeDescription="Crie um novo documento." ma:contentTypeScope="" ma:versionID="c1af041df28a9f95e664e1dbaf85918d">
  <xsd:schema xmlns:xsd="http://www.w3.org/2001/XMLSchema" xmlns:xs="http://www.w3.org/2001/XMLSchema" xmlns:p="http://schemas.microsoft.com/office/2006/metadata/properties" xmlns:ns2="f0ed52ea-8641-440d-91cc-973d2802b529" xmlns:ns3="227c5903-4176-4e23-b131-a63dbb6045e2" targetNamespace="http://schemas.microsoft.com/office/2006/metadata/properties" ma:root="true" ma:fieldsID="5897fa5d310d9411ec465d4e97d144bd" ns2:_="" ns3:_="">
    <xsd:import namespace="f0ed52ea-8641-440d-91cc-973d2802b529"/>
    <xsd:import namespace="227c5903-4176-4e23-b131-a63dbb604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d52ea-8641-440d-91cc-973d2802b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eb663ec8-6b32-494d-b604-2ba88d90d25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7c5903-4176-4e23-b131-a63dbb6045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7b96364-89ba-4f50-a7cf-91257fc46119}" ma:internalName="TaxCatchAll" ma:showField="CatchAllData" ma:web="227c5903-4176-4e23-b131-a63dbb604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9B17D1-1646-49A9-853E-822B59012027}"/>
</file>

<file path=customXml/itemProps2.xml><?xml version="1.0" encoding="utf-8"?>
<ds:datastoreItem xmlns:ds="http://schemas.openxmlformats.org/officeDocument/2006/customXml" ds:itemID="{CB197E19-15C1-41AA-9C4A-10632497FC99}"/>
</file>

<file path=customXml/itemProps3.xml><?xml version="1.0" encoding="utf-8"?>
<ds:datastoreItem xmlns:ds="http://schemas.openxmlformats.org/officeDocument/2006/customXml" ds:itemID="{1126C57E-83C0-45B9-BB90-801A697CB26E}"/>
</file>

<file path=customXml/itemProps4.xml><?xml version="1.0" encoding="utf-8"?>
<ds:datastoreItem xmlns:ds="http://schemas.openxmlformats.org/officeDocument/2006/customXml" ds:itemID="{515F8A89-846E-4C99-BFB6-14413DD516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michael.dalia</dc:creator>
  <cp:keywords/>
  <dc:description/>
  <cp:lastModifiedBy>Vitor Pereira Camara</cp:lastModifiedBy>
  <cp:revision/>
  <dcterms:created xsi:type="dcterms:W3CDTF">2011-04-06T19:44:41Z</dcterms:created>
  <dcterms:modified xsi:type="dcterms:W3CDTF">2025-10-22T12:46:20Z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Flavia de Paiva</vt:lpwstr>
  </property>
  <property fmtid="{D5CDD505-2E9C-101B-9397-08002B2CF9AE}" pid="3" name="Order">
    <vt:lpwstr>6511400.00000000</vt:lpwstr>
  </property>
  <property fmtid="{D5CDD505-2E9C-101B-9397-08002B2CF9AE}" pid="4" name="display_urn:schemas-microsoft-com:office:office#Author">
    <vt:lpwstr>Diana Flavia de Paiva</vt:lpwstr>
  </property>
  <property fmtid="{D5CDD505-2E9C-101B-9397-08002B2CF9AE}" pid="5" name="ContentTypeId">
    <vt:lpwstr>0x010100219D0E6EF464694C98F54CBB191C2A56</vt:lpwstr>
  </property>
  <property fmtid="{D5CDD505-2E9C-101B-9397-08002B2CF9AE}" pid="6" name="MediaServiceImageTags">
    <vt:lpwstr/>
  </property>
</Properties>
</file>