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drawings/drawing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G:\Distribuição\Varejo\Publicacao\2022\"/>
    </mc:Choice>
  </mc:AlternateContent>
  <xr:revisionPtr revIDLastSave="0" documentId="8_{91A7D086-537D-40D6-8339-BCBADD3EFC60}" xr6:coauthVersionLast="47" xr6:coauthVersionMax="47" xr10:uidLastSave="{00000000-0000-0000-0000-000000000000}"/>
  <bookViews>
    <workbookView xWindow="-110" yWindow="-110" windowWidth="19420" windowHeight="10420" xr2:uid="{CF5BBE76-28C6-4187-9467-DFE4BCFC8A31}"/>
  </bookViews>
  <sheets>
    <sheet name="QUADRO FINAL -Volume Financeiro" sheetId="1" r:id="rId1"/>
    <sheet name="QUADRO FINAL - N Contas" sheetId="2" r:id="rId2"/>
    <sheet name="Gráficos" sheetId="3" state="veryHidden" r:id="rId3"/>
    <sheet name="Expediente" sheetId="4" r:id="rId4"/>
  </sheets>
  <externalReferences>
    <externalReference r:id="rId5"/>
  </externalReferences>
  <definedNames>
    <definedName name="_xlnm.Print_Area" localSheetId="3">Expediente!$C$1:$N$38</definedName>
    <definedName name="_xlnm.Print_Area" localSheetId="1">'QUADRO FINAL - N Contas'!$C$1:$N$236</definedName>
    <definedName name="_xlnm.Print_Area" localSheetId="0">'QUADRO FINAL -Volume Financeiro'!$C$1:$N$215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<sst xmlns="http://schemas.openxmlformats.org/spreadsheetml/2006/main" count="443" uniqueCount="131">
  <si>
    <r>
      <rPr>
        <b/>
        <sz val="20"/>
        <color indexed="9"/>
        <rFont val="Calibri"/>
        <family val="2"/>
      </rPr>
      <t>ANBIMA</t>
    </r>
    <r>
      <rPr>
        <sz val="20"/>
        <color indexed="9"/>
        <rFont val="Calibri"/>
        <family val="2"/>
      </rPr>
      <t xml:space="preserve"> » Varejo | Estatísticas</t>
    </r>
  </si>
  <si>
    <t>Consolidado de Distribuição de Produtos do Varejo</t>
  </si>
  <si>
    <t>Consolidado da Indústria - Volume Financeiro (R$ Milhões)</t>
  </si>
  <si>
    <t>TOTAL</t>
  </si>
  <si>
    <t>SP</t>
  </si>
  <si>
    <t>REGIÃO METROPOLITANA</t>
  </si>
  <si>
    <t>INTERIOR</t>
  </si>
  <si>
    <t>RJ</t>
  </si>
  <si>
    <t>MG</t>
  </si>
  <si>
    <t>ES</t>
  </si>
  <si>
    <t>SUL</t>
  </si>
  <si>
    <t>Centro-Oeste</t>
  </si>
  <si>
    <t>Nordeste</t>
  </si>
  <si>
    <t>Norte</t>
  </si>
  <si>
    <r>
      <t xml:space="preserve">TOTAL </t>
    </r>
    <r>
      <rPr>
        <b/>
        <vertAlign val="superscript"/>
        <sz val="18"/>
        <color indexed="9"/>
        <rFont val="Arial"/>
        <family val="2"/>
      </rPr>
      <t>[1] [2]</t>
    </r>
  </si>
  <si>
    <t>Fundos 555 / FMP</t>
  </si>
  <si>
    <r>
      <t xml:space="preserve">1. FUNDOS DE INVESTIMENTO 555 / FMP </t>
    </r>
    <r>
      <rPr>
        <b/>
        <vertAlign val="superscript"/>
        <sz val="14"/>
        <color theme="1" tint="0.34998626667073579"/>
        <rFont val="Arial"/>
        <family val="2"/>
      </rPr>
      <t>[1]</t>
    </r>
  </si>
  <si>
    <t xml:space="preserve">        Renda Fixa</t>
  </si>
  <si>
    <t xml:space="preserve">        Renda Fixa (Baixa Duração)</t>
  </si>
  <si>
    <t xml:space="preserve">        Renda Fixa (Exceto Baixa Duração)</t>
  </si>
  <si>
    <t xml:space="preserve">        Multimercados</t>
  </si>
  <si>
    <r>
      <t xml:space="preserve">        Ações </t>
    </r>
    <r>
      <rPr>
        <vertAlign val="superscript"/>
        <sz val="14"/>
        <color theme="1"/>
        <rFont val="Arial"/>
        <family val="2"/>
      </rPr>
      <t>[1]</t>
    </r>
  </si>
  <si>
    <t xml:space="preserve">        FMP</t>
  </si>
  <si>
    <t xml:space="preserve">        Cambial</t>
  </si>
  <si>
    <t>2. FUNDOS ESTRUTURADOS / ETF</t>
  </si>
  <si>
    <t xml:space="preserve">        Fundo de Investimento em Direitos Creditórios (FIDC)</t>
  </si>
  <si>
    <t xml:space="preserve">        Fundo de Investimento Imobiliário (FII)</t>
  </si>
  <si>
    <t xml:space="preserve">        Fundo de Investimento em Participações (FIP)</t>
  </si>
  <si>
    <t xml:space="preserve">        ETF</t>
  </si>
  <si>
    <t xml:space="preserve">            ETF Renda Fixa</t>
  </si>
  <si>
    <t xml:space="preserve">            ETF Renda Variável</t>
  </si>
  <si>
    <t>3. TÍTULOS E VALORES MOBILIÁRIOS</t>
  </si>
  <si>
    <t xml:space="preserve">   Renda Variável</t>
  </si>
  <si>
    <t xml:space="preserve">        Ações</t>
  </si>
  <si>
    <t xml:space="preserve">   Renda Fixa</t>
  </si>
  <si>
    <t xml:space="preserve">     Titulos Públicos</t>
  </si>
  <si>
    <t xml:space="preserve">            Pré-Fixado</t>
  </si>
  <si>
    <t xml:space="preserve">            Pós-Fixado</t>
  </si>
  <si>
    <t xml:space="preserve">            Híbrido</t>
  </si>
  <si>
    <t xml:space="preserve">     Titulos Privados</t>
  </si>
  <si>
    <t xml:space="preserve">        CDB/RDB</t>
  </si>
  <si>
    <t xml:space="preserve">        Op. Compromissada</t>
  </si>
  <si>
    <t xml:space="preserve">        Letras de Crédito Agrícola (LCA)</t>
  </si>
  <si>
    <t xml:space="preserve">        Certificado de Recebíveis Agrícolas (CRA)</t>
  </si>
  <si>
    <t xml:space="preserve">        Letras Hipotecárias (LH)</t>
  </si>
  <si>
    <t xml:space="preserve">        Letras de Crédito Imobiliário (LCI)</t>
  </si>
  <si>
    <t xml:space="preserve">        Certificado de Recebíveis Imobiliários (CRI)</t>
  </si>
  <si>
    <t xml:space="preserve">        Letras Financeiras (LF)</t>
  </si>
  <si>
    <t xml:space="preserve">        Debêntures</t>
  </si>
  <si>
    <t xml:space="preserve">            Debêntures Tradicionais</t>
  </si>
  <si>
    <t xml:space="preserve">            Debêntures Incentivadas</t>
  </si>
  <si>
    <t xml:space="preserve">        BOX</t>
  </si>
  <si>
    <t xml:space="preserve">        Letra Imobiliária Garantida (LIG)</t>
  </si>
  <si>
    <t xml:space="preserve">        Letra de Arrendamento Mercantil (LAM)</t>
  </si>
  <si>
    <t xml:space="preserve">        Letra de Câmbio (LC)</t>
  </si>
  <si>
    <t xml:space="preserve">        Outros</t>
  </si>
  <si>
    <t xml:space="preserve">   Híbrido</t>
  </si>
  <si>
    <t xml:space="preserve">       Certificado de Operações Estruturadas (COE)</t>
  </si>
  <si>
    <r>
      <t xml:space="preserve">4. POUPANÇA </t>
    </r>
    <r>
      <rPr>
        <b/>
        <vertAlign val="superscript"/>
        <sz val="14"/>
        <color theme="1" tint="0.34998626667073579"/>
        <rFont val="Arial"/>
        <family val="2"/>
      </rPr>
      <t>[2]</t>
    </r>
  </si>
  <si>
    <r>
      <t xml:space="preserve">        Fundos de Ações - 157 </t>
    </r>
    <r>
      <rPr>
        <vertAlign val="superscript"/>
        <sz val="14"/>
        <color theme="1" tint="0.34998626667073579"/>
        <rFont val="Arial"/>
        <family val="2"/>
      </rPr>
      <t>[4]</t>
    </r>
  </si>
  <si>
    <r>
      <t xml:space="preserve">        Poupança (Saldo &lt;= R$ 100,00) </t>
    </r>
    <r>
      <rPr>
        <vertAlign val="superscript"/>
        <sz val="14"/>
        <color theme="1" tint="0.34998626667073579"/>
        <rFont val="Arial"/>
        <family val="2"/>
      </rPr>
      <t>[3]</t>
    </r>
  </si>
  <si>
    <r>
      <t>VAREJO TRADICIONAL</t>
    </r>
    <r>
      <rPr>
        <b/>
        <vertAlign val="superscript"/>
        <sz val="16"/>
        <color theme="1" tint="0.34998626667073579"/>
        <rFont val="Arial"/>
        <family val="2"/>
      </rPr>
      <t>[1] [2]</t>
    </r>
  </si>
  <si>
    <t>Multimercados</t>
  </si>
  <si>
    <t>FMP</t>
  </si>
  <si>
    <t>Cambial</t>
  </si>
  <si>
    <t>FIDCs</t>
  </si>
  <si>
    <t>FIIs</t>
  </si>
  <si>
    <t>FIPs</t>
  </si>
  <si>
    <t>Ações</t>
  </si>
  <si>
    <t>Op. Compromissada</t>
  </si>
  <si>
    <t>LCA</t>
  </si>
  <si>
    <t>CRA</t>
  </si>
  <si>
    <t>LH</t>
  </si>
  <si>
    <t>LCI</t>
  </si>
  <si>
    <t>CRI</t>
  </si>
  <si>
    <t>LF</t>
  </si>
  <si>
    <t>BOX</t>
  </si>
  <si>
    <t>Outros</t>
  </si>
  <si>
    <t>COE</t>
  </si>
  <si>
    <r>
      <t xml:space="preserve">VAREJO ALTA RENDA </t>
    </r>
    <r>
      <rPr>
        <b/>
        <vertAlign val="superscript"/>
        <sz val="16"/>
        <color theme="1" tint="0.34998626667073579"/>
        <rFont val="Arial"/>
        <family val="2"/>
      </rPr>
      <t>[1] [2]</t>
    </r>
  </si>
  <si>
    <r>
      <rPr>
        <vertAlign val="superscript"/>
        <sz val="11"/>
        <color theme="1" tint="0.14999847407452621"/>
        <rFont val="Arial"/>
        <family val="2"/>
      </rPr>
      <t>1</t>
    </r>
    <r>
      <rPr>
        <sz val="11"/>
        <color theme="1" tint="0.14999847407452621"/>
        <rFont val="Arial"/>
        <family val="2"/>
      </rPr>
      <t xml:space="preserve"> Não incluem as informações oriundas do Decreto Lei 157.</t>
    </r>
  </si>
  <si>
    <r>
      <rPr>
        <vertAlign val="superscript"/>
        <sz val="11"/>
        <color theme="1" tint="0.14999847407452621"/>
        <rFont val="Arial"/>
        <family val="2"/>
      </rPr>
      <t>2</t>
    </r>
    <r>
      <rPr>
        <sz val="11"/>
        <color theme="1" tint="0.14999847407452621"/>
        <rFont val="Arial"/>
        <family val="2"/>
      </rPr>
      <t xml:space="preserve"> Não incluem as informações dos clientes que possuem até R$ 100,00 aplicados na poupança.</t>
    </r>
  </si>
  <si>
    <r>
      <rPr>
        <vertAlign val="superscript"/>
        <sz val="11"/>
        <color theme="1" tint="0.14999847407452621"/>
        <rFont val="Arial"/>
        <family val="2"/>
      </rPr>
      <t>3</t>
    </r>
    <r>
      <rPr>
        <sz val="11"/>
        <color theme="1" tint="0.14999847407452621"/>
        <rFont val="Arial"/>
        <family val="2"/>
      </rPr>
      <t xml:space="preserve"> Consideram as informações dos clientes que possuem até R$ 100,00 aplicados na poupança.</t>
    </r>
  </si>
  <si>
    <r>
      <rPr>
        <vertAlign val="superscript"/>
        <sz val="11"/>
        <color theme="1" tint="0.14999847407452621"/>
        <rFont val="Arial"/>
        <family val="2"/>
      </rPr>
      <t>4</t>
    </r>
    <r>
      <rPr>
        <sz val="11"/>
        <color theme="1" tint="0.14999847407452621"/>
        <rFont val="Arial"/>
        <family val="2"/>
      </rPr>
      <t xml:space="preserve"> 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</si>
  <si>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t>* São considerados os CRA, LH, CRI, LF, LIG, LAM, LC e Outros.</t>
  </si>
  <si>
    <t>ANBIMA - Informação Pública</t>
  </si>
  <si>
    <t xml:space="preserve">Consolidado da Indústria - Número de Contas </t>
  </si>
  <si>
    <r>
      <t xml:space="preserve">TOTAL </t>
    </r>
    <r>
      <rPr>
        <b/>
        <vertAlign val="superscript"/>
        <sz val="18"/>
        <color indexed="9"/>
        <rFont val="Arial"/>
        <family val="2"/>
      </rPr>
      <t>[1] [2] [5] [6]</t>
    </r>
  </si>
  <si>
    <r>
      <t xml:space="preserve">        Renda Fixa </t>
    </r>
    <r>
      <rPr>
        <vertAlign val="superscript"/>
        <sz val="14"/>
        <color theme="1" tint="0.34998626667073579"/>
        <rFont val="Arial"/>
        <family val="2"/>
      </rPr>
      <t>[7]</t>
    </r>
  </si>
  <si>
    <r>
      <t xml:space="preserve">        Ações </t>
    </r>
    <r>
      <rPr>
        <vertAlign val="superscript"/>
        <sz val="14"/>
        <color theme="1" tint="0.34998626667073579"/>
        <rFont val="Arial"/>
        <family val="2"/>
      </rPr>
      <t>[1]</t>
    </r>
  </si>
  <si>
    <t xml:space="preserve">        Dupla contagem Renda Fixa</t>
  </si>
  <si>
    <t xml:space="preserve">        Dupla contagem Fundos 555/FMP</t>
  </si>
  <si>
    <t xml:space="preserve">            ETF - Renda Fixa</t>
  </si>
  <si>
    <t xml:space="preserve">            ETF - Renda Variável</t>
  </si>
  <si>
    <t xml:space="preserve">          Pré fixado</t>
  </si>
  <si>
    <t xml:space="preserve">          Pós fixado</t>
  </si>
  <si>
    <t xml:space="preserve">          Híbrido</t>
  </si>
  <si>
    <r>
      <t xml:space="preserve">4. POUPANÇA </t>
    </r>
    <r>
      <rPr>
        <b/>
        <vertAlign val="superscript"/>
        <sz val="14"/>
        <color theme="1" tint="0.34998626667073579"/>
        <rFont val="Arial"/>
        <family val="2"/>
      </rPr>
      <t xml:space="preserve">[2] </t>
    </r>
  </si>
  <si>
    <r>
      <t xml:space="preserve">VAREJO TRADICIONAL </t>
    </r>
    <r>
      <rPr>
        <b/>
        <vertAlign val="superscript"/>
        <sz val="16"/>
        <color theme="1" tint="0.34998626667073579"/>
        <rFont val="Arial"/>
        <family val="2"/>
      </rPr>
      <t>[1] [2] [5] [6]</t>
    </r>
  </si>
  <si>
    <t xml:space="preserve">             Debêntures Tradicionais</t>
  </si>
  <si>
    <t xml:space="preserve">             Debêntures Incentivadas</t>
  </si>
  <si>
    <r>
      <t xml:space="preserve">VAREJO ALTA RENDA </t>
    </r>
    <r>
      <rPr>
        <b/>
        <vertAlign val="superscript"/>
        <sz val="16"/>
        <color theme="1" tint="0.34998626667073579"/>
        <rFont val="Arial"/>
        <family val="2"/>
      </rPr>
      <t>[1] [2] [5] [6]</t>
    </r>
  </si>
  <si>
    <r>
      <t xml:space="preserve">PROFISSIONAIS CERTIFICADOS </t>
    </r>
    <r>
      <rPr>
        <b/>
        <vertAlign val="superscript"/>
        <sz val="18"/>
        <color indexed="9"/>
        <rFont val="Arial"/>
        <family val="2"/>
      </rPr>
      <t>[8]</t>
    </r>
  </si>
  <si>
    <t xml:space="preserve">        CPA - 10</t>
  </si>
  <si>
    <t xml:space="preserve">        CPA - 20</t>
  </si>
  <si>
    <t>¹ Não incluem as informações oriundas do Decreto Lei 157.</t>
  </si>
  <si>
    <r>
      <rPr>
        <vertAlign val="superscript"/>
        <sz val="11"/>
        <color theme="1" tint="0.14999847407452621"/>
        <rFont val="Arial"/>
        <family val="2"/>
      </rPr>
      <t>3</t>
    </r>
    <r>
      <rPr>
        <sz val="11"/>
        <color theme="1" tint="0.14999847407452621"/>
        <rFont val="Arial"/>
        <family val="2"/>
      </rPr>
      <t xml:space="preserve"> Consideram as informações dos clientes que possuem menos que R$ 100,00 aplicados na poupança.</t>
    </r>
  </si>
  <si>
    <r>
      <rPr>
        <vertAlign val="superscript"/>
        <sz val="11"/>
        <color theme="1" tint="0.14999847407452621"/>
        <rFont val="Arial"/>
        <family val="2"/>
      </rPr>
      <t xml:space="preserve">4 </t>
    </r>
    <r>
      <rPr>
        <sz val="11"/>
        <color theme="1" tint="0.14999847407452621"/>
        <rFont val="Arial"/>
        <family val="2"/>
      </rPr>
      <t xml:space="preserve">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</si>
  <si>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r>
      <rPr>
        <vertAlign val="superscript"/>
        <sz val="11"/>
        <color theme="1" tint="0.14999847407452621"/>
        <rFont val="Arial"/>
        <family val="2"/>
      </rPr>
      <t>5</t>
    </r>
    <r>
      <rPr>
        <sz val="11"/>
        <color theme="1" tint="0.14999847407452621"/>
        <rFont val="Arial"/>
        <family val="2"/>
      </rPr>
      <t xml:space="preserve"> Desconsidera a dupla contagem em Fundos de Investimentos 555 / FMP (1 cliente com aplicações em 1 fundo multimercado e 1 fundo de ações é considerado apenas 1 vez no total).</t>
    </r>
  </si>
  <si>
    <r>
      <rPr>
        <vertAlign val="superscript"/>
        <sz val="11"/>
        <color theme="1" tint="0.14999847407452621"/>
        <rFont val="Arial"/>
        <family val="2"/>
      </rPr>
      <t>6</t>
    </r>
    <r>
      <rPr>
        <sz val="11"/>
        <color theme="1" tint="0.14999847407452621"/>
        <rFont val="Arial"/>
        <family val="2"/>
      </rPr>
      <t xml:space="preserve"> Não desconsidera a dupla contagem entre Fundos de Investimentos 555 / FMP, Fundos Estruturados / ETFs, TVM e Poupança (1 cliente com aplicações em 1  CDB e 1 fundo é considerado 2 vezes no total).</t>
    </r>
  </si>
  <si>
    <r>
      <rPr>
        <vertAlign val="superscript"/>
        <sz val="11"/>
        <color theme="1" tint="0.14999847407452621"/>
        <rFont val="Arial"/>
        <family val="2"/>
      </rPr>
      <t>7</t>
    </r>
    <r>
      <rPr>
        <sz val="11"/>
        <color theme="1" tint="0.14999847407452621"/>
        <rFont val="Arial"/>
        <family val="2"/>
      </rPr>
      <t xml:space="preserve"> Desconsidera a dupla contagem entre os Fundos de Investimentos de Renda Fixa (Baixa Duração) e Fundos de Investimentos de Renda Fixa (Exceto Baixa Duração) (1 cliente com aplicações em 1 fundo de baixa duração e 1 fundo de alta duração é considerado apenas 1 vez no total).</t>
    </r>
  </si>
  <si>
    <r>
      <rPr>
        <vertAlign val="superscript"/>
        <sz val="11"/>
        <color theme="1" tint="0.14999847407452621"/>
        <rFont val="Arial"/>
        <family val="2"/>
      </rPr>
      <t>8</t>
    </r>
    <r>
      <rPr>
        <sz val="11"/>
        <color theme="1" tint="0.14999847407452621"/>
        <rFont val="Arial"/>
        <family val="2"/>
      </rPr>
      <t xml:space="preserve"> Considera apenas os profissionais alocados em agências bancárias.</t>
    </r>
  </si>
  <si>
    <r>
      <rPr>
        <vertAlign val="superscript"/>
        <sz val="11"/>
        <color theme="1" tint="0.14999847407452621"/>
        <rFont val="Arial"/>
        <family val="2"/>
      </rPr>
      <t>9</t>
    </r>
    <r>
      <rPr>
        <sz val="11"/>
        <color theme="1" tint="0.14999847407452621"/>
        <rFont val="Arial"/>
        <family val="2"/>
      </rPr>
      <t xml:space="preserve"> O número de contas não representa o número de CPFs. Cada cliente pode ter aplicações em mais do que um produto ou mais do que uma instituição. </t>
    </r>
  </si>
  <si>
    <t>Distribuição % no Total</t>
  </si>
  <si>
    <t>Saldo</t>
  </si>
  <si>
    <t>%</t>
  </si>
  <si>
    <t>Clientes</t>
  </si>
  <si>
    <t>Fundos de Investimento 555 / FMP</t>
  </si>
  <si>
    <t>Fundos Estruturados / ETFs</t>
  </si>
  <si>
    <t>Títulos e Valores Mobiliários</t>
  </si>
  <si>
    <t>Poupança</t>
  </si>
  <si>
    <t>RF (Baixa Dur.)</t>
  </si>
  <si>
    <t>RF (Exceto Baixa Dur.)</t>
  </si>
  <si>
    <t>ETFs</t>
  </si>
  <si>
    <t>TVM</t>
  </si>
  <si>
    <t>Títulos Públicos</t>
  </si>
  <si>
    <t>CDB/RDB</t>
  </si>
  <si>
    <t>Debêntures</t>
  </si>
  <si>
    <t>Outros *</t>
  </si>
  <si>
    <r>
      <t>6</t>
    </r>
    <r>
      <rPr>
        <sz val="11"/>
        <color theme="1"/>
        <rFont val="Arial"/>
        <family val="2"/>
      </rPr>
      <t xml:space="preserve"> Não desconsidera a dupla contagem entre Fundos de Investimentos 555 / FMP, Fundos Estruturados / ETFs, TVM e Poupança (1 cliente com aplicações em 1  CDB e 1 fundo é considerado 2 vezes no total).</t>
    </r>
  </si>
  <si>
    <t>Set/22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</si>
</sst>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_-* #,##0_-;\-* #,##0_-;_-* &quot;-&quot;??_-;_-@_-"/>
    <numFmt numFmtId="166" formatCode="_-* #,##0.0_-;\-* #,##0.0_-;_-* &quot;-&quot;??_-;_-@_-"/>
    <numFmt numFmtId="167" formatCode="_-* #,##0.0_-;\-* #,##0.0_-;_-* &quot;-&quot;?_-;_-@_-"/>
    <numFmt numFmtId="168" formatCode="_-* #,##0.00000000_-;\-* #,##0.00000000_-;_-* &quot;-&quot;??_-;_-@_-"/>
    <numFmt numFmtId="169" formatCode="_-* #,##0_-;\-* #,##0_-;_-* &quot;-&quot;?_-;_-@_-"/>
  </numFmts>
  <fonts count="42"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sz val="20"/>
      <color indexed="9"/>
      <name val="Calibri"/>
      <family val="2"/>
    </font>
    <font>
      <b/>
      <sz val="20"/>
      <color indexed="9"/>
      <name val="Calibri"/>
      <family val="2"/>
    </font>
    <font>
      <sz val="20"/>
      <color theme="0"/>
      <name val="Calibri"/>
      <family val="2"/>
      <scheme val="minor"/>
    </font>
    <font>
      <b/>
      <sz val="22"/>
      <color indexed="55"/>
      <name val="Arial"/>
      <family val="2"/>
    </font>
    <font>
      <sz val="10"/>
      <color indexed="62"/>
      <name val="Arial"/>
      <family val="2"/>
    </font>
    <font>
      <b/>
      <sz val="22"/>
      <color theme="0" tint="-0.499984740745262"/>
      <name val="Arial"/>
      <family val="2"/>
    </font>
    <font>
      <sz val="10"/>
      <color indexed="55"/>
      <name val="Arial"/>
      <family val="2"/>
    </font>
    <font>
      <b/>
      <sz val="12"/>
      <color indexed="55"/>
      <name val="Arial"/>
      <family val="2"/>
    </font>
    <font>
      <b/>
      <sz val="10"/>
      <color indexed="23"/>
      <name val="Arial"/>
      <family val="2"/>
    </font>
    <font>
      <sz val="11"/>
      <color theme="1"/>
      <name val="Arial"/>
      <family val="2"/>
    </font>
    <font>
      <sz val="10"/>
      <name val="Arial"/>
      <family val="2"/>
    </font>
    <font>
      <b/>
      <sz val="18"/>
      <color rgb="FF0095D9"/>
      <name val="Arial"/>
      <family val="2"/>
    </font>
    <font>
      <b/>
      <sz val="8"/>
      <color indexed="23"/>
      <name val="Arial"/>
      <family val="2"/>
    </font>
    <font>
      <b/>
      <sz val="18"/>
      <color theme="0" tint="-0.499984740745262"/>
      <name val="Arial"/>
      <family val="2"/>
    </font>
    <font>
      <sz val="12"/>
      <color theme="1" tint="0.34998626667073579"/>
      <name val="Calibri"/>
      <family val="2"/>
      <scheme val="minor"/>
    </font>
    <font>
      <sz val="12"/>
      <color theme="1" tint="0.34998626667073579"/>
      <name val="Arial"/>
      <family val="2"/>
    </font>
    <font>
      <b/>
      <sz val="16"/>
      <color theme="1"/>
      <name val="Arial"/>
      <family val="2"/>
    </font>
    <font>
      <sz val="14"/>
      <color theme="1"/>
      <name val="Arial"/>
      <family val="2"/>
    </font>
    <font>
      <b/>
      <sz val="18"/>
      <color indexed="9"/>
      <name val="Arial"/>
      <family val="2"/>
    </font>
    <font>
      <b/>
      <vertAlign val="superscript"/>
      <sz val="18"/>
      <color indexed="9"/>
      <name val="Arial"/>
      <family val="2"/>
    </font>
    <font>
      <b/>
      <sz val="14"/>
      <color indexed="9"/>
      <name val="Arial"/>
      <family val="2"/>
    </font>
    <font>
      <b/>
      <sz val="14"/>
      <color theme="1" tint="0.34998626667073579"/>
      <name val="Arial"/>
      <family val="2"/>
    </font>
    <font>
      <b/>
      <vertAlign val="superscript"/>
      <sz val="14"/>
      <color theme="1" tint="0.34998626667073579"/>
      <name val="Arial"/>
      <family val="2"/>
    </font>
    <font>
      <b/>
      <sz val="12"/>
      <color theme="1" tint="0.34998626667073579"/>
      <name val="Arial"/>
      <family val="2"/>
    </font>
    <font>
      <sz val="14"/>
      <color theme="1" tint="0.34998626667073579"/>
      <name val="Arial"/>
      <family val="2"/>
    </font>
    <font>
      <vertAlign val="superscript"/>
      <sz val="14"/>
      <color theme="1"/>
      <name val="Arial"/>
      <family val="2"/>
    </font>
    <font>
      <sz val="12"/>
      <color theme="1"/>
      <name val="Arial"/>
      <family val="2"/>
    </font>
    <font>
      <sz val="12"/>
      <name val="Arial"/>
      <family val="2"/>
    </font>
    <font>
      <vertAlign val="superscript"/>
      <sz val="14"/>
      <color theme="1" tint="0.34998626667073579"/>
      <name val="Arial"/>
      <family val="2"/>
    </font>
    <font>
      <sz val="12"/>
      <color theme="1"/>
      <name val="Calibri"/>
      <family val="2"/>
      <scheme val="minor"/>
    </font>
    <font>
      <b/>
      <sz val="16"/>
      <color theme="1" tint="0.34998626667073579"/>
      <name val="Arial"/>
      <family val="2"/>
    </font>
    <font>
      <b/>
      <vertAlign val="superscript"/>
      <sz val="16"/>
      <color theme="1" tint="0.34998626667073579"/>
      <name val="Arial"/>
      <family val="2"/>
    </font>
    <font>
      <sz val="11"/>
      <color theme="0"/>
      <name val="Arial"/>
      <family val="2"/>
    </font>
    <font>
      <sz val="11"/>
      <color theme="1" tint="0.14999847407452621"/>
      <name val="Arial"/>
      <family val="2"/>
    </font>
    <font>
      <vertAlign val="superscript"/>
      <sz val="11"/>
      <color theme="1" tint="0.14999847407452621"/>
      <name val="Arial"/>
      <family val="2"/>
    </font>
    <font>
      <sz val="11"/>
      <color theme="1" tint="0.14999847407452621"/>
      <name val="Calibri"/>
      <family val="2"/>
      <scheme val="minor"/>
    </font>
    <font>
      <sz val="11"/>
      <color theme="1" tint="0.34998626667073579"/>
      <name val="Calibri"/>
      <family val="2"/>
      <scheme val="minor"/>
    </font>
    <font>
      <vertAlign val="superscript"/>
      <sz val="11"/>
      <color theme="1"/>
      <name val="Arial"/>
      <family val="2"/>
    </font>
  </fonts>
  <fills count="7">
    <fill>
      <patternFill patternType="none"/>
    </fill>
    <fill>
      <patternFill patternType="gray125"/>
    </fill>
    <fill>
      <patternFill patternType="solid">
        <fgColor theme="0"/>
        <bgColor indexed="64"/>
      </patternFill>
    </fill>
    <fill>
      <patternFill patternType="solid">
        <fgColor rgb="FF0095D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medium">
        <color indexed="22"/>
      </left>
      <right/>
      <top/>
      <bottom/>
      <diagonal/>
    </border>
    <border>
      <left/>
      <right/>
      <top style="hair">
        <color rgb="FF0095D9"/>
      </top>
      <bottom style="hair">
        <color rgb="FF0095D9"/>
      </bottom>
      <diagonal/>
    </border>
    <border>
      <left style="hair">
        <color rgb="FF0095D9"/>
      </left>
      <right/>
      <top style="hair">
        <color rgb="FF0095D9"/>
      </top>
      <bottom/>
      <diagonal/>
    </border>
    <border>
      <left/>
      <right/>
      <top style="hair">
        <color rgb="FF0095D9"/>
      </top>
      <bottom/>
      <diagonal/>
    </border>
    <border>
      <left/>
      <right style="hair">
        <color rgb="FF0095D9"/>
      </right>
      <top style="hair">
        <color rgb="FF0095D9"/>
      </top>
      <bottom/>
      <diagonal/>
    </border>
    <border>
      <left style="hair">
        <color rgb="FF0095D9"/>
      </left>
      <right/>
      <top/>
      <bottom/>
      <diagonal/>
    </border>
    <border>
      <left/>
      <right style="hair">
        <color rgb="FF0095D9"/>
      </right>
      <top/>
      <bottom/>
      <diagonal/>
    </border>
    <border>
      <left style="hair">
        <color rgb="FF0095D9"/>
      </left>
      <right/>
      <top/>
      <bottom style="hair">
        <color rgb="FF0095D9"/>
      </bottom>
      <diagonal/>
    </border>
    <border>
      <left/>
      <right/>
      <top/>
      <bottom style="hair">
        <color rgb="FF0095D9"/>
      </bottom>
      <diagonal/>
    </border>
    <border>
      <left/>
      <right style="hair">
        <color rgb="FF0095D9"/>
      </right>
      <top/>
      <bottom style="hair">
        <color rgb="FF0095D9"/>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cellStyleXfs>
  <cellXfs count="171">
    <xf numFmtId="0" fontId="0" fillId="0" borderId="0" xfId="0"/>
    <xf numFmtId="0" fontId="3" fillId="2" borderId="0" xfId="0" applyFont="1" applyFill="1"/>
    <xf numFmtId="0" fontId="0" fillId="2" borderId="0" xfId="0" applyFill="1"/>
    <xf numFmtId="0" fontId="4" fillId="3" borderId="0" xfId="0" applyFont="1" applyFill="1" applyAlignment="1">
      <alignment horizontal="center" vertical="center"/>
    </xf>
    <xf numFmtId="0" fontId="6" fillId="3" borderId="0" xfId="0" applyFont="1" applyFill="1" applyAlignment="1">
      <alignment horizontal="center" vertical="center"/>
    </xf>
    <xf numFmtId="43" fontId="0" fillId="2" borderId="0" xfId="1" applyFont="1" applyFill="1"/>
    <xf numFmtId="0" fontId="7" fillId="2" borderId="0" xfId="0" applyFont="1" applyFill="1"/>
    <xf numFmtId="164" fontId="8" fillId="2" borderId="0" xfId="0" applyNumberFormat="1" applyFont="1" applyFill="1"/>
    <xf numFmtId="0" fontId="9" fillId="2" borderId="0" xfId="0" applyFont="1" applyFill="1"/>
    <xf numFmtId="0" fontId="10" fillId="2" borderId="0" xfId="0" applyFont="1" applyFill="1" applyAlignment="1">
      <alignment horizontal="right"/>
    </xf>
    <xf numFmtId="0" fontId="11" fillId="2" borderId="0" xfId="0" applyFont="1" applyFill="1" applyAlignment="1">
      <alignment horizontal="right" vertical="center"/>
    </xf>
    <xf numFmtId="164" fontId="12" fillId="2" borderId="0" xfId="0" applyNumberFormat="1" applyFont="1" applyFill="1" applyAlignment="1">
      <alignment horizontal="center"/>
    </xf>
    <xf numFmtId="165" fontId="13" fillId="2" borderId="0" xfId="1" applyNumberFormat="1" applyFont="1" applyFill="1" applyAlignment="1">
      <alignment horizontal="right"/>
    </xf>
    <xf numFmtId="0" fontId="14" fillId="2" borderId="1" xfId="0" applyFont="1" applyFill="1" applyBorder="1"/>
    <xf numFmtId="0" fontId="15" fillId="2" borderId="0" xfId="0" applyFont="1" applyFill="1" applyAlignment="1">
      <alignment horizontal="left" vertical="center"/>
    </xf>
    <xf numFmtId="49" fontId="16" fillId="2" borderId="0" xfId="0" applyNumberFormat="1" applyFont="1" applyFill="1" applyAlignment="1">
      <alignment horizontal="right" vertical="center"/>
    </xf>
    <xf numFmtId="3" fontId="12" fillId="2" borderId="0" xfId="0" applyNumberFormat="1" applyFont="1" applyFill="1" applyAlignment="1">
      <alignment horizontal="center"/>
    </xf>
    <xf numFmtId="43" fontId="13" fillId="2" borderId="0" xfId="1" applyFont="1" applyFill="1"/>
    <xf numFmtId="17" fontId="17" fillId="2" borderId="0" xfId="0" quotePrefix="1" applyNumberFormat="1" applyFont="1" applyFill="1" applyAlignment="1">
      <alignment horizontal="right" vertical="center" indent="1"/>
    </xf>
    <xf numFmtId="0" fontId="14" fillId="2" borderId="0" xfId="0" applyFont="1" applyFill="1"/>
    <xf numFmtId="0" fontId="18" fillId="4" borderId="0" xfId="0" applyFont="1" applyFill="1" applyAlignment="1">
      <alignment vertical="center"/>
    </xf>
    <xf numFmtId="0" fontId="19" fillId="4" borderId="0" xfId="0" applyFont="1" applyFill="1" applyAlignment="1">
      <alignment horizontal="right"/>
    </xf>
    <xf numFmtId="165" fontId="13" fillId="2" borderId="0" xfId="0" applyNumberFormat="1" applyFont="1" applyFill="1" applyAlignment="1">
      <alignment wrapText="1"/>
    </xf>
    <xf numFmtId="0" fontId="20" fillId="2" borderId="0" xfId="0" applyFont="1" applyFill="1" applyAlignment="1">
      <alignment horizontal="center" vertical="center" wrapText="1"/>
    </xf>
    <xf numFmtId="0" fontId="21" fillId="2" borderId="0" xfId="0" applyFont="1" applyFill="1" applyAlignment="1">
      <alignment horizontal="center" vertical="center" wrapText="1"/>
    </xf>
    <xf numFmtId="0" fontId="22" fillId="3" borderId="0" xfId="3" applyFont="1" applyFill="1" applyAlignment="1">
      <alignment vertical="center"/>
    </xf>
    <xf numFmtId="166" fontId="24" fillId="3" borderId="0" xfId="1" applyNumberFormat="1" applyFont="1" applyFill="1" applyBorder="1" applyAlignment="1">
      <alignment horizontal="right" vertical="center"/>
    </xf>
    <xf numFmtId="167" fontId="0" fillId="2" borderId="0" xfId="0" applyNumberFormat="1" applyFill="1"/>
    <xf numFmtId="165" fontId="13" fillId="2" borderId="0" xfId="0" applyNumberFormat="1" applyFont="1" applyFill="1"/>
    <xf numFmtId="166" fontId="13" fillId="2" borderId="0" xfId="0" applyNumberFormat="1" applyFont="1" applyFill="1" applyAlignment="1">
      <alignment horizontal="right" vertical="center"/>
    </xf>
    <xf numFmtId="0" fontId="2" fillId="2" borderId="0" xfId="0" applyFont="1" applyFill="1"/>
    <xf numFmtId="168" fontId="0" fillId="2" borderId="0" xfId="0" applyNumberFormat="1" applyFill="1"/>
    <xf numFmtId="0" fontId="25" fillId="2" borderId="2" xfId="3" applyFont="1" applyFill="1" applyBorder="1" applyAlignment="1">
      <alignment vertical="center"/>
    </xf>
    <xf numFmtId="166" fontId="27" fillId="2" borderId="2" xfId="0" applyNumberFormat="1" applyFont="1" applyFill="1" applyBorder="1" applyAlignment="1">
      <alignment horizontal="right" vertical="center"/>
    </xf>
    <xf numFmtId="0" fontId="18" fillId="2" borderId="0" xfId="0" applyFont="1" applyFill="1" applyAlignment="1">
      <alignment vertical="center"/>
    </xf>
    <xf numFmtId="166" fontId="19" fillId="2" borderId="0" xfId="0" applyNumberFormat="1" applyFont="1" applyFill="1" applyAlignment="1">
      <alignment horizontal="right" vertical="center"/>
    </xf>
    <xf numFmtId="0" fontId="28" fillId="2" borderId="0" xfId="0" applyFont="1" applyFill="1" applyAlignment="1">
      <alignment vertical="center"/>
    </xf>
    <xf numFmtId="166" fontId="19" fillId="2" borderId="0" xfId="1" applyNumberFormat="1" applyFont="1" applyFill="1" applyBorder="1" applyAlignment="1">
      <alignment horizontal="right" vertical="center"/>
    </xf>
    <xf numFmtId="166" fontId="0" fillId="2" borderId="0" xfId="0" applyNumberFormat="1" applyFill="1"/>
    <xf numFmtId="10" fontId="13" fillId="2" borderId="0" xfId="1" applyNumberFormat="1" applyFont="1" applyFill="1"/>
    <xf numFmtId="0" fontId="28" fillId="2" borderId="0" xfId="0" applyFont="1" applyFill="1" applyAlignment="1">
      <alignment horizontal="left" vertical="center" indent="2"/>
    </xf>
    <xf numFmtId="166" fontId="13" fillId="2" borderId="0" xfId="1" applyNumberFormat="1" applyFont="1" applyFill="1"/>
    <xf numFmtId="10" fontId="0" fillId="2" borderId="0" xfId="0" applyNumberFormat="1" applyFill="1"/>
    <xf numFmtId="0" fontId="19" fillId="2" borderId="0" xfId="0" applyFont="1" applyFill="1" applyAlignment="1">
      <alignment vertical="center"/>
    </xf>
    <xf numFmtId="0" fontId="25" fillId="2" borderId="0" xfId="3" applyFont="1" applyFill="1" applyAlignment="1">
      <alignment vertical="center"/>
    </xf>
    <xf numFmtId="0" fontId="28" fillId="2" borderId="0" xfId="0" applyFont="1" applyFill="1" applyAlignment="1">
      <alignment horizontal="left" vertical="center"/>
    </xf>
    <xf numFmtId="4" fontId="0" fillId="2" borderId="0" xfId="0" applyNumberFormat="1" applyFill="1"/>
    <xf numFmtId="166" fontId="27" fillId="2" borderId="0" xfId="0" applyNumberFormat="1" applyFont="1" applyFill="1" applyAlignment="1">
      <alignment horizontal="right" vertical="center"/>
    </xf>
    <xf numFmtId="166" fontId="27" fillId="2" borderId="0" xfId="3" applyNumberFormat="1" applyFont="1" applyFill="1" applyAlignment="1">
      <alignment horizontal="right" vertical="center"/>
    </xf>
    <xf numFmtId="43" fontId="0" fillId="2" borderId="0" xfId="0" applyNumberFormat="1" applyFill="1"/>
    <xf numFmtId="2" fontId="0" fillId="2" borderId="0" xfId="0" applyNumberFormat="1" applyFill="1"/>
    <xf numFmtId="0" fontId="30" fillId="2" borderId="0" xfId="0" applyFont="1" applyFill="1" applyAlignment="1">
      <alignment vertical="center"/>
    </xf>
    <xf numFmtId="166" fontId="31" fillId="2" borderId="0" xfId="0" applyNumberFormat="1" applyFont="1" applyFill="1" applyAlignment="1">
      <alignment horizontal="right" vertical="center"/>
    </xf>
    <xf numFmtId="0" fontId="30" fillId="4" borderId="0" xfId="0" applyFont="1" applyFill="1" applyAlignment="1">
      <alignment vertical="center"/>
    </xf>
    <xf numFmtId="166" fontId="31" fillId="4" borderId="0" xfId="0" applyNumberFormat="1" applyFont="1" applyFill="1" applyAlignment="1">
      <alignment horizontal="right" vertical="center"/>
    </xf>
    <xf numFmtId="0" fontId="3" fillId="2" borderId="0" xfId="0" applyFont="1" applyFill="1" applyAlignment="1">
      <alignment vertical="center"/>
    </xf>
    <xf numFmtId="0" fontId="0" fillId="2" borderId="0" xfId="0" applyFill="1" applyAlignment="1">
      <alignment vertical="center"/>
    </xf>
    <xf numFmtId="0" fontId="28" fillId="2" borderId="0" xfId="0" applyFont="1" applyFill="1" applyAlignment="1">
      <alignment horizontal="left"/>
    </xf>
    <xf numFmtId="166" fontId="31" fillId="2" borderId="0" xfId="1" applyNumberFormat="1" applyFont="1" applyFill="1" applyBorder="1" applyAlignment="1">
      <alignment horizontal="right" vertical="center"/>
    </xf>
    <xf numFmtId="43" fontId="0" fillId="2" borderId="0" xfId="1" applyFont="1" applyFill="1" applyAlignment="1">
      <alignment vertical="center"/>
    </xf>
    <xf numFmtId="0" fontId="28" fillId="2" borderId="0" xfId="0" applyFont="1" applyFill="1"/>
    <xf numFmtId="0" fontId="33" fillId="2" borderId="0" xfId="0" applyFont="1" applyFill="1" applyAlignment="1">
      <alignment vertical="center"/>
    </xf>
    <xf numFmtId="0" fontId="34" fillId="5" borderId="0" xfId="3" applyFont="1" applyFill="1" applyAlignment="1">
      <alignment vertical="center"/>
    </xf>
    <xf numFmtId="166" fontId="27" fillId="5" borderId="0" xfId="3" applyNumberFormat="1" applyFont="1" applyFill="1" applyAlignment="1">
      <alignment horizontal="right" vertical="center"/>
    </xf>
    <xf numFmtId="165" fontId="31" fillId="2" borderId="0" xfId="1" applyNumberFormat="1" applyFont="1" applyFill="1" applyBorder="1" applyAlignment="1">
      <alignment horizontal="center"/>
    </xf>
    <xf numFmtId="0" fontId="21" fillId="2" borderId="0" xfId="0" applyFont="1" applyFill="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10" fontId="0" fillId="2" borderId="0" xfId="2" applyNumberFormat="1" applyFont="1" applyFill="1" applyBorder="1"/>
    <xf numFmtId="10" fontId="2" fillId="2" borderId="0" xfId="2" applyNumberFormat="1" applyFont="1" applyFill="1" applyBorder="1"/>
    <xf numFmtId="0" fontId="13" fillId="2" borderId="6" xfId="0" applyFont="1" applyFill="1" applyBorder="1"/>
    <xf numFmtId="0" fontId="36" fillId="2" borderId="0" xfId="0" applyFont="1" applyFill="1"/>
    <xf numFmtId="0" fontId="13" fillId="2" borderId="0" xfId="0" applyFont="1" applyFill="1"/>
    <xf numFmtId="0" fontId="13" fillId="2" borderId="7" xfId="0" applyFont="1" applyFill="1" applyBorder="1"/>
    <xf numFmtId="0" fontId="13" fillId="2" borderId="6"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7" xfId="0" applyFont="1" applyFill="1" applyBorder="1" applyAlignment="1">
      <alignment horizontal="left" vertical="top" wrapText="1"/>
    </xf>
    <xf numFmtId="0" fontId="0" fillId="2" borderId="8" xfId="0" applyFill="1" applyBorder="1"/>
    <xf numFmtId="0" fontId="0" fillId="2" borderId="9" xfId="0" applyFill="1" applyBorder="1"/>
    <xf numFmtId="0" fontId="0" fillId="2" borderId="10" xfId="0" applyFill="1" applyBorder="1"/>
    <xf numFmtId="0" fontId="37" fillId="2" borderId="0" xfId="0" applyFont="1" applyFill="1" applyAlignment="1">
      <alignment horizontal="left" vertical="top"/>
    </xf>
    <xf numFmtId="0" fontId="37" fillId="2" borderId="0" xfId="0" applyFont="1" applyFill="1" applyAlignment="1">
      <alignment horizontal="left" vertical="top" wrapText="1"/>
    </xf>
    <xf numFmtId="0" fontId="39" fillId="2" borderId="0" xfId="0" applyFont="1" applyFill="1"/>
    <xf numFmtId="0" fontId="39" fillId="2" borderId="0" xfId="0" applyFont="1" applyFill="1" applyAlignment="1">
      <alignment vertical="top"/>
    </xf>
    <xf numFmtId="0" fontId="37" fillId="2" borderId="0" xfId="0" applyFont="1" applyFill="1" applyAlignment="1">
      <alignment horizontal="left" vertical="top" wrapText="1"/>
    </xf>
    <xf numFmtId="17" fontId="17" fillId="2" borderId="0" xfId="0" quotePrefix="1" applyNumberFormat="1" applyFont="1" applyFill="1" applyAlignment="1">
      <alignment horizontal="right" vertical="center"/>
    </xf>
    <xf numFmtId="165" fontId="0" fillId="2" borderId="0" xfId="0" applyNumberFormat="1" applyFill="1"/>
    <xf numFmtId="165" fontId="24" fillId="3" borderId="0" xfId="1" applyNumberFormat="1" applyFont="1" applyFill="1" applyBorder="1" applyAlignment="1">
      <alignment horizontal="right" vertical="center"/>
    </xf>
    <xf numFmtId="165" fontId="13" fillId="2" borderId="0" xfId="1" applyNumberFormat="1" applyFont="1" applyFill="1"/>
    <xf numFmtId="0" fontId="13" fillId="2" borderId="0" xfId="0" applyFont="1" applyFill="1" applyAlignment="1">
      <alignment horizontal="right"/>
    </xf>
    <xf numFmtId="165" fontId="27" fillId="2" borderId="2" xfId="0" applyNumberFormat="1" applyFont="1" applyFill="1" applyBorder="1" applyAlignment="1">
      <alignment horizontal="right"/>
    </xf>
    <xf numFmtId="0" fontId="19" fillId="2" borderId="0" xfId="0" applyFont="1" applyFill="1" applyAlignment="1">
      <alignment horizontal="right"/>
    </xf>
    <xf numFmtId="165" fontId="0" fillId="2" borderId="0" xfId="1" applyNumberFormat="1" applyFont="1" applyFill="1"/>
    <xf numFmtId="165" fontId="19" fillId="2" borderId="0" xfId="1" applyNumberFormat="1" applyFont="1" applyFill="1" applyAlignment="1">
      <alignment horizontal="right"/>
    </xf>
    <xf numFmtId="165" fontId="19" fillId="2" borderId="0" xfId="1" applyNumberFormat="1" applyFont="1" applyFill="1" applyBorder="1" applyAlignment="1">
      <alignment horizontal="right"/>
    </xf>
    <xf numFmtId="0" fontId="28" fillId="2" borderId="2" xfId="0" applyFont="1" applyFill="1" applyBorder="1" applyAlignment="1">
      <alignment vertical="center"/>
    </xf>
    <xf numFmtId="165" fontId="19" fillId="2" borderId="2" xfId="1" applyNumberFormat="1" applyFont="1" applyFill="1" applyBorder="1" applyAlignment="1">
      <alignment horizontal="right"/>
    </xf>
    <xf numFmtId="0" fontId="40" fillId="2" borderId="0" xfId="0" applyFont="1" applyFill="1"/>
    <xf numFmtId="43" fontId="13" fillId="2" borderId="0" xfId="1" applyFont="1" applyFill="1" applyBorder="1"/>
    <xf numFmtId="165" fontId="13" fillId="2" borderId="0" xfId="1" applyNumberFormat="1" applyFont="1" applyFill="1" applyBorder="1"/>
    <xf numFmtId="169" fontId="27" fillId="2" borderId="2" xfId="0" applyNumberFormat="1" applyFont="1" applyFill="1" applyBorder="1" applyAlignment="1">
      <alignment horizontal="right"/>
    </xf>
    <xf numFmtId="169" fontId="0" fillId="2" borderId="0" xfId="0" applyNumberFormat="1" applyFill="1"/>
    <xf numFmtId="169" fontId="19" fillId="2" borderId="0" xfId="0" applyNumberFormat="1" applyFont="1" applyFill="1" applyAlignment="1">
      <alignment horizontal="right"/>
    </xf>
    <xf numFmtId="169" fontId="19" fillId="2" borderId="0" xfId="1" applyNumberFormat="1" applyFont="1" applyFill="1" applyBorder="1" applyAlignment="1">
      <alignment horizontal="right"/>
    </xf>
    <xf numFmtId="166" fontId="19" fillId="2" borderId="0" xfId="1" applyNumberFormat="1" applyFont="1" applyFill="1" applyBorder="1" applyAlignment="1">
      <alignment horizontal="right"/>
    </xf>
    <xf numFmtId="0" fontId="13" fillId="2" borderId="0" xfId="0" applyFont="1" applyFill="1" applyAlignment="1">
      <alignment horizontal="center"/>
    </xf>
    <xf numFmtId="165" fontId="27" fillId="2" borderId="0" xfId="0" applyNumberFormat="1" applyFont="1" applyFill="1" applyAlignment="1">
      <alignment horizontal="right"/>
    </xf>
    <xf numFmtId="165" fontId="19" fillId="2" borderId="0" xfId="0" applyNumberFormat="1" applyFont="1" applyFill="1" applyAlignment="1">
      <alignment horizontal="right"/>
    </xf>
    <xf numFmtId="165" fontId="0" fillId="2" borderId="0" xfId="1" applyNumberFormat="1" applyFont="1" applyFill="1" applyBorder="1"/>
    <xf numFmtId="165" fontId="27" fillId="5" borderId="0" xfId="3" applyNumberFormat="1" applyFont="1" applyFill="1" applyAlignment="1">
      <alignment horizontal="right"/>
    </xf>
    <xf numFmtId="3" fontId="27" fillId="2" borderId="0" xfId="0" applyNumberFormat="1" applyFont="1" applyFill="1" applyAlignment="1">
      <alignment horizontal="right"/>
    </xf>
    <xf numFmtId="3" fontId="27" fillId="2" borderId="0" xfId="3" applyNumberFormat="1" applyFont="1" applyFill="1" applyAlignment="1">
      <alignment horizontal="right"/>
    </xf>
    <xf numFmtId="0" fontId="3" fillId="2" borderId="0" xfId="0" applyFont="1" applyFill="1" applyAlignment="1">
      <alignment horizontal="left"/>
    </xf>
    <xf numFmtId="0" fontId="22" fillId="2" borderId="0" xfId="3" applyFont="1" applyFill="1" applyAlignment="1">
      <alignment vertical="center"/>
    </xf>
    <xf numFmtId="165" fontId="24" fillId="2" borderId="0" xfId="1" applyNumberFormat="1" applyFont="1" applyFill="1" applyBorder="1" applyAlignment="1">
      <alignment horizontal="right" vertical="center"/>
    </xf>
    <xf numFmtId="0" fontId="3" fillId="2" borderId="0" xfId="0" applyFont="1" applyFill="1" applyAlignment="1">
      <alignment horizontal="center"/>
    </xf>
    <xf numFmtId="43" fontId="3" fillId="2" borderId="0" xfId="1" applyFont="1" applyFill="1"/>
    <xf numFmtId="10" fontId="3" fillId="2" borderId="0" xfId="2" applyNumberFormat="1" applyFont="1" applyFill="1"/>
    <xf numFmtId="165" fontId="3" fillId="2" borderId="0" xfId="1" applyNumberFormat="1" applyFont="1" applyFill="1"/>
    <xf numFmtId="43" fontId="3" fillId="2" borderId="0" xfId="0" applyNumberFormat="1" applyFont="1" applyFill="1"/>
    <xf numFmtId="165" fontId="3" fillId="2" borderId="0" xfId="0" applyNumberFormat="1" applyFont="1" applyFill="1"/>
    <xf numFmtId="43" fontId="3" fillId="6" borderId="0" xfId="1" applyFont="1" applyFill="1"/>
    <xf numFmtId="165" fontId="3" fillId="6" borderId="0" xfId="1" applyNumberFormat="1" applyFont="1" applyFill="1"/>
    <xf numFmtId="0" fontId="41" fillId="2" borderId="0" xfId="0" applyFont="1" applyFill="1"/>
    <xf numFmtId="0" fontId="3" fillId="0" borderId="0" xfId="0" applyFont="1"/>
    <xf numFmtId="0" fontId="7" fillId="0" borderId="0" xfId="0" applyFont="1"/>
    <xf numFmtId="164" fontId="8" fillId="0" borderId="0" xfId="0" applyNumberFormat="1" applyFont="1"/>
    <xf numFmtId="43" fontId="0" fillId="0" borderId="0" xfId="1" applyFont="1" applyFill="1" applyBorder="1"/>
    <xf numFmtId="0" fontId="9" fillId="0" borderId="0" xfId="0" applyFont="1"/>
    <xf numFmtId="0" fontId="10" fillId="0" borderId="0" xfId="0" applyFont="1" applyAlignment="1">
      <alignment horizontal="right"/>
    </xf>
    <xf numFmtId="0" fontId="11" fillId="0" borderId="0" xfId="0" applyFont="1" applyAlignment="1">
      <alignment horizontal="right" vertical="center"/>
    </xf>
    <xf numFmtId="164" fontId="12" fillId="0" borderId="0" xfId="0" applyNumberFormat="1" applyFont="1" applyAlignment="1">
      <alignment horizontal="center"/>
    </xf>
    <xf numFmtId="165" fontId="13" fillId="0" borderId="0" xfId="1" applyNumberFormat="1" applyFont="1" applyFill="1" applyBorder="1" applyAlignment="1">
      <alignment horizontal="right"/>
    </xf>
    <xf numFmtId="0" fontId="14" fillId="0" borderId="0" xfId="0" applyFont="1"/>
    <xf numFmtId="0" fontId="15" fillId="0" borderId="0" xfId="0" applyFont="1" applyAlignment="1">
      <alignment horizontal="left" vertical="center"/>
    </xf>
    <xf numFmtId="49" fontId="16" fillId="0" borderId="0" xfId="0" applyNumberFormat="1" applyFont="1" applyAlignment="1">
      <alignment horizontal="right" vertical="center"/>
    </xf>
    <xf numFmtId="3" fontId="12" fillId="0" borderId="0" xfId="0" applyNumberFormat="1" applyFont="1" applyAlignment="1">
      <alignment horizontal="center"/>
    </xf>
    <xf numFmtId="43" fontId="13" fillId="0" borderId="0" xfId="1" applyFont="1" applyFill="1" applyBorder="1"/>
    <xf numFmtId="17" fontId="17" fillId="0" borderId="0" xfId="0" quotePrefix="1" applyNumberFormat="1" applyFont="1" applyAlignment="1">
      <alignment horizontal="right" vertical="center"/>
    </xf>
    <xf numFmtId="0" fontId="18" fillId="0" borderId="0" xfId="0" applyFont="1" applyAlignment="1">
      <alignment vertical="center"/>
    </xf>
    <xf numFmtId="0" fontId="19" fillId="0" borderId="0" xfId="0" applyFont="1" applyAlignment="1">
      <alignment horizontal="right"/>
    </xf>
    <xf numFmtId="165" fontId="13" fillId="0" borderId="0" xfId="0" applyNumberFormat="1" applyFont="1" applyAlignment="1">
      <alignment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165" fontId="0" fillId="0" borderId="0" xfId="0" applyNumberFormat="1"/>
    <xf numFmtId="0" fontId="22" fillId="0" borderId="0" xfId="3" applyFont="1" applyAlignment="1">
      <alignment vertical="center"/>
    </xf>
    <xf numFmtId="165" fontId="24" fillId="0" borderId="0" xfId="1" applyNumberFormat="1" applyFont="1" applyFill="1" applyBorder="1" applyAlignment="1">
      <alignment horizontal="right" vertical="center"/>
    </xf>
    <xf numFmtId="165" fontId="13" fillId="0" borderId="0" xfId="1" applyNumberFormat="1" applyFont="1" applyFill="1" applyBorder="1"/>
    <xf numFmtId="165" fontId="13" fillId="0" borderId="0" xfId="0" applyNumberFormat="1" applyFont="1"/>
    <xf numFmtId="0" fontId="13" fillId="0" borderId="0" xfId="0" applyFont="1" applyAlignment="1">
      <alignment horizontal="right"/>
    </xf>
    <xf numFmtId="0" fontId="2" fillId="0" borderId="0" xfId="0" applyFont="1"/>
    <xf numFmtId="0" fontId="25" fillId="0" borderId="0" xfId="3" applyFont="1" applyAlignment="1">
      <alignment vertical="center"/>
    </xf>
    <xf numFmtId="165" fontId="27" fillId="0" borderId="0" xfId="0" applyNumberFormat="1" applyFont="1" applyAlignment="1">
      <alignment horizontal="right"/>
    </xf>
    <xf numFmtId="165" fontId="0" fillId="0" borderId="0" xfId="1" applyNumberFormat="1" applyFont="1" applyFill="1" applyBorder="1"/>
    <xf numFmtId="0" fontId="28" fillId="0" borderId="0" xfId="0" applyFont="1" applyAlignment="1">
      <alignment vertical="center"/>
    </xf>
    <xf numFmtId="165" fontId="19" fillId="0" borderId="0" xfId="1" applyNumberFormat="1" applyFont="1" applyFill="1" applyBorder="1" applyAlignment="1">
      <alignment horizontal="right"/>
    </xf>
    <xf numFmtId="0" fontId="28" fillId="0" borderId="0" xfId="0" applyFont="1" applyAlignment="1">
      <alignment horizontal="left" vertical="center" indent="2"/>
    </xf>
    <xf numFmtId="0" fontId="13" fillId="0" borderId="0" xfId="0" applyFont="1"/>
    <xf numFmtId="0" fontId="40" fillId="0" borderId="0" xfId="0" applyFont="1"/>
    <xf numFmtId="169" fontId="27" fillId="0" borderId="0" xfId="0" applyNumberFormat="1" applyFont="1" applyAlignment="1">
      <alignment horizontal="right"/>
    </xf>
    <xf numFmtId="169" fontId="0" fillId="0" borderId="0" xfId="0" applyNumberFormat="1"/>
    <xf numFmtId="169" fontId="19" fillId="0" borderId="0" xfId="0" applyNumberFormat="1" applyFont="1" applyAlignment="1">
      <alignment horizontal="right"/>
    </xf>
    <xf numFmtId="0" fontId="28" fillId="0" borderId="0" xfId="0" applyFont="1" applyAlignment="1">
      <alignment horizontal="left" vertical="center"/>
    </xf>
    <xf numFmtId="169" fontId="19" fillId="0" borderId="0" xfId="1" applyNumberFormat="1" applyFont="1" applyFill="1" applyBorder="1" applyAlignment="1">
      <alignment horizontal="right"/>
    </xf>
    <xf numFmtId="0" fontId="19" fillId="0" borderId="0" xfId="0" applyFont="1" applyAlignment="1">
      <alignment vertical="center"/>
    </xf>
    <xf numFmtId="166" fontId="19" fillId="0" borderId="0" xfId="1" applyNumberFormat="1" applyFont="1" applyFill="1" applyBorder="1" applyAlignment="1">
      <alignment horizontal="right"/>
    </xf>
    <xf numFmtId="0" fontId="13" fillId="0" borderId="0" xfId="0" applyFont="1" applyAlignment="1">
      <alignment horizontal="center"/>
    </xf>
    <xf numFmtId="165" fontId="19" fillId="0" borderId="0" xfId="0" applyNumberFormat="1" applyFont="1" applyAlignment="1">
      <alignment horizontal="right"/>
    </xf>
  </cellXfs>
  <cellStyles count="4">
    <cellStyle name="Normal" xfId="0" builtinId="0"/>
    <cellStyle name="Normal 2" xfId="3" xr:uid="{4950D1CA-9BEA-40A6-8F12-D1A1B279A377}"/>
    <cellStyle name="Porcentagem" xfId="2"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Gráficos!$A$18</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37BD-4AB7-96FE-FF207B0AC53A}"/>
              </c:ext>
            </c:extLst>
          </c:dPt>
          <c:dPt>
            <c:idx val="1"/>
            <c:bubble3D val="0"/>
            <c:spPr>
              <a:solidFill>
                <a:srgbClr val="03BFD7"/>
              </a:solidFill>
            </c:spPr>
            <c:extLst>
              <c:ext xmlns:c16="http://schemas.microsoft.com/office/drawing/2014/chart" uri="{C3380CC4-5D6E-409C-BE32-E72D297353CC}">
                <c16:uniqueId val="{00000003-37BD-4AB7-96FE-FF207B0AC53A}"/>
              </c:ext>
            </c:extLst>
          </c:dPt>
          <c:dPt>
            <c:idx val="2"/>
            <c:bubble3D val="0"/>
            <c:spPr>
              <a:solidFill>
                <a:srgbClr val="FFDF4F"/>
              </a:solidFill>
            </c:spPr>
            <c:extLst>
              <c:ext xmlns:c16="http://schemas.microsoft.com/office/drawing/2014/chart" uri="{C3380CC4-5D6E-409C-BE32-E72D297353CC}">
                <c16:uniqueId val="{00000005-37BD-4AB7-96FE-FF207B0AC53A}"/>
              </c:ext>
            </c:extLst>
          </c:dPt>
          <c:dPt>
            <c:idx val="3"/>
            <c:bubble3D val="0"/>
            <c:spPr>
              <a:solidFill>
                <a:srgbClr val="DE761C"/>
              </a:solidFill>
            </c:spPr>
            <c:extLst>
              <c:ext xmlns:c16="http://schemas.microsoft.com/office/drawing/2014/chart" uri="{C3380CC4-5D6E-409C-BE32-E72D297353CC}">
                <c16:uniqueId val="{00000007-37BD-4AB7-96FE-FF207B0AC53A}"/>
              </c:ext>
            </c:extLst>
          </c:dPt>
          <c:dPt>
            <c:idx val="4"/>
            <c:bubble3D val="0"/>
            <c:spPr>
              <a:solidFill>
                <a:srgbClr val="005DAA"/>
              </a:solidFill>
            </c:spPr>
            <c:extLst>
              <c:ext xmlns:c16="http://schemas.microsoft.com/office/drawing/2014/chart" uri="{C3380CC4-5D6E-409C-BE32-E72D297353CC}">
                <c16:uniqueId val="{00000009-37BD-4AB7-96FE-FF207B0AC53A}"/>
              </c:ext>
            </c:extLst>
          </c:dPt>
          <c:dPt>
            <c:idx val="5"/>
            <c:bubble3D val="0"/>
            <c:spPr>
              <a:solidFill>
                <a:srgbClr val="00A94F"/>
              </a:solidFill>
            </c:spPr>
            <c:extLst>
              <c:ext xmlns:c16="http://schemas.microsoft.com/office/drawing/2014/chart" uri="{C3380CC4-5D6E-409C-BE32-E72D297353CC}">
                <c16:uniqueId val="{0000000B-37BD-4AB7-96FE-FF207B0AC53A}"/>
              </c:ext>
            </c:extLst>
          </c:dPt>
          <c:dPt>
            <c:idx val="6"/>
            <c:bubble3D val="0"/>
            <c:spPr>
              <a:solidFill>
                <a:srgbClr val="FAAE1F"/>
              </a:solidFill>
            </c:spPr>
            <c:extLst>
              <c:ext xmlns:c16="http://schemas.microsoft.com/office/drawing/2014/chart" uri="{C3380CC4-5D6E-409C-BE32-E72D297353CC}">
                <c16:uniqueId val="{0000000D-37BD-4AB7-96FE-FF207B0AC53A}"/>
              </c:ext>
            </c:extLst>
          </c:dPt>
          <c:dLbls>
            <c:dLbl>
              <c:idx val="0"/>
              <c:layout>
                <c:manualLayout>
                  <c:x val="1.0159836204477314E-3"/>
                  <c:y val="-1.7221444677707889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15:layout>
                    <c:manualLayout>
                      <c:w val="0.10566719424936814"/>
                      <c:h val="7.0111188865562557E-2"/>
                    </c:manualLayout>
                  </c15:layout>
                </c:ext>
                <c:ext xmlns:c16="http://schemas.microsoft.com/office/drawing/2014/chart" uri="{C3380CC4-5D6E-409C-BE32-E72D297353CC}">
                  <c16:uniqueId val="{00000001-37BD-4AB7-96FE-FF207B0AC53A}"/>
                </c:ext>
              </c:extLst>
            </c:dLbl>
            <c:dLbl>
              <c:idx val="1"/>
              <c:layout>
                <c:manualLayout>
                  <c:x val="0.13641798158107457"/>
                  <c:y val="9.2717906850167175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7BD-4AB7-96FE-FF207B0AC53A}"/>
                </c:ext>
              </c:extLst>
            </c:dLbl>
            <c:dLbl>
              <c:idx val="2"/>
              <c:layout>
                <c:manualLayout>
                  <c:x val="9.2606731178072974E-3"/>
                  <c:y val="-4.0455446699323536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7BD-4AB7-96FE-FF207B0AC53A}"/>
                </c:ext>
              </c:extLst>
            </c:dLbl>
            <c:dLbl>
              <c:idx val="3"/>
              <c:layout>
                <c:manualLayout>
                  <c:x val="-0.16160075605167537"/>
                  <c:y val="-6.6514656714096884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7BD-4AB7-96FE-FF207B0AC53A}"/>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Gráficos!$A$19:$A$22</c:f>
              <c:strCache>
                <c:ptCount val="4"/>
                <c:pt idx="0">
                  <c:v>FIDCs</c:v>
                </c:pt>
                <c:pt idx="1">
                  <c:v>FIIs</c:v>
                </c:pt>
                <c:pt idx="2">
                  <c:v>FIPs</c:v>
                </c:pt>
                <c:pt idx="3">
                  <c:v>ETFs</c:v>
                </c:pt>
              </c:strCache>
            </c:strRef>
          </c:cat>
          <c:val>
            <c:numRef>
              <c:f>Gráficos!$C$19:$C$22</c:f>
              <c:numCache>
                <c:formatCode>0.00%</c:formatCode>
                <c:ptCount val="4"/>
                <c:pt idx="0">
                  <c:v>6.3482214574425766E-2</c:v>
                </c:pt>
                <c:pt idx="1">
                  <c:v>0.79659748865940783</c:v>
                </c:pt>
                <c:pt idx="2">
                  <c:v>8.6706685845368323E-2</c:v>
                </c:pt>
                <c:pt idx="3">
                  <c:v>5.3213610920798168E-2</c:v>
                </c:pt>
              </c:numCache>
            </c:numRef>
          </c:val>
          <c:extLst>
            <c:ext xmlns:c16="http://schemas.microsoft.com/office/drawing/2014/chart" uri="{C3380CC4-5D6E-409C-BE32-E72D297353CC}">
              <c16:uniqueId val="{0000000E-37BD-4AB7-96FE-FF207B0AC53A}"/>
            </c:ext>
          </c:extLst>
        </c:ser>
        <c:dLbls>
          <c:dLblPos val="bestFit"/>
          <c:showLegendKey val="0"/>
          <c:showVal val="1"/>
          <c:showCatName val="0"/>
          <c:showSerName val="0"/>
          <c:showPercent val="0"/>
          <c:showBubbleSize val="0"/>
          <c:showLeaderLines val="1"/>
        </c:dLbls>
        <c:firstSliceAng val="132"/>
      </c:pieChart>
      <c:spPr>
        <a:ln>
          <a:noFill/>
        </a:ln>
      </c:spPr>
    </c:plotArea>
    <c:legend>
      <c:legendPos val="b"/>
      <c:layout>
        <c:manualLayout>
          <c:xMode val="edge"/>
          <c:yMode val="edge"/>
          <c:x val="0.12604388727390181"/>
          <c:y val="0.77329112577144088"/>
          <c:w val="0.74464813468992253"/>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DE INVESTIMENTO 555 / FMP</a:t>
            </a:r>
          </a:p>
        </c:rich>
      </c:tx>
      <c:overlay val="0"/>
    </c:title>
    <c:autoTitleDeleted val="0"/>
    <c:plotArea>
      <c:layout>
        <c:manualLayout>
          <c:layoutTarget val="inner"/>
          <c:xMode val="edge"/>
          <c:yMode val="edge"/>
          <c:x val="0.16138168147080684"/>
          <c:y val="0.11486925245455429"/>
          <c:w val="0.64548240551536329"/>
          <c:h val="0.64755804238296577"/>
        </c:manualLayout>
      </c:layout>
      <c:pieChart>
        <c:varyColors val="1"/>
        <c:ser>
          <c:idx val="0"/>
          <c:order val="0"/>
          <c:tx>
            <c:strRef>
              <c:f>Gráficos!$A$9</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3262-4DAE-B63C-3A35177D0F46}"/>
              </c:ext>
            </c:extLst>
          </c:dPt>
          <c:dPt>
            <c:idx val="1"/>
            <c:bubble3D val="0"/>
            <c:spPr>
              <a:solidFill>
                <a:srgbClr val="03BFD7"/>
              </a:solidFill>
            </c:spPr>
            <c:extLst>
              <c:ext xmlns:c16="http://schemas.microsoft.com/office/drawing/2014/chart" uri="{C3380CC4-5D6E-409C-BE32-E72D297353CC}">
                <c16:uniqueId val="{00000003-3262-4DAE-B63C-3A35177D0F46}"/>
              </c:ext>
            </c:extLst>
          </c:dPt>
          <c:dPt>
            <c:idx val="2"/>
            <c:bubble3D val="0"/>
            <c:spPr>
              <a:solidFill>
                <a:srgbClr val="FFDF4F"/>
              </a:solidFill>
            </c:spPr>
            <c:extLst>
              <c:ext xmlns:c16="http://schemas.microsoft.com/office/drawing/2014/chart" uri="{C3380CC4-5D6E-409C-BE32-E72D297353CC}">
                <c16:uniqueId val="{00000005-3262-4DAE-B63C-3A35177D0F46}"/>
              </c:ext>
            </c:extLst>
          </c:dPt>
          <c:dPt>
            <c:idx val="3"/>
            <c:bubble3D val="0"/>
            <c:spPr>
              <a:solidFill>
                <a:srgbClr val="DE761C"/>
              </a:solidFill>
            </c:spPr>
            <c:extLst>
              <c:ext xmlns:c16="http://schemas.microsoft.com/office/drawing/2014/chart" uri="{C3380CC4-5D6E-409C-BE32-E72D297353CC}">
                <c16:uniqueId val="{00000007-3262-4DAE-B63C-3A35177D0F46}"/>
              </c:ext>
            </c:extLst>
          </c:dPt>
          <c:dPt>
            <c:idx val="4"/>
            <c:bubble3D val="0"/>
            <c:spPr>
              <a:solidFill>
                <a:srgbClr val="B7BA9F"/>
              </a:solidFill>
            </c:spPr>
            <c:extLst>
              <c:ext xmlns:c16="http://schemas.microsoft.com/office/drawing/2014/chart" uri="{C3380CC4-5D6E-409C-BE32-E72D297353CC}">
                <c16:uniqueId val="{00000009-3262-4DAE-B63C-3A35177D0F46}"/>
              </c:ext>
            </c:extLst>
          </c:dPt>
          <c:dPt>
            <c:idx val="5"/>
            <c:bubble3D val="0"/>
            <c:spPr>
              <a:solidFill>
                <a:srgbClr val="000000"/>
              </a:solidFill>
            </c:spPr>
            <c:extLst>
              <c:ext xmlns:c16="http://schemas.microsoft.com/office/drawing/2014/chart" uri="{C3380CC4-5D6E-409C-BE32-E72D297353CC}">
                <c16:uniqueId val="{0000000B-3262-4DAE-B63C-3A35177D0F46}"/>
              </c:ext>
            </c:extLst>
          </c:dPt>
          <c:dPt>
            <c:idx val="6"/>
            <c:bubble3D val="0"/>
            <c:spPr>
              <a:solidFill>
                <a:srgbClr val="FAAE1F"/>
              </a:solidFill>
            </c:spPr>
            <c:extLst>
              <c:ext xmlns:c16="http://schemas.microsoft.com/office/drawing/2014/chart" uri="{C3380CC4-5D6E-409C-BE32-E72D297353CC}">
                <c16:uniqueId val="{0000000D-3262-4DAE-B63C-3A35177D0F46}"/>
              </c:ext>
            </c:extLst>
          </c:dPt>
          <c:dLbls>
            <c:dLbl>
              <c:idx val="0"/>
              <c:layout>
                <c:manualLayout>
                  <c:x val="-0.14811943745654371"/>
                  <c:y val="9.4235248371731306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262-4DAE-B63C-3A35177D0F46}"/>
                </c:ext>
              </c:extLst>
            </c:dLbl>
            <c:dLbl>
              <c:idx val="1"/>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262-4DAE-B63C-3A35177D0F46}"/>
                </c:ext>
              </c:extLst>
            </c:dLbl>
            <c:dLbl>
              <c:idx val="2"/>
              <c:layout>
                <c:manualLayout>
                  <c:x val="0.10923966604002723"/>
                  <c:y val="-0.1052693691066394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262-4DAE-B63C-3A35177D0F46}"/>
                </c:ext>
              </c:extLst>
            </c:dLbl>
            <c:dLbl>
              <c:idx val="3"/>
              <c:layout>
                <c:manualLayout>
                  <c:x val="0.12434492377036895"/>
                  <c:y val="2.1160688247302377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262-4DAE-B63C-3A35177D0F46}"/>
                </c:ext>
              </c:extLst>
            </c:dLbl>
            <c:dLbl>
              <c:idx val="4"/>
              <c:layout>
                <c:manualLayout>
                  <c:x val="-1.7252162339762254E-2"/>
                  <c:y val="1.666413920482161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262-4DAE-B63C-3A35177D0F46}"/>
                </c:ext>
              </c:extLst>
            </c:dLbl>
            <c:dLbl>
              <c:idx val="5"/>
              <c:layout>
                <c:manualLayout>
                  <c:x val="1.7826183158696399E-2"/>
                  <c:y val="-4.314144065325167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262-4DAE-B63C-3A35177D0F46}"/>
                </c:ext>
              </c:extLst>
            </c:dLbl>
            <c:dLbl>
              <c:idx val="6"/>
              <c:layout>
                <c:manualLayout>
                  <c:x val="-6.5838670333399893E-2"/>
                  <c:y val="-2.163176825119082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262-4DAE-B63C-3A35177D0F46}"/>
                </c:ext>
              </c:extLst>
            </c:dLbl>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Gráficos!$A$10:$A$15</c:f>
              <c:strCache>
                <c:ptCount val="6"/>
                <c:pt idx="0">
                  <c:v>RF (Baixa Dur.)</c:v>
                </c:pt>
                <c:pt idx="1">
                  <c:v>RF (Exceto Baixa Dur.)</c:v>
                </c:pt>
                <c:pt idx="2">
                  <c:v>Multimercados</c:v>
                </c:pt>
                <c:pt idx="3">
                  <c:v>Ações</c:v>
                </c:pt>
                <c:pt idx="4">
                  <c:v>FMP</c:v>
                </c:pt>
                <c:pt idx="5">
                  <c:v>Cambial</c:v>
                </c:pt>
              </c:strCache>
            </c:strRef>
          </c:cat>
          <c:val>
            <c:numRef>
              <c:f>Gráficos!$C$10:$C$15</c:f>
              <c:numCache>
                <c:formatCode>0.00%</c:formatCode>
                <c:ptCount val="6"/>
                <c:pt idx="0">
                  <c:v>0.39458460273995555</c:v>
                </c:pt>
                <c:pt idx="1">
                  <c:v>0.2212767378412718</c:v>
                </c:pt>
                <c:pt idx="2">
                  <c:v>0.30076281999133642</c:v>
                </c:pt>
                <c:pt idx="3">
                  <c:v>6.8946279645108452E-2</c:v>
                </c:pt>
                <c:pt idx="4">
                  <c:v>1.1225423578384523E-2</c:v>
                </c:pt>
                <c:pt idx="5">
                  <c:v>3.2041362039432635E-3</c:v>
                </c:pt>
              </c:numCache>
            </c:numRef>
          </c:val>
          <c:extLst>
            <c:ext xmlns:c16="http://schemas.microsoft.com/office/drawing/2014/chart" uri="{C3380CC4-5D6E-409C-BE32-E72D297353CC}">
              <c16:uniqueId val="{0000000E-3262-4DAE-B63C-3A35177D0F46}"/>
            </c:ext>
          </c:extLst>
        </c:ser>
        <c:dLbls>
          <c:dLblPos val="bestFit"/>
          <c:showLegendKey val="0"/>
          <c:showVal val="1"/>
          <c:showCatName val="0"/>
          <c:showSerName val="0"/>
          <c:showPercent val="0"/>
          <c:showBubbleSize val="0"/>
          <c:showLeaderLines val="1"/>
        </c:dLbls>
        <c:firstSliceAng val="294"/>
      </c:pieChart>
      <c:spPr>
        <a:ln>
          <a:noFill/>
        </a:ln>
      </c:spPr>
    </c:plotArea>
    <c:legend>
      <c:legendPos val="b"/>
      <c:layout>
        <c:manualLayout>
          <c:xMode val="edge"/>
          <c:yMode val="edge"/>
          <c:x val="3.6832572836698357E-2"/>
          <c:y val="0.8152664528045106"/>
          <c:w val="0.90078888899907916"/>
          <c:h val="0.15460348012054051"/>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VOLUME FINANCEIRO</a:t>
            </a:r>
            <a:endParaRPr lang="pt-BR" sz="1800">
              <a:solidFill>
                <a:srgbClr val="7DC244"/>
              </a:solidFill>
              <a:latin typeface="Arial" panose="020B0604020202020204" pitchFamily="34" charset="0"/>
              <a:cs typeface="Arial" panose="020B0604020202020204" pitchFamily="34" charset="0"/>
            </a:endParaRPr>
          </a:p>
        </c:rich>
      </c:tx>
      <c:layout>
        <c:manualLayout>
          <c:xMode val="edge"/>
          <c:yMode val="edge"/>
          <c:x val="0.30566181761494748"/>
          <c:y val="0"/>
        </c:manualLayout>
      </c:layout>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Gráficos!$A$2</c:f>
              <c:strCache>
                <c:ptCount val="1"/>
                <c:pt idx="0">
                  <c:v>Fundos de Investimento 555 / FMP</c:v>
                </c:pt>
              </c:strCache>
            </c:strRef>
          </c:tx>
          <c:spPr>
            <a:solidFill>
              <a:srgbClr val="1695D3"/>
            </a:solidFill>
          </c:spPr>
          <c:invertIfNegative val="0"/>
          <c:dLbls>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Gráficos!$C$2</c:f>
              <c:numCache>
                <c:formatCode>0.00%</c:formatCode>
                <c:ptCount val="1"/>
                <c:pt idx="0">
                  <c:v>0.20558005766667065</c:v>
                </c:pt>
              </c:numCache>
            </c:numRef>
          </c:val>
          <c:extLst>
            <c:ext xmlns:c16="http://schemas.microsoft.com/office/drawing/2014/chart" uri="{C3380CC4-5D6E-409C-BE32-E72D297353CC}">
              <c16:uniqueId val="{00000000-2FE2-4A41-A32E-657E9D50423A}"/>
            </c:ext>
          </c:extLst>
        </c:ser>
        <c:ser>
          <c:idx val="1"/>
          <c:order val="1"/>
          <c:tx>
            <c:strRef>
              <c:f>Gráficos!$A$3</c:f>
              <c:strCache>
                <c:ptCount val="1"/>
                <c:pt idx="0">
                  <c:v>Fundos Estruturados / ETFs</c:v>
                </c:pt>
              </c:strCache>
            </c:strRef>
          </c:tx>
          <c:spPr>
            <a:solidFill>
              <a:srgbClr val="FAAE1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Gráficos!$C$3</c:f>
              <c:numCache>
                <c:formatCode>0.00%</c:formatCode>
                <c:ptCount val="1"/>
                <c:pt idx="0">
                  <c:v>3.1490063387408396E-2</c:v>
                </c:pt>
              </c:numCache>
            </c:numRef>
          </c:val>
          <c:extLst>
            <c:ext xmlns:c16="http://schemas.microsoft.com/office/drawing/2014/chart" uri="{C3380CC4-5D6E-409C-BE32-E72D297353CC}">
              <c16:uniqueId val="{00000001-2FE2-4A41-A32E-657E9D50423A}"/>
            </c:ext>
          </c:extLst>
        </c:ser>
        <c:ser>
          <c:idx val="2"/>
          <c:order val="2"/>
          <c:tx>
            <c:strRef>
              <c:f>Gráficos!$A$4</c:f>
              <c:strCache>
                <c:ptCount val="1"/>
                <c:pt idx="0">
                  <c:v>Títulos e Valores Mobiliários</c:v>
                </c:pt>
              </c:strCache>
            </c:strRef>
          </c:tx>
          <c:spPr>
            <a:solidFill>
              <a:srgbClr val="7DC244"/>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Gráficos!$C$4</c:f>
              <c:numCache>
                <c:formatCode>0.00%</c:formatCode>
                <c:ptCount val="1"/>
                <c:pt idx="0">
                  <c:v>0.45441830258855831</c:v>
                </c:pt>
              </c:numCache>
            </c:numRef>
          </c:val>
          <c:extLst>
            <c:ext xmlns:c16="http://schemas.microsoft.com/office/drawing/2014/chart" uri="{C3380CC4-5D6E-409C-BE32-E72D297353CC}">
              <c16:uniqueId val="{00000002-2FE2-4A41-A32E-657E9D50423A}"/>
            </c:ext>
          </c:extLst>
        </c:ser>
        <c:ser>
          <c:idx val="3"/>
          <c:order val="3"/>
          <c:tx>
            <c:strRef>
              <c:f>Gráficos!$A$5</c:f>
              <c:strCache>
                <c:ptCount val="1"/>
                <c:pt idx="0">
                  <c:v>Poupança</c:v>
                </c:pt>
              </c:strCache>
            </c:strRef>
          </c:tx>
          <c:spPr>
            <a:solidFill>
              <a:srgbClr val="4C4D4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Gráficos!$C$5</c:f>
              <c:numCache>
                <c:formatCode>0.00%</c:formatCode>
                <c:ptCount val="1"/>
                <c:pt idx="0">
                  <c:v>0.30851157635736259</c:v>
                </c:pt>
              </c:numCache>
            </c:numRef>
          </c:val>
          <c:extLst>
            <c:ext xmlns:c16="http://schemas.microsoft.com/office/drawing/2014/chart" uri="{C3380CC4-5D6E-409C-BE32-E72D297353CC}">
              <c16:uniqueId val="{00000003-2FE2-4A41-A32E-657E9D50423A}"/>
            </c:ext>
          </c:extLst>
        </c:ser>
        <c:dLbls>
          <c:showLegendKey val="0"/>
          <c:showVal val="0"/>
          <c:showCatName val="0"/>
          <c:showSerName val="0"/>
          <c:showPercent val="0"/>
          <c:showBubbleSize val="0"/>
        </c:dLbls>
        <c:gapWidth val="50"/>
        <c:overlap val="100"/>
        <c:axId val="-1868637616"/>
        <c:axId val="-1868649584"/>
      </c:barChart>
      <c:catAx>
        <c:axId val="-1868637616"/>
        <c:scaling>
          <c:orientation val="minMax"/>
        </c:scaling>
        <c:delete val="1"/>
        <c:axPos val="l"/>
        <c:numFmt formatCode="General" sourceLinked="1"/>
        <c:majorTickMark val="none"/>
        <c:minorTickMark val="none"/>
        <c:tickLblPos val="nextTo"/>
        <c:crossAx val="-1868649584"/>
        <c:crosses val="autoZero"/>
        <c:auto val="1"/>
        <c:lblAlgn val="ctr"/>
        <c:lblOffset val="100"/>
        <c:noMultiLvlLbl val="0"/>
      </c:catAx>
      <c:valAx>
        <c:axId val="-186864958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7616"/>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3019605376760546"/>
          <c:y val="7.4061114998833682E-3"/>
        </c:manualLayout>
      </c:layout>
      <c:overlay val="0"/>
    </c:title>
    <c:autoTitleDeleted val="0"/>
    <c:plotArea>
      <c:layout>
        <c:manualLayout>
          <c:layoutTarget val="inner"/>
          <c:xMode val="edge"/>
          <c:yMode val="edge"/>
          <c:x val="0.20671864196552925"/>
          <c:y val="0.10992963222144468"/>
          <c:w val="0.65688849732944221"/>
          <c:h val="0.63469631836560969"/>
        </c:manualLayout>
      </c:layout>
      <c:pieChart>
        <c:varyColors val="1"/>
        <c:ser>
          <c:idx val="0"/>
          <c:order val="0"/>
          <c:tx>
            <c:strRef>
              <c:f>Gráficos!$A$25</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9E1C-450C-806F-1D807F578291}"/>
              </c:ext>
            </c:extLst>
          </c:dPt>
          <c:dPt>
            <c:idx val="1"/>
            <c:bubble3D val="0"/>
            <c:spPr>
              <a:solidFill>
                <a:srgbClr val="03BFD7"/>
              </a:solidFill>
            </c:spPr>
            <c:extLst>
              <c:ext xmlns:c16="http://schemas.microsoft.com/office/drawing/2014/chart" uri="{C3380CC4-5D6E-409C-BE32-E72D297353CC}">
                <c16:uniqueId val="{00000003-9E1C-450C-806F-1D807F578291}"/>
              </c:ext>
            </c:extLst>
          </c:dPt>
          <c:dPt>
            <c:idx val="2"/>
            <c:bubble3D val="0"/>
            <c:spPr>
              <a:solidFill>
                <a:srgbClr val="FFDF4F"/>
              </a:solidFill>
            </c:spPr>
            <c:extLst>
              <c:ext xmlns:c16="http://schemas.microsoft.com/office/drawing/2014/chart" uri="{C3380CC4-5D6E-409C-BE32-E72D297353CC}">
                <c16:uniqueId val="{00000005-9E1C-450C-806F-1D807F578291}"/>
              </c:ext>
            </c:extLst>
          </c:dPt>
          <c:dPt>
            <c:idx val="3"/>
            <c:bubble3D val="0"/>
            <c:spPr>
              <a:solidFill>
                <a:srgbClr val="DE761C"/>
              </a:solidFill>
            </c:spPr>
            <c:extLst>
              <c:ext xmlns:c16="http://schemas.microsoft.com/office/drawing/2014/chart" uri="{C3380CC4-5D6E-409C-BE32-E72D297353CC}">
                <c16:uniqueId val="{00000007-9E1C-450C-806F-1D807F578291}"/>
              </c:ext>
            </c:extLst>
          </c:dPt>
          <c:dPt>
            <c:idx val="4"/>
            <c:bubble3D val="0"/>
            <c:spPr>
              <a:solidFill>
                <a:srgbClr val="80C342"/>
              </a:solidFill>
            </c:spPr>
            <c:extLst>
              <c:ext xmlns:c16="http://schemas.microsoft.com/office/drawing/2014/chart" uri="{C3380CC4-5D6E-409C-BE32-E72D297353CC}">
                <c16:uniqueId val="{00000009-9E1C-450C-806F-1D807F578291}"/>
              </c:ext>
            </c:extLst>
          </c:dPt>
          <c:dPt>
            <c:idx val="5"/>
            <c:bubble3D val="0"/>
            <c:spPr>
              <a:solidFill>
                <a:srgbClr val="034694"/>
              </a:solidFill>
            </c:spPr>
            <c:extLst>
              <c:ext xmlns:c16="http://schemas.microsoft.com/office/drawing/2014/chart" uri="{C3380CC4-5D6E-409C-BE32-E72D297353CC}">
                <c16:uniqueId val="{0000000B-9E1C-450C-806F-1D807F578291}"/>
              </c:ext>
            </c:extLst>
          </c:dPt>
          <c:dPt>
            <c:idx val="6"/>
            <c:bubble3D val="0"/>
            <c:spPr>
              <a:solidFill>
                <a:sysClr val="windowText" lastClr="000000">
                  <a:lumMod val="95000"/>
                  <a:lumOff val="5000"/>
                </a:sysClr>
              </a:solidFill>
            </c:spPr>
            <c:extLst>
              <c:ext xmlns:c16="http://schemas.microsoft.com/office/drawing/2014/chart" uri="{C3380CC4-5D6E-409C-BE32-E72D297353CC}">
                <c16:uniqueId val="{0000000D-9E1C-450C-806F-1D807F578291}"/>
              </c:ext>
            </c:extLst>
          </c:dPt>
          <c:dPt>
            <c:idx val="7"/>
            <c:bubble3D val="0"/>
            <c:spPr>
              <a:solidFill>
                <a:sysClr val="windowText" lastClr="000000">
                  <a:lumMod val="65000"/>
                  <a:lumOff val="35000"/>
                </a:sysClr>
              </a:solidFill>
            </c:spPr>
            <c:extLst>
              <c:ext xmlns:c16="http://schemas.microsoft.com/office/drawing/2014/chart" uri="{C3380CC4-5D6E-409C-BE32-E72D297353CC}">
                <c16:uniqueId val="{0000000F-9E1C-450C-806F-1D807F578291}"/>
              </c:ext>
            </c:extLst>
          </c:dPt>
          <c:dPt>
            <c:idx val="8"/>
            <c:bubble3D val="0"/>
            <c:spPr>
              <a:solidFill>
                <a:sysClr val="window" lastClr="FFFFFF">
                  <a:lumMod val="65000"/>
                </a:sysClr>
              </a:solidFill>
            </c:spPr>
            <c:extLst>
              <c:ext xmlns:c16="http://schemas.microsoft.com/office/drawing/2014/chart" uri="{C3380CC4-5D6E-409C-BE32-E72D297353CC}">
                <c16:uniqueId val="{00000011-9E1C-450C-806F-1D807F578291}"/>
              </c:ext>
            </c:extLst>
          </c:dPt>
          <c:dPt>
            <c:idx val="9"/>
            <c:bubble3D val="0"/>
            <c:spPr>
              <a:solidFill>
                <a:sysClr val="window" lastClr="FFFFFF">
                  <a:lumMod val="85000"/>
                </a:sysClr>
              </a:solidFill>
            </c:spPr>
            <c:extLst>
              <c:ext xmlns:c16="http://schemas.microsoft.com/office/drawing/2014/chart" uri="{C3380CC4-5D6E-409C-BE32-E72D297353CC}">
                <c16:uniqueId val="{00000013-9E1C-450C-806F-1D807F578291}"/>
              </c:ext>
            </c:extLst>
          </c:dPt>
          <c:dLbls>
            <c:dLbl>
              <c:idx val="0"/>
              <c:layout>
                <c:manualLayout>
                  <c:x val="0.14262550358866002"/>
                  <c:y val="8.0856465282637471E-2"/>
                </c:manualLayout>
              </c:layout>
              <c:numFmt formatCode="0.0%" sourceLinked="0"/>
              <c:spPr/>
              <c:txPr>
                <a:bodyPr/>
                <a:lstStyle/>
                <a:p>
                  <a:pPr algn="ctr">
                    <a:defRPr lang="en-US" sz="1600" b="1"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E1C-450C-806F-1D807F578291}"/>
                </c:ext>
              </c:extLst>
            </c:dLbl>
            <c:dLbl>
              <c:idx val="1"/>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3-9E1C-450C-806F-1D807F578291}"/>
                </c:ext>
              </c:extLst>
            </c:dLbl>
            <c:dLbl>
              <c:idx val="3"/>
              <c:layout>
                <c:manualLayout>
                  <c:x val="-2.3716682343378502E-2"/>
                  <c:y val="-7.2643651349039731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E1C-450C-806F-1D807F578291}"/>
                </c:ext>
              </c:extLst>
            </c:dLbl>
            <c:dLbl>
              <c:idx val="4"/>
              <c:layout>
                <c:manualLayout>
                  <c:x val="2.6682387164494861E-2"/>
                  <c:y val="-8.9851877770002336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E1C-450C-806F-1D807F578291}"/>
                </c:ext>
              </c:extLst>
            </c:dLbl>
            <c:dLbl>
              <c:idx val="5"/>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B-9E1C-450C-806F-1D807F578291}"/>
                </c:ext>
              </c:extLst>
            </c:dLbl>
            <c:dLbl>
              <c:idx val="6"/>
              <c:layout>
                <c:manualLayout>
                  <c:x val="-4.1352590190590552E-2"/>
                  <c:y val="6.181556644117875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E1C-450C-806F-1D807F578291}"/>
                </c:ext>
              </c:extLst>
            </c:dLbl>
            <c:dLbl>
              <c:idx val="7"/>
              <c:layout>
                <c:manualLayout>
                  <c:x val="-3.1692326382237089E-2"/>
                  <c:y val="1.157763781976518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E1C-450C-806F-1D807F578291}"/>
                </c:ext>
              </c:extLst>
            </c:dLbl>
            <c:dLbl>
              <c:idx val="8"/>
              <c:layout>
                <c:manualLayout>
                  <c:x val="-3.1069764833963346E-2"/>
                  <c:y val="-4.746267786330762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E1C-450C-806F-1D807F578291}"/>
                </c:ext>
              </c:extLst>
            </c:dLbl>
            <c:dLbl>
              <c:idx val="9"/>
              <c:layout>
                <c:manualLayout>
                  <c:x val="-2.3054027913409557E-3"/>
                  <c:y val="-8.425414042453931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E1C-450C-806F-1D807F578291}"/>
                </c:ext>
              </c:extLst>
            </c:dLbl>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Gráficos!$A$43:$A$52</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Gráficos!$C$43:$C$52</c:f>
              <c:numCache>
                <c:formatCode>0.00%</c:formatCode>
                <c:ptCount val="10"/>
                <c:pt idx="0">
                  <c:v>0.14896655024410763</c:v>
                </c:pt>
                <c:pt idx="1">
                  <c:v>7.2343028405718379E-2</c:v>
                </c:pt>
                <c:pt idx="2">
                  <c:v>0.44716532570248646</c:v>
                </c:pt>
                <c:pt idx="3">
                  <c:v>2.9789654562723715E-3</c:v>
                </c:pt>
                <c:pt idx="4">
                  <c:v>0.13627156553031569</c:v>
                </c:pt>
                <c:pt idx="5">
                  <c:v>8.5289113049681509E-2</c:v>
                </c:pt>
                <c:pt idx="6">
                  <c:v>3.054360635817624E-2</c:v>
                </c:pt>
                <c:pt idx="7">
                  <c:v>2.1308717633440469E-4</c:v>
                </c:pt>
                <c:pt idx="8">
                  <c:v>2.6458890815699233E-2</c:v>
                </c:pt>
                <c:pt idx="9">
                  <c:v>4.9769867261207898E-2</c:v>
                </c:pt>
              </c:numCache>
            </c:numRef>
          </c:val>
          <c:extLst>
            <c:ext xmlns:c16="http://schemas.microsoft.com/office/drawing/2014/chart" uri="{C3380CC4-5D6E-409C-BE32-E72D297353CC}">
              <c16:uniqueId val="{00000014-9E1C-450C-806F-1D807F578291}"/>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1.0600986617806809E-2"/>
          <c:y val="0.75613890832750186"/>
          <c:w val="0.98051693188701061"/>
          <c:h val="0.2438610916724982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N° DE CONTAS</a:t>
            </a:r>
            <a:endParaRPr lang="pt-BR" sz="1800">
              <a:solidFill>
                <a:srgbClr val="7DC244"/>
              </a:solidFill>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Gráficos!$E$2</c:f>
              <c:strCache>
                <c:ptCount val="1"/>
                <c:pt idx="0">
                  <c:v>Fundos de Investimento 555 / FMP</c:v>
                </c:pt>
              </c:strCache>
            </c:strRef>
          </c:tx>
          <c:spPr>
            <a:solidFill>
              <a:srgbClr val="1695D3"/>
            </a:solidFill>
          </c:spPr>
          <c:invertIfNegative val="0"/>
          <c:dLbls>
            <c:dLbl>
              <c:idx val="0"/>
              <c:layout>
                <c:manualLayout>
                  <c:x val="-6.8126525901988644E-3"/>
                  <c:y val="0"/>
                </c:manualLayout>
              </c:layout>
              <c:numFmt formatCode="0.0%" sourceLinked="0"/>
              <c:spPr/>
              <c:txPr>
                <a:bodyPr/>
                <a:lstStyle/>
                <a:p>
                  <a:pPr algn="ctr">
                    <a:defRPr lang="pt-B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93-481D-9E5F-577590917FCE}"/>
                </c:ext>
              </c:extLst>
            </c:dLbl>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Gráficos!$G$2</c:f>
              <c:numCache>
                <c:formatCode>0.00%</c:formatCode>
                <c:ptCount val="1"/>
                <c:pt idx="0">
                  <c:v>6.4680682558792627E-2</c:v>
                </c:pt>
              </c:numCache>
            </c:numRef>
          </c:val>
          <c:extLst>
            <c:ext xmlns:c16="http://schemas.microsoft.com/office/drawing/2014/chart" uri="{C3380CC4-5D6E-409C-BE32-E72D297353CC}">
              <c16:uniqueId val="{00000001-F993-481D-9E5F-577590917FCE}"/>
            </c:ext>
          </c:extLst>
        </c:ser>
        <c:ser>
          <c:idx val="1"/>
          <c:order val="1"/>
          <c:tx>
            <c:strRef>
              <c:f>Gráficos!$E$3</c:f>
              <c:strCache>
                <c:ptCount val="1"/>
                <c:pt idx="0">
                  <c:v>Fundos Estruturados / ETFs</c:v>
                </c:pt>
              </c:strCache>
            </c:strRef>
          </c:tx>
          <c:spPr>
            <a:solidFill>
              <a:srgbClr val="FAAE1F"/>
            </a:solidFill>
          </c:spPr>
          <c:invertIfNegative val="0"/>
          <c:dLbls>
            <c:dLbl>
              <c:idx val="0"/>
              <c:layout>
                <c:manualLayout>
                  <c:x val="2.718006988916238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93-481D-9E5F-577590917FCE}"/>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Gráficos!$G$3</c:f>
              <c:numCache>
                <c:formatCode>0.00%</c:formatCode>
                <c:ptCount val="1"/>
                <c:pt idx="0">
                  <c:v>1.3486344240110439E-2</c:v>
                </c:pt>
              </c:numCache>
            </c:numRef>
          </c:val>
          <c:extLst>
            <c:ext xmlns:c16="http://schemas.microsoft.com/office/drawing/2014/chart" uri="{C3380CC4-5D6E-409C-BE32-E72D297353CC}">
              <c16:uniqueId val="{00000003-F993-481D-9E5F-577590917FCE}"/>
            </c:ext>
          </c:extLst>
        </c:ser>
        <c:ser>
          <c:idx val="2"/>
          <c:order val="2"/>
          <c:tx>
            <c:strRef>
              <c:f>Gráficos!$E$4</c:f>
              <c:strCache>
                <c:ptCount val="1"/>
                <c:pt idx="0">
                  <c:v>Títulos e Valores Mobiliários</c:v>
                </c:pt>
              </c:strCache>
            </c:strRef>
          </c:tx>
          <c:spPr>
            <a:solidFill>
              <a:srgbClr val="7DC244"/>
            </a:solidFill>
          </c:spPr>
          <c:invertIfNegative val="0"/>
          <c:dLbls>
            <c:dLbl>
              <c:idx val="0"/>
              <c:layout>
                <c:manualLayout>
                  <c:x val="9.7323608431412415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993-481D-9E5F-577590917FCE}"/>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Gráficos!$G$4</c:f>
              <c:numCache>
                <c:formatCode>0.00%</c:formatCode>
                <c:ptCount val="1"/>
                <c:pt idx="0">
                  <c:v>0.36058500208879313</c:v>
                </c:pt>
              </c:numCache>
            </c:numRef>
          </c:val>
          <c:extLst>
            <c:ext xmlns:c16="http://schemas.microsoft.com/office/drawing/2014/chart" uri="{C3380CC4-5D6E-409C-BE32-E72D297353CC}">
              <c16:uniqueId val="{00000005-F993-481D-9E5F-577590917FCE}"/>
            </c:ext>
          </c:extLst>
        </c:ser>
        <c:ser>
          <c:idx val="3"/>
          <c:order val="3"/>
          <c:tx>
            <c:strRef>
              <c:f>Gráficos!$E$5</c:f>
              <c:strCache>
                <c:ptCount val="1"/>
                <c:pt idx="0">
                  <c:v>Poupança</c:v>
                </c:pt>
              </c:strCache>
            </c:strRef>
          </c:tx>
          <c:spPr>
            <a:solidFill>
              <a:srgbClr val="4C4D4F"/>
            </a:solidFill>
          </c:spPr>
          <c:invertIfNegative val="0"/>
          <c:dPt>
            <c:idx val="0"/>
            <c:invertIfNegative val="0"/>
            <c:bubble3D val="0"/>
            <c:extLst>
              <c:ext xmlns:c16="http://schemas.microsoft.com/office/drawing/2014/chart" uri="{C3380CC4-5D6E-409C-BE32-E72D297353CC}">
                <c16:uniqueId val="{00000006-F993-481D-9E5F-577590917FCE}"/>
              </c:ext>
            </c:extLst>
          </c:dPt>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Gráficos!$G$5</c:f>
              <c:numCache>
                <c:formatCode>0.00%</c:formatCode>
                <c:ptCount val="1"/>
                <c:pt idx="0">
                  <c:v>0.56124797111230385</c:v>
                </c:pt>
              </c:numCache>
            </c:numRef>
          </c:val>
          <c:extLst>
            <c:ext xmlns:c16="http://schemas.microsoft.com/office/drawing/2014/chart" uri="{C3380CC4-5D6E-409C-BE32-E72D297353CC}">
              <c16:uniqueId val="{00000007-F993-481D-9E5F-577590917FCE}"/>
            </c:ext>
          </c:extLst>
        </c:ser>
        <c:dLbls>
          <c:dLblPos val="ctr"/>
          <c:showLegendKey val="0"/>
          <c:showVal val="1"/>
          <c:showCatName val="0"/>
          <c:showSerName val="0"/>
          <c:showPercent val="0"/>
          <c:showBubbleSize val="0"/>
        </c:dLbls>
        <c:gapWidth val="50"/>
        <c:overlap val="100"/>
        <c:axId val="-1868639248"/>
        <c:axId val="-1868646864"/>
      </c:barChart>
      <c:catAx>
        <c:axId val="-1868639248"/>
        <c:scaling>
          <c:orientation val="minMax"/>
        </c:scaling>
        <c:delete val="1"/>
        <c:axPos val="l"/>
        <c:majorTickMark val="none"/>
        <c:minorTickMark val="none"/>
        <c:tickLblPos val="nextTo"/>
        <c:crossAx val="-1868646864"/>
        <c:crosses val="autoZero"/>
        <c:auto val="1"/>
        <c:lblAlgn val="ctr"/>
        <c:lblOffset val="100"/>
        <c:noMultiLvlLbl val="0"/>
      </c:catAx>
      <c:valAx>
        <c:axId val="-186864686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9248"/>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Gráficos!$E$18</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7F73-4706-8EAF-CB5BEB645DF9}"/>
              </c:ext>
            </c:extLst>
          </c:dPt>
          <c:dPt>
            <c:idx val="1"/>
            <c:bubble3D val="0"/>
            <c:spPr>
              <a:solidFill>
                <a:srgbClr val="03BFD7"/>
              </a:solidFill>
            </c:spPr>
            <c:extLst>
              <c:ext xmlns:c16="http://schemas.microsoft.com/office/drawing/2014/chart" uri="{C3380CC4-5D6E-409C-BE32-E72D297353CC}">
                <c16:uniqueId val="{00000003-7F73-4706-8EAF-CB5BEB645DF9}"/>
              </c:ext>
            </c:extLst>
          </c:dPt>
          <c:dPt>
            <c:idx val="2"/>
            <c:bubble3D val="0"/>
            <c:spPr>
              <a:solidFill>
                <a:srgbClr val="FFDF4F"/>
              </a:solidFill>
            </c:spPr>
            <c:extLst>
              <c:ext xmlns:c16="http://schemas.microsoft.com/office/drawing/2014/chart" uri="{C3380CC4-5D6E-409C-BE32-E72D297353CC}">
                <c16:uniqueId val="{00000005-7F73-4706-8EAF-CB5BEB645DF9}"/>
              </c:ext>
            </c:extLst>
          </c:dPt>
          <c:dPt>
            <c:idx val="3"/>
            <c:bubble3D val="0"/>
            <c:spPr>
              <a:solidFill>
                <a:srgbClr val="DE761C"/>
              </a:solidFill>
            </c:spPr>
            <c:extLst>
              <c:ext xmlns:c16="http://schemas.microsoft.com/office/drawing/2014/chart" uri="{C3380CC4-5D6E-409C-BE32-E72D297353CC}">
                <c16:uniqueId val="{00000007-7F73-4706-8EAF-CB5BEB645DF9}"/>
              </c:ext>
            </c:extLst>
          </c:dPt>
          <c:dPt>
            <c:idx val="4"/>
            <c:bubble3D val="0"/>
            <c:spPr>
              <a:solidFill>
                <a:srgbClr val="005DAA"/>
              </a:solidFill>
            </c:spPr>
            <c:extLst>
              <c:ext xmlns:c16="http://schemas.microsoft.com/office/drawing/2014/chart" uri="{C3380CC4-5D6E-409C-BE32-E72D297353CC}">
                <c16:uniqueId val="{00000009-7F73-4706-8EAF-CB5BEB645DF9}"/>
              </c:ext>
            </c:extLst>
          </c:dPt>
          <c:dPt>
            <c:idx val="5"/>
            <c:bubble3D val="0"/>
            <c:spPr>
              <a:solidFill>
                <a:srgbClr val="00A94F"/>
              </a:solidFill>
            </c:spPr>
            <c:extLst>
              <c:ext xmlns:c16="http://schemas.microsoft.com/office/drawing/2014/chart" uri="{C3380CC4-5D6E-409C-BE32-E72D297353CC}">
                <c16:uniqueId val="{0000000B-7F73-4706-8EAF-CB5BEB645DF9}"/>
              </c:ext>
            </c:extLst>
          </c:dPt>
          <c:dPt>
            <c:idx val="6"/>
            <c:bubble3D val="0"/>
            <c:spPr>
              <a:solidFill>
                <a:srgbClr val="FAAE1F"/>
              </a:solidFill>
            </c:spPr>
            <c:extLst>
              <c:ext xmlns:c16="http://schemas.microsoft.com/office/drawing/2014/chart" uri="{C3380CC4-5D6E-409C-BE32-E72D297353CC}">
                <c16:uniqueId val="{0000000D-7F73-4706-8EAF-CB5BEB645DF9}"/>
              </c:ext>
            </c:extLst>
          </c:dPt>
          <c:dLbls>
            <c:dLbl>
              <c:idx val="0"/>
              <c:layout>
                <c:manualLayout>
                  <c:x val="1.5052260220516115E-2"/>
                  <c:y val="-1.6184130829799877E-3"/>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73-4706-8EAF-CB5BEB645DF9}"/>
                </c:ext>
              </c:extLst>
            </c:dLbl>
            <c:dLbl>
              <c:idx val="1"/>
              <c:layout>
                <c:manualLayout>
                  <c:x val="-0.14879827974168908"/>
                  <c:y val="-4.452426724251441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F73-4706-8EAF-CB5BEB645DF9}"/>
                </c:ext>
              </c:extLst>
            </c:dLbl>
            <c:dLbl>
              <c:idx val="2"/>
              <c:layout>
                <c:manualLayout>
                  <c:x val="1.8642690741161663E-2"/>
                  <c:y val="6.2907855581597455E-4"/>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F73-4706-8EAF-CB5BEB645DF9}"/>
                </c:ext>
              </c:extLst>
            </c:dLbl>
            <c:dLbl>
              <c:idx val="3"/>
              <c:layout>
                <c:manualLayout>
                  <c:x val="0.17040435239018087"/>
                  <c:y val="-5.774779155523137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F73-4706-8EAF-CB5BEB645DF9}"/>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Gráficos!$E$19:$E$22</c:f>
              <c:strCache>
                <c:ptCount val="4"/>
                <c:pt idx="0">
                  <c:v>FIDCs</c:v>
                </c:pt>
                <c:pt idx="1">
                  <c:v>FIIs</c:v>
                </c:pt>
                <c:pt idx="2">
                  <c:v>FIPs</c:v>
                </c:pt>
                <c:pt idx="3">
                  <c:v>ETFs</c:v>
                </c:pt>
              </c:strCache>
            </c:strRef>
          </c:cat>
          <c:val>
            <c:numRef>
              <c:f>Gráficos!$G$19:$G$22</c:f>
              <c:numCache>
                <c:formatCode>0.00%</c:formatCode>
                <c:ptCount val="4"/>
                <c:pt idx="0">
                  <c:v>6.8742171695462496E-3</c:v>
                </c:pt>
                <c:pt idx="1">
                  <c:v>0.81097535097465456</c:v>
                </c:pt>
                <c:pt idx="2">
                  <c:v>5.6663050184941142E-3</c:v>
                </c:pt>
                <c:pt idx="3">
                  <c:v>0.17648412683730511</c:v>
                </c:pt>
              </c:numCache>
            </c:numRef>
          </c:val>
          <c:extLst>
            <c:ext xmlns:c16="http://schemas.microsoft.com/office/drawing/2014/chart" uri="{C3380CC4-5D6E-409C-BE32-E72D297353CC}">
              <c16:uniqueId val="{0000000E-7F73-4706-8EAF-CB5BEB645DF9}"/>
            </c:ext>
          </c:extLst>
        </c:ser>
        <c:dLbls>
          <c:dLblPos val="bestFit"/>
          <c:showLegendKey val="0"/>
          <c:showVal val="1"/>
          <c:showCatName val="0"/>
          <c:showSerName val="0"/>
          <c:showPercent val="0"/>
          <c:showBubbleSize val="0"/>
          <c:showLeaderLines val="1"/>
        </c:dLbls>
        <c:firstSliceAng val="298"/>
      </c:pieChart>
      <c:spPr>
        <a:ln>
          <a:noFill/>
        </a:ln>
      </c:spPr>
    </c:plotArea>
    <c:legend>
      <c:legendPos val="b"/>
      <c:layout>
        <c:manualLayout>
          <c:xMode val="edge"/>
          <c:yMode val="edge"/>
          <c:x val="7.2204255490956076E-2"/>
          <c:y val="0.77329112577144088"/>
          <c:w val="0.83181706233850139"/>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5353142853320753"/>
          <c:y val="1.3377926421404682E-2"/>
        </c:manualLayout>
      </c:layout>
      <c:overlay val="0"/>
    </c:title>
    <c:autoTitleDeleted val="0"/>
    <c:plotArea>
      <c:layout>
        <c:manualLayout>
          <c:layoutTarget val="inner"/>
          <c:xMode val="edge"/>
          <c:yMode val="edge"/>
          <c:x val="0.16176554154506911"/>
          <c:y val="0.10252351564162587"/>
          <c:w val="0.65688849732944221"/>
          <c:h val="0.63469631836560969"/>
        </c:manualLayout>
      </c:layout>
      <c:pieChart>
        <c:varyColors val="1"/>
        <c:ser>
          <c:idx val="0"/>
          <c:order val="0"/>
          <c:tx>
            <c:strRef>
              <c:f>Gráficos!$E$25</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3113-48C9-8075-FC4221BE7125}"/>
              </c:ext>
            </c:extLst>
          </c:dPt>
          <c:dPt>
            <c:idx val="1"/>
            <c:bubble3D val="0"/>
            <c:spPr>
              <a:solidFill>
                <a:srgbClr val="03BFD7"/>
              </a:solidFill>
            </c:spPr>
            <c:extLst>
              <c:ext xmlns:c16="http://schemas.microsoft.com/office/drawing/2014/chart" uri="{C3380CC4-5D6E-409C-BE32-E72D297353CC}">
                <c16:uniqueId val="{00000003-3113-48C9-8075-FC4221BE7125}"/>
              </c:ext>
            </c:extLst>
          </c:dPt>
          <c:dPt>
            <c:idx val="2"/>
            <c:bubble3D val="0"/>
            <c:spPr>
              <a:solidFill>
                <a:srgbClr val="FFDF4F"/>
              </a:solidFill>
            </c:spPr>
            <c:extLst>
              <c:ext xmlns:c16="http://schemas.microsoft.com/office/drawing/2014/chart" uri="{C3380CC4-5D6E-409C-BE32-E72D297353CC}">
                <c16:uniqueId val="{00000005-3113-48C9-8075-FC4221BE7125}"/>
              </c:ext>
            </c:extLst>
          </c:dPt>
          <c:dPt>
            <c:idx val="3"/>
            <c:bubble3D val="0"/>
            <c:spPr>
              <a:solidFill>
                <a:srgbClr val="DE761C"/>
              </a:solidFill>
            </c:spPr>
            <c:extLst>
              <c:ext xmlns:c16="http://schemas.microsoft.com/office/drawing/2014/chart" uri="{C3380CC4-5D6E-409C-BE32-E72D297353CC}">
                <c16:uniqueId val="{00000007-3113-48C9-8075-FC4221BE7125}"/>
              </c:ext>
            </c:extLst>
          </c:dPt>
          <c:dPt>
            <c:idx val="4"/>
            <c:bubble3D val="0"/>
            <c:spPr>
              <a:solidFill>
                <a:srgbClr val="80C342"/>
              </a:solidFill>
            </c:spPr>
            <c:extLst>
              <c:ext xmlns:c16="http://schemas.microsoft.com/office/drawing/2014/chart" uri="{C3380CC4-5D6E-409C-BE32-E72D297353CC}">
                <c16:uniqueId val="{00000009-3113-48C9-8075-FC4221BE7125}"/>
              </c:ext>
            </c:extLst>
          </c:dPt>
          <c:dPt>
            <c:idx val="5"/>
            <c:bubble3D val="0"/>
            <c:spPr>
              <a:solidFill>
                <a:srgbClr val="034694"/>
              </a:solidFill>
            </c:spPr>
            <c:extLst>
              <c:ext xmlns:c16="http://schemas.microsoft.com/office/drawing/2014/chart" uri="{C3380CC4-5D6E-409C-BE32-E72D297353CC}">
                <c16:uniqueId val="{0000000B-3113-48C9-8075-FC4221BE7125}"/>
              </c:ext>
            </c:extLst>
          </c:dPt>
          <c:dPt>
            <c:idx val="6"/>
            <c:bubble3D val="0"/>
            <c:spPr>
              <a:solidFill>
                <a:srgbClr val="000000"/>
              </a:solidFill>
            </c:spPr>
            <c:extLst>
              <c:ext xmlns:c16="http://schemas.microsoft.com/office/drawing/2014/chart" uri="{C3380CC4-5D6E-409C-BE32-E72D297353CC}">
                <c16:uniqueId val="{0000000D-3113-48C9-8075-FC4221BE7125}"/>
              </c:ext>
            </c:extLst>
          </c:dPt>
          <c:dPt>
            <c:idx val="7"/>
            <c:bubble3D val="0"/>
            <c:spPr>
              <a:solidFill>
                <a:srgbClr val="595959"/>
              </a:solidFill>
            </c:spPr>
            <c:extLst>
              <c:ext xmlns:c16="http://schemas.microsoft.com/office/drawing/2014/chart" uri="{C3380CC4-5D6E-409C-BE32-E72D297353CC}">
                <c16:uniqueId val="{0000000F-3113-48C9-8075-FC4221BE7125}"/>
              </c:ext>
            </c:extLst>
          </c:dPt>
          <c:dPt>
            <c:idx val="8"/>
            <c:bubble3D val="0"/>
            <c:spPr>
              <a:solidFill>
                <a:srgbClr val="A6A6A6"/>
              </a:solidFill>
            </c:spPr>
            <c:extLst>
              <c:ext xmlns:c16="http://schemas.microsoft.com/office/drawing/2014/chart" uri="{C3380CC4-5D6E-409C-BE32-E72D297353CC}">
                <c16:uniqueId val="{00000011-3113-48C9-8075-FC4221BE7125}"/>
              </c:ext>
            </c:extLst>
          </c:dPt>
          <c:dPt>
            <c:idx val="9"/>
            <c:bubble3D val="0"/>
            <c:spPr>
              <a:solidFill>
                <a:srgbClr val="D9D9D9"/>
              </a:solidFill>
            </c:spPr>
            <c:extLst>
              <c:ext xmlns:c16="http://schemas.microsoft.com/office/drawing/2014/chart" uri="{C3380CC4-5D6E-409C-BE32-E72D297353CC}">
                <c16:uniqueId val="{00000013-3113-48C9-8075-FC4221BE7125}"/>
              </c:ext>
            </c:extLst>
          </c:dPt>
          <c:dLbls>
            <c:dLbl>
              <c:idx val="0"/>
              <c:layout>
                <c:manualLayout>
                  <c:x val="0.10492775574125729"/>
                  <c:y val="4.5220340768440732E-2"/>
                </c:manualLayout>
              </c:layout>
              <c:numFmt formatCode="0.0%" sourceLinked="0"/>
              <c:spPr/>
              <c:txPr>
                <a:bodyPr/>
                <a:lstStyle/>
                <a:p>
                  <a:pPr algn="ctr">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113-48C9-8075-FC4221BE7125}"/>
                </c:ext>
              </c:extLst>
            </c:dLbl>
            <c:dLbl>
              <c:idx val="1"/>
              <c:layout>
                <c:manualLayout>
                  <c:x val="8.9174425381909714E-2"/>
                  <c:y val="7.6064361520027393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113-48C9-8075-FC4221BE7125}"/>
                </c:ext>
              </c:extLst>
            </c:dLbl>
            <c:dLbl>
              <c:idx val="2"/>
              <c:layout>
                <c:manualLayout>
                  <c:x val="-0.14710546396500929"/>
                  <c:y val="1.5450767650699181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113-48C9-8075-FC4221BE7125}"/>
                </c:ext>
              </c:extLst>
            </c:dLbl>
            <c:dLbl>
              <c:idx val="3"/>
              <c:layout>
                <c:manualLayout>
                  <c:x val="1.1047471613516114E-2"/>
                  <c:y val="-9.2695336159904062E-3"/>
                </c:manualLayout>
              </c:layout>
              <c:numFmt formatCode="0.0%" sourceLinked="0"/>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113-48C9-8075-FC4221BE7125}"/>
                </c:ext>
              </c:extLst>
            </c:dLbl>
            <c:dLbl>
              <c:idx val="4"/>
              <c:layout>
                <c:manualLayout>
                  <c:x val="0.10229278698204289"/>
                  <c:y val="-7.0997814236431242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113-48C9-8075-FC4221BE7125}"/>
                </c:ext>
              </c:extLst>
            </c:dLbl>
            <c:dLbl>
              <c:idx val="5"/>
              <c:layout>
                <c:manualLayout>
                  <c:x val="0.139502848913656"/>
                  <c:y val="-4.9728385958444254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113-48C9-8075-FC4221BE7125}"/>
                </c:ext>
              </c:extLst>
            </c:dLbl>
            <c:dLbl>
              <c:idx val="6"/>
              <c:layout>
                <c:manualLayout>
                  <c:x val="-3.8460287906845997E-2"/>
                  <c:y val="9.95905511811023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113-48C9-8075-FC4221BE7125}"/>
                </c:ext>
              </c:extLst>
            </c:dLbl>
            <c:dLbl>
              <c:idx val="7"/>
              <c:layout>
                <c:manualLayout>
                  <c:x val="-3.5930480078227856E-2"/>
                  <c:y val="3.3044110288889476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113-48C9-8075-FC4221BE7125}"/>
                </c:ext>
              </c:extLst>
            </c:dLbl>
            <c:dLbl>
              <c:idx val="8"/>
              <c:layout>
                <c:manualLayout>
                  <c:x val="-3.376353319917573E-2"/>
                  <c:y val="-2.2183130118768598E-2"/>
                </c:manualLayout>
              </c:layout>
              <c:tx>
                <c:rich>
                  <a:bodyPr/>
                  <a:lstStyle/>
                  <a:p>
                    <a:fld id="{90387C84-FAEF-475D-80FF-DE93B89E0750}" type="VALUE">
                      <a:rPr lang="en-US">
                        <a:solidFill>
                          <a:schemeClr val="tx1">
                            <a:lumMod val="65000"/>
                            <a:lumOff val="35000"/>
                          </a:schemeClr>
                        </a:solidFill>
                      </a:rPr>
                      <a:pPr/>
                      <a:t>[VALOR]</a:t>
                    </a:fld>
                    <a:endParaRPr lang="pt-BR"/>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3113-48C9-8075-FC4221BE7125}"/>
                </c:ext>
              </c:extLst>
            </c:dLbl>
            <c:dLbl>
              <c:idx val="9"/>
              <c:layout>
                <c:manualLayout>
                  <c:x val="-3.6377321134913113E-2"/>
                  <c:y val="-4.77415005398572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113-48C9-8075-FC4221BE7125}"/>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Text" lastClr="000000">
                      <a:lumMod val="65000"/>
                      <a:lumOff val="35000"/>
                    </a:sysClr>
                  </a:solidFill>
                </a:ln>
              </c:spPr>
            </c:leaderLines>
            <c:extLst>
              <c:ext xmlns:c15="http://schemas.microsoft.com/office/drawing/2012/chart" uri="{CE6537A1-D6FC-4f65-9D91-7224C49458BB}"/>
            </c:extLst>
          </c:dLbls>
          <c:cat>
            <c:strRef>
              <c:f>Gráficos!$E$43:$E$52</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Gráficos!$G$43:$G$52</c:f>
              <c:numCache>
                <c:formatCode>0.00%</c:formatCode>
                <c:ptCount val="10"/>
                <c:pt idx="0">
                  <c:v>7.5604215628007065E-2</c:v>
                </c:pt>
                <c:pt idx="1">
                  <c:v>5.4620236027874504E-2</c:v>
                </c:pt>
                <c:pt idx="2">
                  <c:v>0.78953402794715088</c:v>
                </c:pt>
                <c:pt idx="3">
                  <c:v>1.8508518650003504E-4</c:v>
                </c:pt>
                <c:pt idx="4">
                  <c:v>2.6141069507474989E-2</c:v>
                </c:pt>
                <c:pt idx="5">
                  <c:v>2.4882246036719721E-2</c:v>
                </c:pt>
                <c:pt idx="6">
                  <c:v>8.9578177734079088E-3</c:v>
                </c:pt>
                <c:pt idx="7">
                  <c:v>9.9512541174840169E-6</c:v>
                </c:pt>
                <c:pt idx="8">
                  <c:v>8.2774694550935418E-3</c:v>
                </c:pt>
                <c:pt idx="9">
                  <c:v>1.1787881183653854E-2</c:v>
                </c:pt>
              </c:numCache>
            </c:numRef>
          </c:val>
          <c:extLst>
            <c:ext xmlns:c16="http://schemas.microsoft.com/office/drawing/2014/chart" uri="{C3380CC4-5D6E-409C-BE32-E72D297353CC}">
              <c16:uniqueId val="{00000014-3113-48C9-8075-FC4221BE7125}"/>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0"/>
          <c:y val="0.75892492033813508"/>
          <c:w val="0.99818040098335437"/>
          <c:h val="0.24107507966186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baseline="0">
                <a:effectLst/>
              </a:rPr>
              <a:t>FUNDOS DE INVESTIMENTO 555 / FMP</a:t>
            </a:r>
            <a:endParaRPr lang="pt-BR" sz="1700">
              <a:effectLst/>
            </a:endParaRPr>
          </a:p>
        </c:rich>
      </c:tx>
      <c:layout>
        <c:manualLayout>
          <c:xMode val="edge"/>
          <c:yMode val="edge"/>
          <c:x val="6.226410284450961E-2"/>
          <c:y val="1.8666666666666668E-2"/>
        </c:manualLayout>
      </c:layout>
      <c:overlay val="0"/>
    </c:title>
    <c:autoTitleDeleted val="0"/>
    <c:plotArea>
      <c:layout>
        <c:manualLayout>
          <c:layoutTarget val="inner"/>
          <c:xMode val="edge"/>
          <c:yMode val="edge"/>
          <c:x val="0.14381684962308711"/>
          <c:y val="0.10252351564162587"/>
          <c:w val="0.64548240551536329"/>
          <c:h val="0.64755804238296577"/>
        </c:manualLayout>
      </c:layout>
      <c:pieChart>
        <c:varyColors val="1"/>
        <c:ser>
          <c:idx val="0"/>
          <c:order val="0"/>
          <c:tx>
            <c:strRef>
              <c:f>Gráficos!$E$9</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4DE8-4909-B855-ADD30FD80013}"/>
              </c:ext>
            </c:extLst>
          </c:dPt>
          <c:dPt>
            <c:idx val="1"/>
            <c:bubble3D val="0"/>
            <c:spPr>
              <a:solidFill>
                <a:srgbClr val="03BFD7"/>
              </a:solidFill>
            </c:spPr>
            <c:extLst>
              <c:ext xmlns:c16="http://schemas.microsoft.com/office/drawing/2014/chart" uri="{C3380CC4-5D6E-409C-BE32-E72D297353CC}">
                <c16:uniqueId val="{00000003-4DE8-4909-B855-ADD30FD80013}"/>
              </c:ext>
            </c:extLst>
          </c:dPt>
          <c:dPt>
            <c:idx val="2"/>
            <c:bubble3D val="0"/>
            <c:spPr>
              <a:solidFill>
                <a:srgbClr val="FFDF4F"/>
              </a:solidFill>
            </c:spPr>
            <c:extLst>
              <c:ext xmlns:c16="http://schemas.microsoft.com/office/drawing/2014/chart" uri="{C3380CC4-5D6E-409C-BE32-E72D297353CC}">
                <c16:uniqueId val="{00000005-4DE8-4909-B855-ADD30FD80013}"/>
              </c:ext>
            </c:extLst>
          </c:dPt>
          <c:dPt>
            <c:idx val="3"/>
            <c:bubble3D val="0"/>
            <c:spPr>
              <a:solidFill>
                <a:srgbClr val="DE761C"/>
              </a:solidFill>
            </c:spPr>
            <c:extLst>
              <c:ext xmlns:c16="http://schemas.microsoft.com/office/drawing/2014/chart" uri="{C3380CC4-5D6E-409C-BE32-E72D297353CC}">
                <c16:uniqueId val="{00000007-4DE8-4909-B855-ADD30FD80013}"/>
              </c:ext>
            </c:extLst>
          </c:dPt>
          <c:dPt>
            <c:idx val="4"/>
            <c:bubble3D val="0"/>
            <c:spPr>
              <a:solidFill>
                <a:srgbClr val="B7BA9F"/>
              </a:solidFill>
            </c:spPr>
            <c:extLst>
              <c:ext xmlns:c16="http://schemas.microsoft.com/office/drawing/2014/chart" uri="{C3380CC4-5D6E-409C-BE32-E72D297353CC}">
                <c16:uniqueId val="{00000009-4DE8-4909-B855-ADD30FD80013}"/>
              </c:ext>
            </c:extLst>
          </c:dPt>
          <c:dPt>
            <c:idx val="5"/>
            <c:bubble3D val="0"/>
            <c:spPr>
              <a:solidFill>
                <a:srgbClr val="000000"/>
              </a:solidFill>
            </c:spPr>
            <c:extLst>
              <c:ext xmlns:c16="http://schemas.microsoft.com/office/drawing/2014/chart" uri="{C3380CC4-5D6E-409C-BE32-E72D297353CC}">
                <c16:uniqueId val="{0000000B-4DE8-4909-B855-ADD30FD80013}"/>
              </c:ext>
            </c:extLst>
          </c:dPt>
          <c:dPt>
            <c:idx val="6"/>
            <c:bubble3D val="0"/>
            <c:spPr>
              <a:solidFill>
                <a:srgbClr val="FAAE1F"/>
              </a:solidFill>
            </c:spPr>
            <c:extLst>
              <c:ext xmlns:c16="http://schemas.microsoft.com/office/drawing/2014/chart" uri="{C3380CC4-5D6E-409C-BE32-E72D297353CC}">
                <c16:uniqueId val="{0000000D-4DE8-4909-B855-ADD30FD80013}"/>
              </c:ext>
            </c:extLst>
          </c:dPt>
          <c:dLbls>
            <c:dLbl>
              <c:idx val="0"/>
              <c:layout>
                <c:manualLayout>
                  <c:x val="-0.14094845804171002"/>
                  <c:y val="5.204010498687664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DE8-4909-B855-ADD30FD80013}"/>
                </c:ext>
              </c:extLst>
            </c:dLbl>
            <c:dLbl>
              <c:idx val="1"/>
              <c:layout>
                <c:manualLayout>
                  <c:x val="3.0172597556588739E-2"/>
                  <c:y val="-0.12696923884514436"/>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E8-4909-B855-ADD30FD80013}"/>
                </c:ext>
              </c:extLst>
            </c:dLbl>
            <c:dLbl>
              <c:idx val="2"/>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5-4DE8-4909-B855-ADD30FD80013}"/>
                </c:ext>
              </c:extLst>
            </c:dLbl>
            <c:dLbl>
              <c:idx val="3"/>
              <c:layout>
                <c:manualLayout>
                  <c:x val="0.14961526289013516"/>
                  <c:y val="1.353511811023622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DE8-4909-B855-ADD30FD80013}"/>
                </c:ext>
              </c:extLst>
            </c:dLbl>
            <c:dLbl>
              <c:idx val="4"/>
              <c:layout>
                <c:manualLayout>
                  <c:x val="1.0965894974089585E-2"/>
                  <c:y val="1.5938477690288715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DE8-4909-B855-ADD30FD80013}"/>
                </c:ext>
              </c:extLst>
            </c:dLbl>
            <c:dLbl>
              <c:idx val="5"/>
              <c:layout>
                <c:manualLayout>
                  <c:x val="2.7913960270698753E-2"/>
                  <c:y val="-2.1292178477690313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DE8-4909-B855-ADD30FD80013}"/>
                </c:ext>
              </c:extLst>
            </c:dLbl>
            <c:dLbl>
              <c:idx val="6"/>
              <c:layout>
                <c:manualLayout>
                  <c:x val="-1.1174033681802205E-2"/>
                  <c:y val="-1.309689343494442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DE8-4909-B855-ADD30FD80013}"/>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Gráficos!$E$10:$E$15</c:f>
              <c:strCache>
                <c:ptCount val="6"/>
                <c:pt idx="0">
                  <c:v>RF (Baixa Dur.)</c:v>
                </c:pt>
                <c:pt idx="1">
                  <c:v>RF (Exceto Baixa Dur.)</c:v>
                </c:pt>
                <c:pt idx="2">
                  <c:v>Multimercados</c:v>
                </c:pt>
                <c:pt idx="3">
                  <c:v>Ações</c:v>
                </c:pt>
                <c:pt idx="4">
                  <c:v>FMP</c:v>
                </c:pt>
                <c:pt idx="5">
                  <c:v>Cambial</c:v>
                </c:pt>
              </c:strCache>
            </c:strRef>
          </c:cat>
          <c:val>
            <c:numRef>
              <c:f>Gráficos!$G$10:$G$15</c:f>
              <c:numCache>
                <c:formatCode>0.00%</c:formatCode>
                <c:ptCount val="6"/>
                <c:pt idx="0">
                  <c:v>0.49653184737087341</c:v>
                </c:pt>
                <c:pt idx="1">
                  <c:v>0.1476871816687331</c:v>
                </c:pt>
                <c:pt idx="2">
                  <c:v>0.23201160717375491</c:v>
                </c:pt>
                <c:pt idx="3">
                  <c:v>0.10330615345196845</c:v>
                </c:pt>
                <c:pt idx="4">
                  <c:v>1.3809341876813512E-2</c:v>
                </c:pt>
                <c:pt idx="5">
                  <c:v>6.6538684578566192E-3</c:v>
                </c:pt>
              </c:numCache>
            </c:numRef>
          </c:val>
          <c:extLst>
            <c:ext xmlns:c16="http://schemas.microsoft.com/office/drawing/2014/chart" uri="{C3380CC4-5D6E-409C-BE32-E72D297353CC}">
              <c16:uniqueId val="{0000000E-4DE8-4909-B855-ADD30FD80013}"/>
            </c:ext>
          </c:extLst>
        </c:ser>
        <c:dLbls>
          <c:dLblPos val="bestFit"/>
          <c:showLegendKey val="0"/>
          <c:showVal val="1"/>
          <c:showCatName val="0"/>
          <c:showSerName val="0"/>
          <c:showPercent val="0"/>
          <c:showBubbleSize val="0"/>
          <c:showLeaderLines val="0"/>
        </c:dLbls>
        <c:firstSliceAng val="308"/>
      </c:pieChart>
      <c:spPr>
        <a:ln>
          <a:noFill/>
        </a:ln>
      </c:spPr>
    </c:plotArea>
    <c:legend>
      <c:legendPos val="b"/>
      <c:layout>
        <c:manualLayout>
          <c:xMode val="edge"/>
          <c:yMode val="edge"/>
          <c:x val="3.3698194989596149E-2"/>
          <c:y val="0.80243590551181099"/>
          <c:w val="0.95174262913174967"/>
          <c:h val="0.17711307086614173"/>
        </c:manualLayout>
      </c:layout>
      <c:overlay val="0"/>
      <c:txPr>
        <a:bodyPr/>
        <a:lstStyle/>
        <a:p>
          <a:pPr>
            <a:defRPr sz="1200" b="0" i="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674689</xdr:colOff>
      <xdr:row>178</xdr:row>
      <xdr:rowOff>115093</xdr:rowOff>
    </xdr:from>
    <xdr:to>
      <xdr:col>9</xdr:col>
      <xdr:colOff>861820</xdr:colOff>
      <xdr:row>205</xdr:row>
      <xdr:rowOff>115993</xdr:rowOff>
    </xdr:to>
    <xdr:graphicFrame macro="">
      <xdr:nvGraphicFramePr>
        <xdr:cNvPr id="2" name="Gráfico 1">
          <a:extLst>
            <a:ext uri="{FF2B5EF4-FFF2-40B4-BE49-F238E27FC236}">
              <a16:creationId xmlns:a16="http://schemas.microsoft.com/office/drawing/2014/main" id="{48D00159-8E6C-4275-9F74-5E28662F83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95250</xdr:colOff>
      <xdr:row>178</xdr:row>
      <xdr:rowOff>111125</xdr:rowOff>
    </xdr:from>
    <xdr:to>
      <xdr:col>4</xdr:col>
      <xdr:colOff>158751</xdr:colOff>
      <xdr:row>205</xdr:row>
      <xdr:rowOff>111125</xdr:rowOff>
    </xdr:to>
    <xdr:graphicFrame macro="">
      <xdr:nvGraphicFramePr>
        <xdr:cNvPr id="3" name="Gráfico 2">
          <a:extLst>
            <a:ext uri="{FF2B5EF4-FFF2-40B4-BE49-F238E27FC236}">
              <a16:creationId xmlns:a16="http://schemas.microsoft.com/office/drawing/2014/main" id="{02E01EC8-E401-418F-8C35-2B3A93F973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746127</xdr:colOff>
      <xdr:row>167</xdr:row>
      <xdr:rowOff>111125</xdr:rowOff>
    </xdr:from>
    <xdr:to>
      <xdr:col>13</xdr:col>
      <xdr:colOff>682626</xdr:colOff>
      <xdr:row>178</xdr:row>
      <xdr:rowOff>63500</xdr:rowOff>
    </xdr:to>
    <xdr:graphicFrame macro="">
      <xdr:nvGraphicFramePr>
        <xdr:cNvPr id="4" name="Gráfico 3">
          <a:extLst>
            <a:ext uri="{FF2B5EF4-FFF2-40B4-BE49-F238E27FC236}">
              <a16:creationId xmlns:a16="http://schemas.microsoft.com/office/drawing/2014/main" id="{08E04A4D-F2C4-46B6-8358-7B2B50C7B0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666750</xdr:colOff>
      <xdr:row>178</xdr:row>
      <xdr:rowOff>127000</xdr:rowOff>
    </xdr:from>
    <xdr:to>
      <xdr:col>13</xdr:col>
      <xdr:colOff>1095376</xdr:colOff>
      <xdr:row>205</xdr:row>
      <xdr:rowOff>127900</xdr:rowOff>
    </xdr:to>
    <xdr:graphicFrame macro="">
      <xdr:nvGraphicFramePr>
        <xdr:cNvPr id="5" name="Gráfico 4">
          <a:extLst>
            <a:ext uri="{FF2B5EF4-FFF2-40B4-BE49-F238E27FC236}">
              <a16:creationId xmlns:a16="http://schemas.microsoft.com/office/drawing/2014/main" id="{35190098-18BF-43D6-B399-A8E0863D28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746127</xdr:colOff>
      <xdr:row>186</xdr:row>
      <xdr:rowOff>111125</xdr:rowOff>
    </xdr:from>
    <xdr:to>
      <xdr:col>13</xdr:col>
      <xdr:colOff>682626</xdr:colOff>
      <xdr:row>197</xdr:row>
      <xdr:rowOff>0</xdr:rowOff>
    </xdr:to>
    <xdr:graphicFrame macro="">
      <xdr:nvGraphicFramePr>
        <xdr:cNvPr id="2" name="Gráfico 1">
          <a:extLst>
            <a:ext uri="{FF2B5EF4-FFF2-40B4-BE49-F238E27FC236}">
              <a16:creationId xmlns:a16="http://schemas.microsoft.com/office/drawing/2014/main" id="{0C2B6EF6-4DAC-4A69-B4B3-3CFA3A7DAD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936627</xdr:colOff>
      <xdr:row>197</xdr:row>
      <xdr:rowOff>111125</xdr:rowOff>
    </xdr:from>
    <xdr:to>
      <xdr:col>10</xdr:col>
      <xdr:colOff>16477</xdr:colOff>
      <xdr:row>222</xdr:row>
      <xdr:rowOff>95250</xdr:rowOff>
    </xdr:to>
    <xdr:graphicFrame macro="">
      <xdr:nvGraphicFramePr>
        <xdr:cNvPr id="3" name="Gráfico 2">
          <a:extLst>
            <a:ext uri="{FF2B5EF4-FFF2-40B4-BE49-F238E27FC236}">
              <a16:creationId xmlns:a16="http://schemas.microsoft.com/office/drawing/2014/main" id="{721040A9-054F-4159-85D0-D75E41AC62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762000</xdr:colOff>
      <xdr:row>197</xdr:row>
      <xdr:rowOff>111125</xdr:rowOff>
    </xdr:from>
    <xdr:to>
      <xdr:col>13</xdr:col>
      <xdr:colOff>1095977</xdr:colOff>
      <xdr:row>222</xdr:row>
      <xdr:rowOff>95250</xdr:rowOff>
    </xdr:to>
    <xdr:graphicFrame macro="">
      <xdr:nvGraphicFramePr>
        <xdr:cNvPr id="4" name="Gráfico 3">
          <a:extLst>
            <a:ext uri="{FF2B5EF4-FFF2-40B4-BE49-F238E27FC236}">
              <a16:creationId xmlns:a16="http://schemas.microsoft.com/office/drawing/2014/main" id="{7486C53A-14F4-4BD4-8E68-4E8CB21A4F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95250</xdr:colOff>
      <xdr:row>197</xdr:row>
      <xdr:rowOff>95250</xdr:rowOff>
    </xdr:from>
    <xdr:to>
      <xdr:col>4</xdr:col>
      <xdr:colOff>158751</xdr:colOff>
      <xdr:row>222</xdr:row>
      <xdr:rowOff>95250</xdr:rowOff>
    </xdr:to>
    <xdr:graphicFrame macro="">
      <xdr:nvGraphicFramePr>
        <xdr:cNvPr id="5" name="Gráfico 4">
          <a:extLst>
            <a:ext uri="{FF2B5EF4-FFF2-40B4-BE49-F238E27FC236}">
              <a16:creationId xmlns:a16="http://schemas.microsoft.com/office/drawing/2014/main" id="{36E8FB93-8B7B-49F5-AA58-375939BC71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959107</xdr:colOff>
      <xdr:row>7</xdr:row>
      <xdr:rowOff>285775</xdr:rowOff>
    </xdr:from>
    <xdr:to>
      <xdr:col>3</xdr:col>
      <xdr:colOff>154780</xdr:colOff>
      <xdr:row>11</xdr:row>
      <xdr:rowOff>193172</xdr:rowOff>
    </xdr:to>
    <xdr:sp macro="" textlink="">
      <xdr:nvSpPr>
        <xdr:cNvPr id="2" name="CaixaDeTexto 1">
          <a:extLst>
            <a:ext uri="{FF2B5EF4-FFF2-40B4-BE49-F238E27FC236}">
              <a16:creationId xmlns:a16="http://schemas.microsoft.com/office/drawing/2014/main" id="{627F158C-DE17-4D28-8BC7-A4D6BDDA17C6}"/>
            </a:ext>
          </a:extLst>
        </xdr:cNvPr>
        <xdr:cNvSpPr txBox="1"/>
      </xdr:nvSpPr>
      <xdr:spPr bwMode="auto">
        <a:xfrm>
          <a:off x="959107" y="2305075"/>
          <a:ext cx="4053423" cy="5550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2800" b="1">
              <a:solidFill>
                <a:srgbClr val="92D050"/>
              </a:solidFill>
            </a:rPr>
            <a:t>Estatística de Varejo</a:t>
          </a:r>
        </a:p>
      </xdr:txBody>
    </xdr:sp>
    <xdr:clientData/>
  </xdr:twoCellAnchor>
  <xdr:twoCellAnchor>
    <xdr:from>
      <xdr:col>2</xdr:col>
      <xdr:colOff>773903</xdr:colOff>
      <xdr:row>12</xdr:row>
      <xdr:rowOff>78080</xdr:rowOff>
    </xdr:from>
    <xdr:to>
      <xdr:col>3</xdr:col>
      <xdr:colOff>452437</xdr:colOff>
      <xdr:row>15</xdr:row>
      <xdr:rowOff>69057</xdr:rowOff>
    </xdr:to>
    <xdr:sp macro="" textlink="">
      <xdr:nvSpPr>
        <xdr:cNvPr id="3" name="CaixaDeTexto 2">
          <a:extLst>
            <a:ext uri="{FF2B5EF4-FFF2-40B4-BE49-F238E27FC236}">
              <a16:creationId xmlns:a16="http://schemas.microsoft.com/office/drawing/2014/main" id="{5E0A54DB-7766-4058-9A50-35DB9479B951}"/>
            </a:ext>
          </a:extLst>
        </xdr:cNvPr>
        <xdr:cNvSpPr txBox="1"/>
      </xdr:nvSpPr>
      <xdr:spPr>
        <a:xfrm>
          <a:off x="773903" y="2967330"/>
          <a:ext cx="4536284" cy="657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1400" b="1">
              <a:solidFill>
                <a:schemeClr val="dk1"/>
              </a:solidFill>
              <a:effectLst/>
              <a:latin typeface="+mn-lt"/>
              <a:ea typeface="+mn-ea"/>
              <a:cs typeface="+mn-cs"/>
            </a:rPr>
            <a:t>Relatório estatístico que traz o retrato dos</a:t>
          </a:r>
          <a:r>
            <a:rPr lang="pt-BR" sz="1400" b="1" baseline="0">
              <a:solidFill>
                <a:schemeClr val="dk1"/>
              </a:solidFill>
              <a:effectLst/>
              <a:latin typeface="+mn-lt"/>
              <a:ea typeface="+mn-ea"/>
              <a:cs typeface="+mn-cs"/>
            </a:rPr>
            <a:t> produtos financeiros</a:t>
          </a:r>
          <a:r>
            <a:rPr lang="pt-BR" sz="1400" b="1">
              <a:solidFill>
                <a:schemeClr val="dk1"/>
              </a:solidFill>
              <a:effectLst/>
              <a:latin typeface="+mn-lt"/>
              <a:ea typeface="+mn-ea"/>
              <a:cs typeface="+mn-cs"/>
            </a:rPr>
            <a:t> distribuídos</a:t>
          </a:r>
          <a:r>
            <a:rPr lang="pt-BR" sz="1400" b="1" baseline="0">
              <a:solidFill>
                <a:schemeClr val="dk1"/>
              </a:solidFill>
              <a:effectLst/>
              <a:latin typeface="+mn-lt"/>
              <a:ea typeface="+mn-ea"/>
              <a:cs typeface="+mn-cs"/>
            </a:rPr>
            <a:t> no</a:t>
          </a:r>
          <a:r>
            <a:rPr lang="pt-BR" sz="1400" b="1">
              <a:solidFill>
                <a:schemeClr val="dk1"/>
              </a:solidFill>
              <a:effectLst/>
              <a:latin typeface="+mn-lt"/>
              <a:ea typeface="+mn-ea"/>
              <a:cs typeface="+mn-cs"/>
            </a:rPr>
            <a:t> segmento varejo.</a:t>
          </a:r>
          <a:endParaRPr lang="pt-BR" sz="1400">
            <a:effectLst/>
          </a:endParaRPr>
        </a:p>
      </xdr:txBody>
    </xdr:sp>
    <xdr:clientData/>
  </xdr:twoCellAnchor>
  <xdr:twoCellAnchor>
    <xdr:from>
      <xdr:col>4</xdr:col>
      <xdr:colOff>130968</xdr:colOff>
      <xdr:row>1</xdr:row>
      <xdr:rowOff>178593</xdr:rowOff>
    </xdr:from>
    <xdr:to>
      <xdr:col>14</xdr:col>
      <xdr:colOff>190500</xdr:colOff>
      <xdr:row>37</xdr:row>
      <xdr:rowOff>214311</xdr:rowOff>
    </xdr:to>
    <xdr:sp macro="" textlink="">
      <xdr:nvSpPr>
        <xdr:cNvPr id="4" name="CaixaDeTexto 3">
          <a:extLst>
            <a:ext uri="{FF2B5EF4-FFF2-40B4-BE49-F238E27FC236}">
              <a16:creationId xmlns:a16="http://schemas.microsoft.com/office/drawing/2014/main" id="{36449562-7BAF-4460-833C-F29076375665}"/>
            </a:ext>
          </a:extLst>
        </xdr:cNvPr>
        <xdr:cNvSpPr txBox="1"/>
      </xdr:nvSpPr>
      <xdr:spPr>
        <a:xfrm>
          <a:off x="6347618" y="559593"/>
          <a:ext cx="10695782" cy="706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defTabSz="914400" eaLnBrk="1" fontAlgn="auto" latinLnBrk="0" hangingPunct="1">
            <a:lnSpc>
              <a:spcPts val="3500"/>
            </a:lnSpc>
            <a:spcBef>
              <a:spcPts val="0"/>
            </a:spcBef>
            <a:spcAft>
              <a:spcPts val="0"/>
            </a:spcAft>
            <a:buClrTx/>
            <a:buSzTx/>
            <a:buFontTx/>
            <a:buNone/>
            <a:tabLst/>
            <a:defRPr/>
          </a:pPr>
          <a:r>
            <a:rPr lang="pt-BR" sz="1400" b="1" noProof="0">
              <a:solidFill>
                <a:srgbClr val="92D050"/>
              </a:solidFill>
              <a:latin typeface="+mn-lt"/>
              <a:ea typeface="+mn-ea"/>
              <a:cs typeface="+mn-cs"/>
            </a:rPr>
            <a:t>Presidente • </a:t>
          </a:r>
          <a:r>
            <a:rPr kumimoji="0" lang="pt-BR" sz="1400" b="0" i="0" u="none" strike="noStrike" kern="0" cap="none" spc="0" normalizeH="0" baseline="0" noProof="0">
              <a:ln>
                <a:noFill/>
              </a:ln>
              <a:solidFill>
                <a:srgbClr val="4C4D4F"/>
              </a:solidFill>
              <a:effectLst/>
              <a:uLnTx/>
              <a:uFillTx/>
              <a:latin typeface="+mn-lt"/>
              <a:ea typeface="+mn-ea"/>
              <a:cs typeface="Arial" pitchFamily="34" charset="0"/>
            </a:rPr>
            <a:t>Carlos André</a:t>
          </a:r>
        </a:p>
        <a:p>
          <a:pPr marL="0" marR="0" lvl="0" indent="0" defTabSz="914400" eaLnBrk="1" fontAlgn="auto" latinLnBrk="0" hangingPunct="1">
            <a:lnSpc>
              <a:spcPts val="2200"/>
            </a:lnSpc>
            <a:spcBef>
              <a:spcPts val="0"/>
            </a:spcBef>
            <a:spcAft>
              <a:spcPts val="0"/>
            </a:spcAft>
            <a:buClrTx/>
            <a:buSzTx/>
            <a:buFontTx/>
            <a:buNone/>
            <a:tabLst/>
            <a:defRPr/>
          </a:pPr>
          <a:endParaRPr kumimoji="0" lang="pt-BR" sz="1400" b="0" i="0" u="none" strike="noStrike" kern="0" cap="none" spc="0" normalizeH="0" baseline="0" noProof="0">
            <a:ln>
              <a:noFill/>
            </a:ln>
            <a:solidFill>
              <a:srgbClr val="0095D9"/>
            </a:solidFill>
            <a:effectLst/>
            <a:uLnTx/>
            <a:uFillTx/>
            <a:latin typeface="+mn-lt"/>
            <a:ea typeface="+mn-ea"/>
            <a:cs typeface="Arial" pitchFamily="34" charset="0"/>
          </a:endParaRPr>
        </a:p>
        <a:p>
          <a:pPr marR="67945">
            <a:lnSpc>
              <a:spcPct val="115000"/>
            </a:lnSpc>
            <a:spcBef>
              <a:spcPts val="1200"/>
            </a:spcBef>
            <a:spcAft>
              <a:spcPts val="0"/>
            </a:spcAft>
          </a:pPr>
          <a:r>
            <a:rPr lang="pt-BR" sz="1400" b="1" noProof="0">
              <a:solidFill>
                <a:srgbClr val="92D050"/>
              </a:solidFill>
              <a:latin typeface="+mn-lt"/>
              <a:ea typeface="+mn-ea"/>
              <a:cs typeface="+mn-cs"/>
            </a:rPr>
            <a:t>Vice-presidentes • </a:t>
          </a:r>
          <a:r>
            <a:rPr lang="pt-BR" sz="1400">
              <a:solidFill>
                <a:srgbClr val="4C4D4F"/>
              </a:solidFill>
              <a:effectLst/>
              <a:latin typeface="Calibri" panose="020F0502020204030204" pitchFamily="34" charset="0"/>
              <a:ea typeface="Calibri" panose="020F0502020204030204" pitchFamily="34" charset="0"/>
            </a:rPr>
            <a:t>Aroldo Medeiros, Carlos Constantini, Carlos Takahashi, José Eduardo Laloni, Luiz Sorge, Pedro Rudge, Roberto Paris e Sergio Cutolo.</a:t>
          </a:r>
          <a:endParaRPr lang="pt-PT" sz="1400" b="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a:lnSpc>
              <a:spcPts val="2200"/>
            </a:lnSpc>
          </a:pPr>
          <a:endParaRPr kumimoji="0" lang="pt-BR" sz="1400" b="0" i="0" u="none" strike="noStrike" kern="0" cap="none" spc="0" normalizeH="0" baseline="0" noProof="0">
            <a:ln>
              <a:noFill/>
            </a:ln>
            <a:solidFill>
              <a:prstClr val="black">
                <a:lumMod val="75000"/>
                <a:lumOff val="25000"/>
              </a:prstClr>
            </a:solidFill>
            <a:effectLst/>
            <a:uLnTx/>
            <a:uFillTx/>
            <a:latin typeface="+mn-lt"/>
            <a:ea typeface="+mn-ea"/>
            <a:cs typeface="Arial" pitchFamily="34" charset="0"/>
          </a:endParaRPr>
        </a:p>
        <a:p>
          <a:pPr marL="0" marR="0" lvl="0" indent="0" defTabSz="914400" eaLnBrk="1" fontAlgn="auto" latinLnBrk="0" hangingPunct="1">
            <a:lnSpc>
              <a:spcPts val="2200"/>
            </a:lnSpc>
            <a:spcBef>
              <a:spcPts val="0"/>
            </a:spcBef>
            <a:spcAft>
              <a:spcPts val="0"/>
            </a:spcAft>
            <a:buClrTx/>
            <a:buSzTx/>
            <a:buFontTx/>
            <a:buNone/>
            <a:tabLst/>
            <a:defRPr/>
          </a:pPr>
          <a:r>
            <a:rPr lang="pt-BR" sz="1400" b="1" noProof="0">
              <a:solidFill>
                <a:srgbClr val="92D050"/>
              </a:solidFill>
              <a:latin typeface="+mn-lt"/>
              <a:ea typeface="+mn-ea"/>
              <a:cs typeface="+mn-cs"/>
            </a:rPr>
            <a:t>Diretores • </a:t>
          </a:r>
          <a:r>
            <a:rPr lang="pt-BR" sz="1400">
              <a:solidFill>
                <a:srgbClr val="4C4D4F"/>
              </a:solidFill>
              <a:effectLst/>
              <a:latin typeface="Calibri" panose="020F0502020204030204" pitchFamily="34" charset="0"/>
              <a:ea typeface="Calibri" panose="020F0502020204030204" pitchFamily="34" charset="0"/>
            </a:rPr>
            <a:t>Adriano Koelle, Eduardo Azevedo, Fernanda Camargo, Fernando Rabello, Fernando Miranda, Fernando Vallada, Giuliano De Marchi, Gustavo Pires, Lywal Salles Filho, Rafael Morais, Roberto Paolino, Rodrigo Azevedo e Teodoro Lima.</a:t>
          </a:r>
        </a:p>
        <a:p>
          <a:pPr marR="67945">
            <a:lnSpc>
              <a:spcPct val="115000"/>
            </a:lnSpc>
          </a:pPr>
          <a:br>
            <a:rPr kumimoji="0" lang="pt-BR" sz="1400" b="0" i="0" u="none" strike="noStrike" kern="0" cap="none" spc="0" normalizeH="0" baseline="0" noProof="0">
              <a:ln>
                <a:noFill/>
              </a:ln>
              <a:solidFill>
                <a:srgbClr val="0095D9"/>
              </a:solidFill>
              <a:effectLst/>
              <a:uLnTx/>
              <a:uFillTx/>
              <a:latin typeface="+mn-lt"/>
              <a:ea typeface="+mn-ea"/>
              <a:cs typeface="Arial" pitchFamily="34" charset="0"/>
            </a:rPr>
          </a:br>
          <a:r>
            <a:rPr lang="pt-BR" sz="1400" b="1" noProof="0">
              <a:solidFill>
                <a:srgbClr val="92D050"/>
              </a:solidFill>
              <a:latin typeface="+mn-lt"/>
              <a:ea typeface="+mn-ea"/>
              <a:cs typeface="+mn-cs"/>
            </a:rPr>
            <a:t>Comitê Executivo • </a:t>
          </a: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Zeca Doherty, Francisco Vidinha, Guilherme Benaderet, Lina Yajima, Marcelo Billi, Patrícia Herculano, Eliana Marino, Soraya Alves e Thiago Baptista.</a:t>
          </a:r>
          <a:endParaRPr lang="pt-BR" sz="1400">
            <a:solidFill>
              <a:srgbClr val="595959"/>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ts val="2200"/>
            </a:lnSpc>
            <a:spcBef>
              <a:spcPts val="0"/>
            </a:spcBef>
            <a:spcAft>
              <a:spcPts val="0"/>
            </a:spcAft>
            <a:buClrTx/>
            <a:buSzTx/>
            <a:buFontTx/>
            <a:buNone/>
            <a:tabLst/>
            <a:defRPr/>
          </a:pP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Praia de Botafogo, 501 - 704, Bloco II, Botafogo, </a:t>
          </a:r>
          <a:b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 RJ - CEP: 22250-042</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(21) 2104-9300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Av. das Nações Unidas, 8501, 21º andar, Pinheiros,</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 SP - </a:t>
          </a:r>
          <a:r>
            <a:rPr lang="en-US" sz="1400">
              <a:solidFill>
                <a:srgbClr val="4C4D4F"/>
              </a:solidFill>
              <a:effectLst/>
              <a:latin typeface="Calibri" panose="020F0502020204030204" pitchFamily="34" charset="0"/>
              <a:ea typeface="Calibri" panose="020F0502020204030204" pitchFamily="34" charset="0"/>
              <a:cs typeface="Arial" panose="020B0604020202020204" pitchFamily="34" charset="0"/>
            </a:rPr>
            <a:t>CEP: 05425-070 </a:t>
          </a:r>
          <a:br>
            <a:rPr lang="en-US"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en-US"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(11) 3471 4200</a:t>
          </a:r>
          <a:endParaRPr lang="pt-BR" sz="1400">
            <a:solidFill>
              <a:srgbClr val="595959"/>
            </a:solidFill>
            <a:effectLst/>
            <a:latin typeface="Arial" panose="020B0604020202020204" pitchFamily="34" charset="0"/>
            <a:ea typeface="Calibri" panose="020F0502020204030204" pitchFamily="34" charset="0"/>
          </a:endParaRPr>
        </a:p>
        <a:p>
          <a:pPr>
            <a:lnSpc>
              <a:spcPts val="2700"/>
            </a:lnSpc>
          </a:pPr>
          <a:r>
            <a:rPr lang="en-US" sz="1400" u="sng">
              <a:solidFill>
                <a:srgbClr val="0095D9"/>
              </a:solidFill>
              <a:effectLst/>
              <a:latin typeface="Calibri" panose="020F0502020204030204" pitchFamily="34" charset="0"/>
              <a:ea typeface="Calibri" panose="020F0502020204030204" pitchFamily="34" charset="0"/>
              <a:cs typeface="Calibri" panose="020F0502020204030204" pitchFamily="34" charset="0"/>
              <a:hlinkClick xmlns:r="http://schemas.openxmlformats.org/officeDocument/2006/relationships" r:id=""/>
            </a:rPr>
            <a:t>www.anbima.com.br</a:t>
          </a: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a:lnSpc>
              <a:spcPts val="3500"/>
            </a:lnSpc>
            <a:spcAft>
              <a:spcPts val="1000"/>
            </a:spcAft>
          </a:pPr>
          <a:endParaRPr lang="pt-PT" sz="1400">
            <a:solidFill>
              <a:srgbClr val="4C4D4F"/>
            </a:solidFill>
            <a:effectLst/>
            <a:latin typeface="Calibri" panose="020F0502020204030204" pitchFamily="34" charset="0"/>
            <a:ea typeface="Calibri" panose="020F0502020204030204" pitchFamily="34" charset="0"/>
            <a:cs typeface="Times New Roman" panose="02020603050405020304" pitchFamily="18" charset="0"/>
          </a:endParaRPr>
        </a:p>
        <a:p>
          <a:pPr>
            <a:lnSpc>
              <a:spcPts val="1500"/>
            </a:lnSpc>
            <a:spcAft>
              <a:spcPts val="1000"/>
            </a:spcAft>
          </a:pPr>
          <a:endParaRPr lang="pt-BR" sz="1400">
            <a:solidFill>
              <a:srgbClr val="595959"/>
            </a:solidFill>
            <a:effectLst/>
            <a:latin typeface="Arial" panose="020B0604020202020204" pitchFamily="34" charset="0"/>
            <a:ea typeface="Calibri" panose="020F0502020204030204" pitchFamily="34" charset="0"/>
            <a:cs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stribui&#231;&#227;o/Varejo/Publicacao/Modelo%20Estat&#237;stica%20de%20Varejo_Complet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so_a_passo_e_macro"/>
      <sheetName val="QUADRO FINAL -Volume Financeiro"/>
      <sheetName val="QUADRO FINAL - N Contas"/>
      <sheetName val="Base Estat."/>
      <sheetName val="Base Cert."/>
      <sheetName val="Gráficos"/>
      <sheetName val="Expediente"/>
    </sheetNames>
    <sheetDataSet>
      <sheetData sheetId="0"/>
      <sheetData sheetId="1"/>
      <sheetData sheetId="2"/>
      <sheetData sheetId="3"/>
      <sheetData sheetId="4"/>
      <sheetData sheetId="5">
        <row r="2">
          <cell r="A2" t="str">
            <v>Fundos de Investimento 555 / FMP</v>
          </cell>
          <cell r="C2">
            <v>0.20558005766667065</v>
          </cell>
          <cell r="E2" t="str">
            <v>Fundos de Investimento 555 / FMP</v>
          </cell>
          <cell r="G2">
            <v>6.4680682558792627E-2</v>
          </cell>
        </row>
        <row r="3">
          <cell r="A3" t="str">
            <v>Fundos Estruturados / ETFs</v>
          </cell>
          <cell r="C3">
            <v>3.1490063387408396E-2</v>
          </cell>
          <cell r="E3" t="str">
            <v>Fundos Estruturados / ETFs</v>
          </cell>
          <cell r="G3">
            <v>1.3486344240110439E-2</v>
          </cell>
        </row>
        <row r="4">
          <cell r="A4" t="str">
            <v>Títulos e Valores Mobiliários</v>
          </cell>
          <cell r="C4">
            <v>0.45441830258855831</v>
          </cell>
          <cell r="E4" t="str">
            <v>Títulos e Valores Mobiliários</v>
          </cell>
          <cell r="G4">
            <v>0.36058500208879313</v>
          </cell>
        </row>
        <row r="5">
          <cell r="A5" t="str">
            <v>Poupança</v>
          </cell>
          <cell r="C5">
            <v>0.30851157635736259</v>
          </cell>
          <cell r="E5" t="str">
            <v>Poupança</v>
          </cell>
          <cell r="G5">
            <v>0.56124797111230385</v>
          </cell>
        </row>
        <row r="9">
          <cell r="A9" t="str">
            <v>Fundos de Investimento 555 / FMP</v>
          </cell>
          <cell r="E9" t="str">
            <v>Fundos de Investimento 555 / FMP</v>
          </cell>
        </row>
        <row r="10">
          <cell r="A10" t="str">
            <v>RF (Baixa Dur.)</v>
          </cell>
          <cell r="C10">
            <v>0.39458460273995555</v>
          </cell>
          <cell r="E10" t="str">
            <v>RF (Baixa Dur.)</v>
          </cell>
          <cell r="G10">
            <v>0.49653184737087341</v>
          </cell>
        </row>
        <row r="11">
          <cell r="A11" t="str">
            <v>RF (Exceto Baixa Dur.)</v>
          </cell>
          <cell r="C11">
            <v>0.2212767378412718</v>
          </cell>
          <cell r="E11" t="str">
            <v>RF (Exceto Baixa Dur.)</v>
          </cell>
          <cell r="G11">
            <v>0.1476871816687331</v>
          </cell>
        </row>
        <row r="12">
          <cell r="A12" t="str">
            <v>Multimercados</v>
          </cell>
          <cell r="C12">
            <v>0.30076281999133642</v>
          </cell>
          <cell r="E12" t="str">
            <v>Multimercados</v>
          </cell>
          <cell r="G12">
            <v>0.23201160717375491</v>
          </cell>
        </row>
        <row r="13">
          <cell r="A13" t="str">
            <v>Ações</v>
          </cell>
          <cell r="C13">
            <v>6.8946279645108452E-2</v>
          </cell>
          <cell r="E13" t="str">
            <v>Ações</v>
          </cell>
          <cell r="G13">
            <v>0.10330615345196845</v>
          </cell>
        </row>
        <row r="14">
          <cell r="A14" t="str">
            <v>FMP</v>
          </cell>
          <cell r="C14">
            <v>1.1225423578384523E-2</v>
          </cell>
          <cell r="E14" t="str">
            <v>FMP</v>
          </cell>
          <cell r="G14">
            <v>1.3809341876813512E-2</v>
          </cell>
        </row>
        <row r="15">
          <cell r="A15" t="str">
            <v>Cambial</v>
          </cell>
          <cell r="C15">
            <v>3.2041362039432635E-3</v>
          </cell>
          <cell r="E15" t="str">
            <v>Cambial</v>
          </cell>
          <cell r="G15">
            <v>6.6538684578566192E-3</v>
          </cell>
        </row>
        <row r="18">
          <cell r="A18" t="str">
            <v>Fundos Estruturados / ETFs</v>
          </cell>
          <cell r="E18" t="str">
            <v>Fundos Estruturados / ETFs</v>
          </cell>
        </row>
        <row r="19">
          <cell r="A19" t="str">
            <v>FIDCs</v>
          </cell>
          <cell r="C19">
            <v>6.3482214574425766E-2</v>
          </cell>
          <cell r="E19" t="str">
            <v>FIDCs</v>
          </cell>
          <cell r="G19">
            <v>6.8742171695462496E-3</v>
          </cell>
        </row>
        <row r="20">
          <cell r="A20" t="str">
            <v>FIIs</v>
          </cell>
          <cell r="C20">
            <v>0.79659748865940783</v>
          </cell>
          <cell r="E20" t="str">
            <v>FIIs</v>
          </cell>
          <cell r="G20">
            <v>0.81097535097465456</v>
          </cell>
        </row>
        <row r="21">
          <cell r="A21" t="str">
            <v>FIPs</v>
          </cell>
          <cell r="C21">
            <v>8.6706685845368323E-2</v>
          </cell>
          <cell r="E21" t="str">
            <v>FIPs</v>
          </cell>
          <cell r="G21">
            <v>5.6663050184941142E-3</v>
          </cell>
        </row>
        <row r="22">
          <cell r="A22" t="str">
            <v>ETFs</v>
          </cell>
          <cell r="C22">
            <v>5.3213610920798168E-2</v>
          </cell>
          <cell r="E22" t="str">
            <v>ETFs</v>
          </cell>
          <cell r="G22">
            <v>0.17648412683730511</v>
          </cell>
        </row>
        <row r="25">
          <cell r="A25" t="str">
            <v>TVM</v>
          </cell>
          <cell r="E25" t="str">
            <v>TVM</v>
          </cell>
        </row>
        <row r="43">
          <cell r="A43" t="str">
            <v>Ações</v>
          </cell>
          <cell r="C43">
            <v>0.14896655024410763</v>
          </cell>
          <cell r="E43" t="str">
            <v>Ações</v>
          </cell>
          <cell r="G43">
            <v>7.5604215628007065E-2</v>
          </cell>
        </row>
        <row r="44">
          <cell r="A44" t="str">
            <v>Títulos Públicos</v>
          </cell>
          <cell r="C44">
            <v>7.2343028405718379E-2</v>
          </cell>
          <cell r="E44" t="str">
            <v>Títulos Públicos</v>
          </cell>
          <cell r="G44">
            <v>5.4620236027874504E-2</v>
          </cell>
        </row>
        <row r="45">
          <cell r="A45" t="str">
            <v>CDB/RDB</v>
          </cell>
          <cell r="C45">
            <v>0.44716532570248646</v>
          </cell>
          <cell r="E45" t="str">
            <v>CDB/RDB</v>
          </cell>
          <cell r="G45">
            <v>0.78953402794715088</v>
          </cell>
        </row>
        <row r="46">
          <cell r="A46" t="str">
            <v>Op. Compromissada</v>
          </cell>
          <cell r="C46">
            <v>2.9789654562723715E-3</v>
          </cell>
          <cell r="E46" t="str">
            <v>Op. Compromissada</v>
          </cell>
          <cell r="G46">
            <v>1.8508518650003504E-4</v>
          </cell>
        </row>
        <row r="47">
          <cell r="A47" t="str">
            <v>LCA</v>
          </cell>
          <cell r="C47">
            <v>0.13627156553031569</v>
          </cell>
          <cell r="E47" t="str">
            <v>LCA</v>
          </cell>
          <cell r="G47">
            <v>2.6141069507474989E-2</v>
          </cell>
        </row>
        <row r="48">
          <cell r="A48" t="str">
            <v>LCI</v>
          </cell>
          <cell r="C48">
            <v>8.5289113049681509E-2</v>
          </cell>
          <cell r="E48" t="str">
            <v>LCI</v>
          </cell>
          <cell r="G48">
            <v>2.4882246036719721E-2</v>
          </cell>
        </row>
        <row r="49">
          <cell r="A49" t="str">
            <v>Debêntures</v>
          </cell>
          <cell r="C49">
            <v>3.054360635817624E-2</v>
          </cell>
          <cell r="E49" t="str">
            <v>Debêntures</v>
          </cell>
          <cell r="G49">
            <v>8.9578177734079088E-3</v>
          </cell>
        </row>
        <row r="50">
          <cell r="A50" t="str">
            <v>BOX</v>
          </cell>
          <cell r="C50">
            <v>2.1308717633440469E-4</v>
          </cell>
          <cell r="E50" t="str">
            <v>BOX</v>
          </cell>
          <cell r="G50">
            <v>9.9512541174840169E-6</v>
          </cell>
        </row>
        <row r="51">
          <cell r="A51" t="str">
            <v>COE</v>
          </cell>
          <cell r="C51">
            <v>2.6458890815699233E-2</v>
          </cell>
          <cell r="E51" t="str">
            <v>COE</v>
          </cell>
          <cell r="G51">
            <v>8.2774694550935418E-3</v>
          </cell>
        </row>
        <row r="52">
          <cell r="A52" t="str">
            <v>Outros *</v>
          </cell>
          <cell r="C52">
            <v>4.9769867261207898E-2</v>
          </cell>
          <cell r="E52" t="str">
            <v>Outros *</v>
          </cell>
          <cell r="G52">
            <v>1.1787881183653854E-2</v>
          </cell>
        </row>
      </sheetData>
      <sheetData sheetId="6"/>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8E02C-52BA-4BAB-BA18-1C55C314F791}">
  <sheetPr codeName="Plan1">
    <outlinePr summaryBelow="0" summaryRight="0"/>
    <pageSetUpPr fitToPage="1"/>
  </sheetPr>
  <dimension ref="A1:AY214"/>
  <sheetViews>
    <sheetView tabSelected="1" topLeftCell="C1" zoomScale="80" zoomScaleNormal="80" workbookViewId="0"/>
  </sheetViews>
  <sheetFormatPr defaultColWidth="13.81640625" defaultRowHeight="14.5" outlineLevelRow="1" outlineLevelCol="1" x14ac:dyDescent="0.35"/>
  <cols>
    <col min="1" max="1" width="17.54296875" style="1" hidden="1" customWidth="1"/>
    <col min="2" max="2" width="17" style="2" hidden="1" customWidth="1"/>
    <col min="3" max="3" width="70.1796875" style="2" customWidth="1"/>
    <col min="4" max="4" width="18.81640625" style="2" customWidth="1"/>
    <col min="5" max="5" width="20.453125" style="2" bestFit="1" customWidth="1" collapsed="1"/>
    <col min="6" max="6" width="25.1796875" style="2" hidden="1" customWidth="1" outlineLevel="1"/>
    <col min="7" max="7" width="17.1796875" style="2" hidden="1" customWidth="1" outlineLevel="1"/>
    <col min="8" max="8" width="17.81640625" style="2" bestFit="1" customWidth="1"/>
    <col min="9" max="9" width="17" style="2" bestFit="1" customWidth="1"/>
    <col min="10" max="10" width="16.54296875" style="2" bestFit="1" customWidth="1"/>
    <col min="11" max="11" width="18.1796875" style="2" bestFit="1" customWidth="1"/>
    <col min="12" max="12" width="17.1796875" style="2" customWidth="1"/>
    <col min="13" max="14" width="17" style="2" bestFit="1" customWidth="1"/>
    <col min="15" max="16" width="13.81640625" style="2"/>
    <col min="17" max="17" width="15.81640625" style="2" bestFit="1" customWidth="1"/>
    <col min="18" max="29" width="13.81640625" style="2"/>
    <col min="30" max="40" width="13.81640625" style="5"/>
    <col min="41" max="16384" width="13.81640625" style="2"/>
  </cols>
  <sheetData>
    <row r="1" spans="1:51" ht="30" customHeight="1" x14ac:dyDescent="0.35">
      <c r="C1" s="3" t="s">
        <v>0</v>
      </c>
      <c r="D1" s="4"/>
      <c r="E1" s="4"/>
      <c r="F1" s="4"/>
      <c r="G1" s="4"/>
      <c r="H1" s="4"/>
      <c r="I1" s="4"/>
      <c r="J1" s="4"/>
      <c r="K1" s="4"/>
      <c r="L1" s="4"/>
      <c r="M1" s="4"/>
      <c r="N1" s="4"/>
    </row>
    <row r="2" spans="1:51" ht="15" customHeight="1" x14ac:dyDescent="0.6">
      <c r="C2" s="6"/>
      <c r="D2" s="6"/>
      <c r="E2" s="7"/>
      <c r="F2" s="7"/>
      <c r="G2" s="7"/>
    </row>
    <row r="3" spans="1:51" ht="28" x14ac:dyDescent="0.6">
      <c r="C3" s="8" t="s">
        <v>1</v>
      </c>
      <c r="D3" s="9"/>
      <c r="E3" s="7"/>
      <c r="F3" s="7"/>
      <c r="G3" s="7"/>
    </row>
    <row r="4" spans="1:51" ht="15.5" x14ac:dyDescent="0.35">
      <c r="D4" s="10"/>
      <c r="E4" s="11"/>
      <c r="F4" s="11"/>
      <c r="G4" s="11"/>
      <c r="H4" s="12"/>
    </row>
    <row r="5" spans="1:51" ht="23" x14ac:dyDescent="0.35">
      <c r="B5" s="13"/>
      <c r="C5" s="14" t="s">
        <v>2</v>
      </c>
      <c r="D5" s="15"/>
      <c r="E5" s="16"/>
      <c r="F5" s="16"/>
      <c r="G5" s="16"/>
      <c r="J5" s="17"/>
      <c r="N5" s="18" t="s">
        <v>130</v>
      </c>
    </row>
    <row r="6" spans="1:51" ht="3" customHeight="1" x14ac:dyDescent="0.35">
      <c r="B6" s="19"/>
      <c r="C6" s="20"/>
      <c r="D6" s="21"/>
      <c r="E6" s="21"/>
      <c r="F6" s="21"/>
      <c r="G6" s="21"/>
      <c r="H6" s="21"/>
      <c r="I6" s="21"/>
      <c r="J6" s="21"/>
      <c r="K6" s="21"/>
      <c r="L6" s="21"/>
      <c r="M6" s="21"/>
      <c r="N6" s="21"/>
    </row>
    <row r="7" spans="1:51" ht="45" customHeight="1" x14ac:dyDescent="0.35">
      <c r="C7" s="22"/>
      <c r="D7" s="23" t="s">
        <v>3</v>
      </c>
      <c r="E7" s="23" t="s">
        <v>4</v>
      </c>
      <c r="F7" s="24" t="s">
        <v>5</v>
      </c>
      <c r="G7" s="24" t="s">
        <v>6</v>
      </c>
      <c r="H7" s="23" t="s">
        <v>7</v>
      </c>
      <c r="I7" s="23" t="s">
        <v>8</v>
      </c>
      <c r="J7" s="23" t="s">
        <v>9</v>
      </c>
      <c r="K7" s="23" t="s">
        <v>10</v>
      </c>
      <c r="L7" s="23" t="s">
        <v>11</v>
      </c>
      <c r="M7" s="23" t="s">
        <v>12</v>
      </c>
      <c r="N7" s="23" t="s">
        <v>13</v>
      </c>
      <c r="Q7" s="23"/>
      <c r="R7" s="23"/>
      <c r="S7" s="24"/>
      <c r="T7" s="24"/>
      <c r="U7" s="23"/>
      <c r="V7" s="23"/>
      <c r="W7" s="23"/>
      <c r="X7" s="23"/>
      <c r="Y7" s="23"/>
      <c r="Z7" s="23"/>
      <c r="AA7" s="23"/>
    </row>
    <row r="8" spans="1:51" s="17" customFormat="1" ht="26.5" x14ac:dyDescent="0.35">
      <c r="A8" s="1"/>
      <c r="B8" s="2"/>
      <c r="C8" s="25" t="s">
        <v>14</v>
      </c>
      <c r="D8" s="26">
        <v>3033312.5011801105</v>
      </c>
      <c r="E8" s="26">
        <v>1197105.73075583</v>
      </c>
      <c r="F8" s="26">
        <v>752144.7125997399</v>
      </c>
      <c r="G8" s="26">
        <v>444961.01815609005</v>
      </c>
      <c r="H8" s="26">
        <v>367840.87540366</v>
      </c>
      <c r="I8" s="26">
        <v>285232.9921797</v>
      </c>
      <c r="J8" s="26">
        <v>50021.633070709999</v>
      </c>
      <c r="K8" s="26">
        <v>547646.88564223005</v>
      </c>
      <c r="L8" s="26">
        <v>203110.18751195</v>
      </c>
      <c r="M8" s="26">
        <v>315077.07981758</v>
      </c>
      <c r="N8" s="26">
        <v>67277.116798450006</v>
      </c>
      <c r="O8" s="27"/>
      <c r="AB8" s="28"/>
    </row>
    <row r="9" spans="1:51" ht="5.15" customHeight="1" x14ac:dyDescent="0.35">
      <c r="D9" s="29"/>
      <c r="E9" s="30" t="s">
        <v>15</v>
      </c>
      <c r="F9" s="29"/>
      <c r="G9" s="29"/>
      <c r="H9" s="29"/>
      <c r="I9" s="29"/>
      <c r="J9" s="29"/>
      <c r="K9" s="29"/>
      <c r="L9" s="29"/>
      <c r="M9" s="29"/>
      <c r="N9" s="29"/>
      <c r="P9" s="17"/>
      <c r="Q9" s="17"/>
      <c r="R9" s="17"/>
      <c r="S9" s="17"/>
      <c r="T9" s="17"/>
      <c r="U9" s="17"/>
      <c r="V9" s="17"/>
      <c r="W9" s="17"/>
      <c r="X9" s="17"/>
      <c r="Y9" s="17"/>
      <c r="Z9" s="17"/>
      <c r="AA9" s="17"/>
      <c r="AB9" s="28"/>
      <c r="AC9" s="17"/>
      <c r="AD9" s="17"/>
      <c r="AE9" s="17"/>
      <c r="AF9" s="17"/>
      <c r="AG9" s="17"/>
      <c r="AH9" s="17"/>
      <c r="AI9" s="17"/>
      <c r="AJ9" s="17"/>
      <c r="AK9" s="17"/>
      <c r="AL9" s="17"/>
      <c r="AM9" s="17"/>
      <c r="AN9" s="17"/>
      <c r="AO9" s="31"/>
      <c r="AP9" s="31"/>
      <c r="AQ9" s="31"/>
      <c r="AR9" s="31"/>
      <c r="AS9" s="31"/>
      <c r="AT9" s="31"/>
      <c r="AU9" s="31"/>
      <c r="AV9" s="31"/>
      <c r="AW9" s="31"/>
      <c r="AX9" s="31"/>
      <c r="AY9" s="31"/>
    </row>
    <row r="10" spans="1:51" ht="21" customHeight="1" x14ac:dyDescent="0.35">
      <c r="C10" s="32" t="s">
        <v>16</v>
      </c>
      <c r="D10" s="33">
        <v>623588.5589136401</v>
      </c>
      <c r="E10" s="33">
        <v>280653.18138521997</v>
      </c>
      <c r="F10" s="33">
        <v>194722.64068897997</v>
      </c>
      <c r="G10" s="33">
        <v>85930.540696240001</v>
      </c>
      <c r="H10" s="33">
        <v>92609.29629232001</v>
      </c>
      <c r="I10" s="33">
        <v>51505.549993350003</v>
      </c>
      <c r="J10" s="33">
        <v>8134.7543089200008</v>
      </c>
      <c r="K10" s="33">
        <v>92311.293604439998</v>
      </c>
      <c r="L10" s="33">
        <v>36596.391816969997</v>
      </c>
      <c r="M10" s="33">
        <v>52685.774766490002</v>
      </c>
      <c r="N10" s="33">
        <v>9092.3167459300003</v>
      </c>
      <c r="O10" s="27"/>
      <c r="P10" s="17"/>
      <c r="Q10" s="17"/>
      <c r="R10" s="17"/>
      <c r="S10" s="17"/>
      <c r="T10" s="17"/>
      <c r="U10" s="17"/>
      <c r="V10" s="17"/>
      <c r="W10" s="17"/>
      <c r="X10" s="17"/>
      <c r="Y10" s="17"/>
      <c r="Z10" s="17"/>
      <c r="AA10" s="17"/>
      <c r="AB10" s="28"/>
      <c r="AC10" s="17"/>
      <c r="AD10" s="17"/>
      <c r="AE10" s="17"/>
      <c r="AF10" s="17"/>
      <c r="AG10" s="17"/>
      <c r="AH10" s="17"/>
      <c r="AI10" s="17"/>
      <c r="AJ10" s="17"/>
      <c r="AK10" s="17"/>
      <c r="AL10" s="17"/>
      <c r="AM10" s="17"/>
      <c r="AN10" s="17"/>
      <c r="AO10" s="31"/>
      <c r="AP10" s="31"/>
      <c r="AQ10" s="31"/>
      <c r="AR10" s="31"/>
      <c r="AS10" s="31"/>
      <c r="AT10" s="31"/>
      <c r="AU10" s="31"/>
      <c r="AV10" s="31"/>
      <c r="AW10" s="31"/>
      <c r="AX10" s="31"/>
      <c r="AY10" s="31"/>
    </row>
    <row r="11" spans="1:51" ht="5.15" customHeight="1" x14ac:dyDescent="0.35">
      <c r="C11" s="34"/>
      <c r="D11" s="35"/>
      <c r="E11" s="35"/>
      <c r="F11" s="35"/>
      <c r="G11" s="35"/>
      <c r="H11" s="35"/>
      <c r="I11" s="35"/>
      <c r="J11" s="35"/>
      <c r="K11" s="35"/>
      <c r="L11" s="35"/>
      <c r="M11" s="35"/>
      <c r="N11" s="35"/>
      <c r="Q11" s="5"/>
      <c r="R11" s="5"/>
      <c r="S11" s="5"/>
      <c r="T11" s="5"/>
      <c r="U11" s="5"/>
      <c r="V11" s="5"/>
      <c r="W11" s="5"/>
      <c r="X11" s="5"/>
      <c r="Y11" s="5"/>
      <c r="Z11" s="5"/>
      <c r="AA11" s="5"/>
      <c r="AC11" s="17"/>
      <c r="AD11" s="17"/>
      <c r="AE11" s="17"/>
      <c r="AF11" s="17"/>
      <c r="AG11" s="17"/>
      <c r="AH11" s="17"/>
      <c r="AI11" s="17"/>
      <c r="AJ11" s="17"/>
      <c r="AK11" s="17"/>
      <c r="AL11" s="17"/>
      <c r="AM11" s="17"/>
      <c r="AN11" s="17"/>
      <c r="AO11" s="31"/>
      <c r="AP11" s="31"/>
      <c r="AQ11" s="31"/>
      <c r="AR11" s="31"/>
      <c r="AS11" s="31"/>
      <c r="AT11" s="31"/>
      <c r="AU11" s="31"/>
      <c r="AV11" s="31"/>
      <c r="AW11" s="31"/>
      <c r="AX11" s="31"/>
      <c r="AY11" s="31"/>
    </row>
    <row r="12" spans="1:51" ht="17.5" x14ac:dyDescent="0.35">
      <c r="C12" s="36" t="s">
        <v>17</v>
      </c>
      <c r="D12" s="37">
        <v>384044.08586366998</v>
      </c>
      <c r="E12" s="37">
        <v>163188.58450676998</v>
      </c>
      <c r="F12" s="37">
        <v>104036.64460785998</v>
      </c>
      <c r="G12" s="37">
        <v>59151.939898910001</v>
      </c>
      <c r="H12" s="37">
        <v>54969.596132760002</v>
      </c>
      <c r="I12" s="37">
        <v>33282.760784420003</v>
      </c>
      <c r="J12" s="37">
        <v>5792.6150800000005</v>
      </c>
      <c r="K12" s="37">
        <v>61461.939386629994</v>
      </c>
      <c r="L12" s="37">
        <v>25268.69714262</v>
      </c>
      <c r="M12" s="37">
        <v>33471.782441999996</v>
      </c>
      <c r="N12" s="37">
        <v>6608.1103884700005</v>
      </c>
      <c r="O12" s="38"/>
      <c r="P12" s="17"/>
      <c r="Q12" s="39"/>
      <c r="R12" s="17"/>
      <c r="S12" s="17"/>
      <c r="T12" s="17"/>
      <c r="U12" s="17"/>
      <c r="V12" s="17"/>
      <c r="W12" s="17"/>
      <c r="X12" s="17"/>
      <c r="Y12" s="17"/>
      <c r="Z12" s="17"/>
      <c r="AA12" s="17"/>
      <c r="AB12" s="28"/>
      <c r="AC12" s="17"/>
      <c r="AD12" s="17"/>
      <c r="AE12" s="17"/>
      <c r="AF12" s="17"/>
      <c r="AG12" s="17"/>
      <c r="AH12" s="17"/>
      <c r="AI12" s="17"/>
      <c r="AJ12" s="17"/>
      <c r="AK12" s="17"/>
      <c r="AL12" s="17"/>
      <c r="AM12" s="17"/>
      <c r="AN12" s="17"/>
      <c r="AO12" s="31"/>
      <c r="AP12" s="31"/>
      <c r="AQ12" s="31"/>
      <c r="AR12" s="31"/>
      <c r="AS12" s="31"/>
      <c r="AT12" s="31"/>
      <c r="AU12" s="31"/>
      <c r="AV12" s="31"/>
      <c r="AW12" s="31"/>
      <c r="AX12" s="31"/>
      <c r="AY12" s="31"/>
    </row>
    <row r="13" spans="1:51" ht="17.5" x14ac:dyDescent="0.35">
      <c r="C13" s="40" t="s">
        <v>18</v>
      </c>
      <c r="D13" s="37">
        <v>246058.44379212</v>
      </c>
      <c r="E13" s="37">
        <v>99951.698773019991</v>
      </c>
      <c r="F13" s="37">
        <v>61872.743691199998</v>
      </c>
      <c r="G13" s="37">
        <v>38078.95508182</v>
      </c>
      <c r="H13" s="37">
        <v>34366.08951097</v>
      </c>
      <c r="I13" s="37">
        <v>21397.777786340001</v>
      </c>
      <c r="J13" s="37">
        <v>3929.7111129000004</v>
      </c>
      <c r="K13" s="37">
        <v>40022.659188569996</v>
      </c>
      <c r="L13" s="37">
        <v>18248.019202240001</v>
      </c>
      <c r="M13" s="37">
        <v>23203.102937189997</v>
      </c>
      <c r="N13" s="37">
        <v>4939.3852808900001</v>
      </c>
      <c r="O13" s="27"/>
      <c r="P13" s="41"/>
      <c r="Q13" s="17"/>
      <c r="R13" s="17"/>
      <c r="S13" s="17"/>
      <c r="T13" s="17"/>
      <c r="U13" s="17"/>
      <c r="V13" s="17"/>
      <c r="W13" s="17"/>
      <c r="X13" s="17"/>
      <c r="Y13" s="17"/>
      <c r="Z13" s="17"/>
      <c r="AA13" s="17"/>
      <c r="AB13" s="28"/>
      <c r="AC13" s="17"/>
      <c r="AD13" s="17"/>
      <c r="AE13" s="17"/>
      <c r="AF13" s="17"/>
      <c r="AG13" s="17"/>
      <c r="AH13" s="17"/>
      <c r="AI13" s="17"/>
      <c r="AJ13" s="17"/>
      <c r="AK13" s="17"/>
      <c r="AL13" s="17"/>
      <c r="AM13" s="17"/>
      <c r="AN13" s="17"/>
      <c r="AO13" s="31"/>
      <c r="AP13" s="31"/>
      <c r="AQ13" s="31"/>
      <c r="AR13" s="31"/>
      <c r="AS13" s="31"/>
      <c r="AT13" s="31"/>
      <c r="AU13" s="31"/>
      <c r="AV13" s="31"/>
      <c r="AW13" s="31"/>
      <c r="AX13" s="31"/>
      <c r="AY13" s="31"/>
    </row>
    <row r="14" spans="1:51" ht="17.5" x14ac:dyDescent="0.35">
      <c r="C14" s="40" t="s">
        <v>19</v>
      </c>
      <c r="D14" s="37">
        <v>137985.64207154998</v>
      </c>
      <c r="E14" s="37">
        <v>63236.885733750001</v>
      </c>
      <c r="F14" s="37">
        <v>42163.900916660001</v>
      </c>
      <c r="G14" s="37">
        <v>21072.98481709</v>
      </c>
      <c r="H14" s="37">
        <v>20603.506621789998</v>
      </c>
      <c r="I14" s="37">
        <v>11884.98299808</v>
      </c>
      <c r="J14" s="37">
        <v>1862.9039671</v>
      </c>
      <c r="K14" s="37">
        <v>21439.280198060002</v>
      </c>
      <c r="L14" s="37">
        <v>7020.6779403799992</v>
      </c>
      <c r="M14" s="37">
        <v>10268.679504810001</v>
      </c>
      <c r="N14" s="37">
        <v>1668.72510758</v>
      </c>
      <c r="P14" s="17"/>
      <c r="Q14" s="17"/>
      <c r="R14" s="17"/>
      <c r="S14" s="17"/>
      <c r="T14" s="17"/>
      <c r="U14" s="17"/>
      <c r="V14" s="17"/>
      <c r="W14" s="17"/>
      <c r="X14" s="17"/>
      <c r="Y14" s="17"/>
      <c r="Z14" s="17"/>
      <c r="AA14" s="17"/>
      <c r="AB14" s="28"/>
      <c r="AC14" s="17"/>
      <c r="AD14" s="17"/>
      <c r="AE14" s="17"/>
      <c r="AF14" s="17"/>
      <c r="AG14" s="17"/>
      <c r="AH14" s="17"/>
      <c r="AI14" s="17"/>
      <c r="AJ14" s="17"/>
      <c r="AK14" s="17"/>
      <c r="AL14" s="17"/>
      <c r="AM14" s="17"/>
      <c r="AN14" s="17"/>
      <c r="AO14" s="31"/>
      <c r="AP14" s="31"/>
      <c r="AQ14" s="31"/>
      <c r="AR14" s="31"/>
      <c r="AS14" s="31"/>
      <c r="AT14" s="31"/>
      <c r="AU14" s="31"/>
      <c r="AV14" s="31"/>
      <c r="AW14" s="31"/>
      <c r="AX14" s="31"/>
      <c r="AY14" s="31"/>
    </row>
    <row r="15" spans="1:51" ht="17.5" x14ac:dyDescent="0.35">
      <c r="C15" s="36" t="s">
        <v>20</v>
      </c>
      <c r="D15" s="37">
        <v>187552.2534932</v>
      </c>
      <c r="E15" s="37">
        <v>92617.443818140004</v>
      </c>
      <c r="F15" s="37">
        <v>72018.180522679992</v>
      </c>
      <c r="G15" s="37">
        <v>20599.263295460001</v>
      </c>
      <c r="H15" s="37">
        <v>28410.322843850001</v>
      </c>
      <c r="I15" s="37">
        <v>14730.57537407</v>
      </c>
      <c r="J15" s="37">
        <v>1665.39982356</v>
      </c>
      <c r="K15" s="37">
        <v>23739.96494184</v>
      </c>
      <c r="L15" s="37">
        <v>8928.5587503299994</v>
      </c>
      <c r="M15" s="37">
        <v>15617.50775733</v>
      </c>
      <c r="N15" s="37">
        <v>1842.4801840800001</v>
      </c>
      <c r="O15" s="42"/>
      <c r="P15" s="17"/>
      <c r="Q15" s="17"/>
      <c r="R15" s="17"/>
      <c r="S15" s="17"/>
      <c r="T15" s="17"/>
      <c r="U15" s="17"/>
      <c r="V15" s="17"/>
      <c r="W15" s="17"/>
      <c r="X15" s="17"/>
      <c r="Y15" s="17"/>
      <c r="Z15" s="17"/>
      <c r="AA15" s="17"/>
      <c r="AB15" s="28"/>
      <c r="AC15" s="17"/>
      <c r="AD15" s="17"/>
      <c r="AE15" s="17"/>
      <c r="AF15" s="17"/>
      <c r="AG15" s="17"/>
      <c r="AH15" s="17"/>
      <c r="AI15" s="17"/>
      <c r="AJ15" s="17"/>
      <c r="AK15" s="17"/>
      <c r="AL15" s="17"/>
      <c r="AM15" s="17"/>
      <c r="AN15" s="17"/>
      <c r="AO15" s="31"/>
      <c r="AP15" s="31"/>
      <c r="AQ15" s="31"/>
      <c r="AR15" s="31"/>
      <c r="AS15" s="31"/>
      <c r="AT15" s="31"/>
      <c r="AU15" s="31"/>
      <c r="AV15" s="31"/>
      <c r="AW15" s="31"/>
      <c r="AX15" s="31"/>
      <c r="AY15" s="31"/>
    </row>
    <row r="16" spans="1:51" ht="20.5" x14ac:dyDescent="0.35">
      <c r="C16" s="36" t="s">
        <v>21</v>
      </c>
      <c r="D16" s="37">
        <v>42994.111166350005</v>
      </c>
      <c r="E16" s="37">
        <v>20576.951735440001</v>
      </c>
      <c r="F16" s="37">
        <v>15753.702928230001</v>
      </c>
      <c r="G16" s="37">
        <v>4823.2488072100005</v>
      </c>
      <c r="H16" s="37">
        <v>7679.2934255700002</v>
      </c>
      <c r="I16" s="37">
        <v>2804.4191125999996</v>
      </c>
      <c r="J16" s="37">
        <v>502.85142906999999</v>
      </c>
      <c r="K16" s="37">
        <v>6124.7426114899999</v>
      </c>
      <c r="L16" s="37">
        <v>1955.58260709</v>
      </c>
      <c r="M16" s="37">
        <v>2882.5935558400001</v>
      </c>
      <c r="N16" s="37">
        <v>467.67668924999998</v>
      </c>
      <c r="O16" s="38"/>
      <c r="P16" s="17"/>
      <c r="Q16" s="17"/>
      <c r="R16" s="17"/>
      <c r="S16" s="17"/>
      <c r="T16" s="17"/>
      <c r="U16" s="17"/>
      <c r="V16" s="17"/>
      <c r="W16" s="17"/>
      <c r="X16" s="17"/>
      <c r="Y16" s="17"/>
      <c r="Z16" s="17"/>
      <c r="AA16" s="17"/>
      <c r="AB16" s="28"/>
      <c r="AC16" s="17"/>
      <c r="AD16" s="17"/>
      <c r="AE16" s="17"/>
      <c r="AF16" s="17"/>
      <c r="AG16" s="17"/>
      <c r="AH16" s="17"/>
      <c r="AI16" s="17"/>
      <c r="AJ16" s="17"/>
      <c r="AK16" s="17"/>
      <c r="AL16" s="17"/>
      <c r="AM16" s="17"/>
      <c r="AN16" s="17"/>
      <c r="AO16" s="31"/>
      <c r="AP16" s="31"/>
      <c r="AQ16" s="31"/>
      <c r="AR16" s="31"/>
      <c r="AS16" s="31"/>
      <c r="AT16" s="31"/>
      <c r="AU16" s="31"/>
      <c r="AV16" s="31"/>
      <c r="AW16" s="31"/>
      <c r="AX16" s="31"/>
      <c r="AY16" s="31"/>
    </row>
    <row r="17" spans="3:51" ht="17.5" x14ac:dyDescent="0.35">
      <c r="C17" s="36" t="s">
        <v>22</v>
      </c>
      <c r="D17" s="37">
        <v>7000.04571244</v>
      </c>
      <c r="E17" s="37">
        <v>3311.3720536399996</v>
      </c>
      <c r="F17" s="37">
        <v>2197.5681955800001</v>
      </c>
      <c r="G17" s="37">
        <v>1113.80385806</v>
      </c>
      <c r="H17" s="37">
        <v>1195.9628565100002</v>
      </c>
      <c r="I17" s="37">
        <v>518.42087194999999</v>
      </c>
      <c r="J17" s="37">
        <v>155.73313064000001</v>
      </c>
      <c r="K17" s="37">
        <v>750.68191931999991</v>
      </c>
      <c r="L17" s="37">
        <v>323.86889585</v>
      </c>
      <c r="M17" s="37">
        <v>589.01709043000005</v>
      </c>
      <c r="N17" s="37">
        <v>154.98889410000001</v>
      </c>
      <c r="P17" s="17"/>
      <c r="Q17" s="17"/>
      <c r="R17" s="17"/>
      <c r="S17" s="17"/>
      <c r="T17" s="17"/>
      <c r="U17" s="17"/>
      <c r="V17" s="17"/>
      <c r="W17" s="17"/>
      <c r="X17" s="17"/>
      <c r="Y17" s="17"/>
      <c r="Z17" s="17"/>
      <c r="AA17" s="17"/>
      <c r="AB17" s="28"/>
      <c r="AC17" s="17"/>
      <c r="AD17" s="17"/>
      <c r="AE17" s="17"/>
      <c r="AF17" s="17"/>
      <c r="AG17" s="17"/>
      <c r="AH17" s="17"/>
      <c r="AI17" s="17"/>
      <c r="AJ17" s="17"/>
      <c r="AK17" s="17"/>
      <c r="AL17" s="17"/>
      <c r="AM17" s="17"/>
      <c r="AN17" s="17"/>
      <c r="AO17" s="31"/>
      <c r="AP17" s="31"/>
      <c r="AQ17" s="31"/>
      <c r="AR17" s="31"/>
      <c r="AS17" s="31"/>
      <c r="AT17" s="31"/>
      <c r="AU17" s="31"/>
      <c r="AV17" s="31"/>
      <c r="AW17" s="31"/>
      <c r="AX17" s="31"/>
      <c r="AY17" s="31"/>
    </row>
    <row r="18" spans="3:51" ht="17.5" x14ac:dyDescent="0.35">
      <c r="C18" s="36" t="s">
        <v>23</v>
      </c>
      <c r="D18" s="37">
        <v>1998.0626779800004</v>
      </c>
      <c r="E18" s="37">
        <v>958.82927123000013</v>
      </c>
      <c r="F18" s="37">
        <v>716.54443463000007</v>
      </c>
      <c r="G18" s="37">
        <v>242.28483660000001</v>
      </c>
      <c r="H18" s="37">
        <v>354.12103363</v>
      </c>
      <c r="I18" s="37">
        <v>169.37385030999999</v>
      </c>
      <c r="J18" s="37">
        <v>18.154845649999999</v>
      </c>
      <c r="K18" s="37">
        <v>233.96474516000004</v>
      </c>
      <c r="L18" s="37">
        <v>119.68442107999999</v>
      </c>
      <c r="M18" s="37">
        <v>124.87392088999998</v>
      </c>
      <c r="N18" s="37">
        <v>19.06059003</v>
      </c>
      <c r="P18" s="17"/>
      <c r="Q18" s="17"/>
      <c r="R18" s="17"/>
      <c r="S18" s="17"/>
      <c r="T18" s="17"/>
      <c r="U18" s="17"/>
      <c r="V18" s="17"/>
      <c r="W18" s="17"/>
      <c r="X18" s="17"/>
      <c r="Y18" s="17"/>
      <c r="Z18" s="17"/>
      <c r="AA18" s="17"/>
      <c r="AB18" s="28"/>
      <c r="AC18" s="17"/>
      <c r="AD18" s="17"/>
      <c r="AE18" s="17"/>
      <c r="AF18" s="17"/>
      <c r="AG18" s="17"/>
      <c r="AH18" s="17"/>
      <c r="AI18" s="17"/>
      <c r="AJ18" s="17"/>
      <c r="AK18" s="17"/>
      <c r="AL18" s="17"/>
      <c r="AM18" s="17"/>
      <c r="AN18" s="17"/>
      <c r="AO18" s="31"/>
      <c r="AP18" s="31"/>
      <c r="AQ18" s="31"/>
      <c r="AR18" s="31"/>
      <c r="AS18" s="31"/>
      <c r="AT18" s="31"/>
      <c r="AU18" s="31"/>
      <c r="AV18" s="31"/>
      <c r="AW18" s="31"/>
      <c r="AX18" s="31"/>
      <c r="AY18" s="31"/>
    </row>
    <row r="19" spans="3:51" ht="5.15" customHeight="1" x14ac:dyDescent="0.35">
      <c r="C19" s="43"/>
      <c r="D19" s="37"/>
      <c r="E19" s="37"/>
      <c r="F19" s="37"/>
      <c r="G19" s="37"/>
      <c r="H19" s="37"/>
      <c r="I19" s="37"/>
      <c r="J19" s="37"/>
      <c r="K19" s="37"/>
      <c r="L19" s="37"/>
      <c r="M19" s="37"/>
      <c r="N19" s="37"/>
      <c r="P19" s="17"/>
      <c r="Q19" s="17"/>
      <c r="R19" s="17"/>
      <c r="S19" s="17"/>
      <c r="T19" s="17"/>
      <c r="U19" s="17"/>
      <c r="V19" s="17"/>
      <c r="W19" s="17"/>
      <c r="X19" s="17"/>
      <c r="Y19" s="17"/>
      <c r="Z19" s="17"/>
      <c r="AA19" s="17"/>
      <c r="AB19" s="28"/>
      <c r="AC19" s="17"/>
      <c r="AD19" s="17"/>
      <c r="AE19" s="17"/>
      <c r="AF19" s="17"/>
      <c r="AG19" s="17"/>
      <c r="AH19" s="17"/>
      <c r="AI19" s="17"/>
      <c r="AJ19" s="17"/>
      <c r="AK19" s="17"/>
      <c r="AL19" s="17"/>
      <c r="AM19" s="17"/>
      <c r="AN19" s="17"/>
      <c r="AO19" s="31"/>
      <c r="AP19" s="31"/>
      <c r="AQ19" s="31"/>
      <c r="AR19" s="31"/>
      <c r="AS19" s="31"/>
      <c r="AT19" s="31"/>
      <c r="AU19" s="31"/>
      <c r="AV19" s="31"/>
      <c r="AW19" s="31"/>
      <c r="AX19" s="31"/>
      <c r="AY19" s="31"/>
    </row>
    <row r="20" spans="3:51" ht="21" customHeight="1" x14ac:dyDescent="0.35">
      <c r="C20" s="32" t="s">
        <v>24</v>
      </c>
      <c r="D20" s="33">
        <v>95519.202935979993</v>
      </c>
      <c r="E20" s="33">
        <v>48368.449083979998</v>
      </c>
      <c r="F20" s="33">
        <v>37747.429702970003</v>
      </c>
      <c r="G20" s="33">
        <v>10621.019381009999</v>
      </c>
      <c r="H20" s="33">
        <v>11115.097126460001</v>
      </c>
      <c r="I20" s="33">
        <v>6931.3269466700003</v>
      </c>
      <c r="J20" s="33">
        <v>1296.9026801099999</v>
      </c>
      <c r="K20" s="33">
        <v>15309.31162593</v>
      </c>
      <c r="L20" s="33">
        <v>4473.1196548200005</v>
      </c>
      <c r="M20" s="33">
        <v>6923.5152016500006</v>
      </c>
      <c r="N20" s="33">
        <v>1101.4806163600001</v>
      </c>
      <c r="P20" s="17"/>
      <c r="Q20" s="17"/>
      <c r="R20" s="17"/>
      <c r="S20" s="17"/>
      <c r="T20" s="17"/>
      <c r="U20" s="17"/>
      <c r="V20" s="17"/>
      <c r="W20" s="17"/>
      <c r="X20" s="17"/>
      <c r="Y20" s="17"/>
      <c r="Z20" s="17"/>
      <c r="AA20" s="17"/>
      <c r="AB20" s="28"/>
      <c r="AC20" s="17"/>
      <c r="AD20" s="17"/>
      <c r="AE20" s="17"/>
      <c r="AF20" s="17"/>
      <c r="AG20" s="17"/>
      <c r="AH20" s="17"/>
      <c r="AI20" s="17"/>
      <c r="AJ20" s="17"/>
      <c r="AK20" s="17"/>
      <c r="AL20" s="17"/>
      <c r="AM20" s="17"/>
      <c r="AN20" s="17"/>
      <c r="AO20" s="31"/>
      <c r="AP20" s="31"/>
      <c r="AQ20" s="31"/>
      <c r="AR20" s="31"/>
      <c r="AS20" s="31"/>
      <c r="AT20" s="31"/>
      <c r="AU20" s="31"/>
      <c r="AV20" s="31"/>
      <c r="AW20" s="31"/>
      <c r="AX20" s="31"/>
      <c r="AY20" s="31"/>
    </row>
    <row r="21" spans="3:51" ht="5.15" customHeight="1" x14ac:dyDescent="0.35">
      <c r="C21" s="44"/>
      <c r="D21" s="35"/>
      <c r="E21" s="35"/>
      <c r="F21" s="35"/>
      <c r="G21" s="35"/>
      <c r="H21" s="35"/>
      <c r="I21" s="35"/>
      <c r="J21" s="35"/>
      <c r="K21" s="35"/>
      <c r="L21" s="35"/>
      <c r="M21" s="35"/>
      <c r="N21" s="35"/>
      <c r="P21" s="17"/>
      <c r="Q21" s="17"/>
      <c r="R21" s="17"/>
      <c r="S21" s="17"/>
      <c r="T21" s="17"/>
      <c r="U21" s="17"/>
      <c r="V21" s="17"/>
      <c r="W21" s="17"/>
      <c r="X21" s="17"/>
      <c r="Y21" s="17"/>
      <c r="Z21" s="17"/>
      <c r="AA21" s="17"/>
      <c r="AB21" s="28"/>
      <c r="AC21" s="17"/>
      <c r="AD21" s="17"/>
      <c r="AE21" s="17"/>
      <c r="AF21" s="17"/>
      <c r="AG21" s="17"/>
      <c r="AH21" s="17"/>
      <c r="AI21" s="17"/>
      <c r="AJ21" s="17"/>
      <c r="AK21" s="17"/>
      <c r="AL21" s="17"/>
      <c r="AM21" s="17"/>
      <c r="AN21" s="17"/>
      <c r="AO21" s="31"/>
      <c r="AP21" s="31"/>
      <c r="AQ21" s="31"/>
      <c r="AR21" s="31"/>
      <c r="AS21" s="31"/>
      <c r="AT21" s="31"/>
      <c r="AU21" s="31"/>
      <c r="AV21" s="31"/>
      <c r="AW21" s="31"/>
      <c r="AX21" s="31"/>
      <c r="AY21" s="31"/>
    </row>
    <row r="22" spans="3:51" ht="17.5" x14ac:dyDescent="0.35">
      <c r="C22" s="45" t="s">
        <v>25</v>
      </c>
      <c r="D22" s="37">
        <v>6063.7705367600001</v>
      </c>
      <c r="E22" s="37">
        <v>1458.0357264499999</v>
      </c>
      <c r="F22" s="37">
        <v>1316.01969659</v>
      </c>
      <c r="G22" s="37">
        <v>142.01602986</v>
      </c>
      <c r="H22" s="37">
        <v>368.31232410000001</v>
      </c>
      <c r="I22" s="37">
        <v>421.47342047000001</v>
      </c>
      <c r="J22" s="37">
        <v>38.605370980000004</v>
      </c>
      <c r="K22" s="37">
        <v>3644.4137220700004</v>
      </c>
      <c r="L22" s="37">
        <v>52.932263069999998</v>
      </c>
      <c r="M22" s="37">
        <v>74.436220399999996</v>
      </c>
      <c r="N22" s="37">
        <v>5.5614892200000003</v>
      </c>
      <c r="P22" s="17"/>
      <c r="Q22" s="17"/>
      <c r="R22" s="17"/>
      <c r="S22" s="17"/>
      <c r="T22" s="17"/>
      <c r="U22" s="17"/>
      <c r="V22" s="17"/>
      <c r="W22" s="17"/>
      <c r="X22" s="17"/>
      <c r="Y22" s="17"/>
      <c r="Z22" s="17"/>
      <c r="AA22" s="17"/>
      <c r="AB22" s="28"/>
      <c r="AC22" s="17"/>
      <c r="AD22" s="17"/>
      <c r="AE22" s="17"/>
      <c r="AF22" s="17"/>
      <c r="AG22" s="17"/>
      <c r="AH22" s="17"/>
      <c r="AI22" s="17"/>
      <c r="AJ22" s="17"/>
      <c r="AK22" s="17"/>
      <c r="AL22" s="17"/>
      <c r="AM22" s="17"/>
      <c r="AN22" s="17"/>
      <c r="AO22" s="31"/>
      <c r="AP22" s="31"/>
      <c r="AQ22" s="31"/>
      <c r="AR22" s="31"/>
      <c r="AS22" s="31"/>
      <c r="AT22" s="31"/>
      <c r="AU22" s="31"/>
      <c r="AV22" s="31"/>
      <c r="AW22" s="31"/>
      <c r="AX22" s="31"/>
      <c r="AY22" s="31"/>
    </row>
    <row r="23" spans="3:51" ht="17.5" x14ac:dyDescent="0.35">
      <c r="C23" s="36" t="s">
        <v>26</v>
      </c>
      <c r="D23" s="37">
        <v>76090.357177549988</v>
      </c>
      <c r="E23" s="37">
        <v>37698.50260824</v>
      </c>
      <c r="F23" s="37">
        <v>28032.960242380002</v>
      </c>
      <c r="G23" s="37">
        <v>9665.5423658599993</v>
      </c>
      <c r="H23" s="37">
        <v>9614.1705483799997</v>
      </c>
      <c r="I23" s="37">
        <v>6016.1454158799997</v>
      </c>
      <c r="J23" s="37">
        <v>1166.01554925</v>
      </c>
      <c r="K23" s="37">
        <v>10180.936314300001</v>
      </c>
      <c r="L23" s="37">
        <v>4078.3490261500001</v>
      </c>
      <c r="M23" s="37">
        <v>6328.7052139400002</v>
      </c>
      <c r="N23" s="37">
        <v>1007.53250141</v>
      </c>
      <c r="P23" s="17"/>
      <c r="Q23" s="17"/>
      <c r="R23" s="17"/>
      <c r="S23" s="17"/>
      <c r="T23" s="17"/>
      <c r="U23" s="17"/>
      <c r="V23" s="17"/>
      <c r="W23" s="17"/>
      <c r="X23" s="17"/>
      <c r="Y23" s="17"/>
      <c r="Z23" s="17"/>
      <c r="AA23" s="17"/>
      <c r="AB23" s="28"/>
      <c r="AC23" s="17"/>
      <c r="AD23" s="17"/>
      <c r="AE23" s="17"/>
      <c r="AF23" s="17"/>
      <c r="AG23" s="17"/>
      <c r="AH23" s="17"/>
      <c r="AI23" s="17"/>
      <c r="AJ23" s="17"/>
      <c r="AK23" s="17"/>
      <c r="AL23" s="17"/>
      <c r="AM23" s="17"/>
      <c r="AN23" s="17"/>
      <c r="AO23" s="31"/>
      <c r="AP23" s="31"/>
      <c r="AQ23" s="31"/>
      <c r="AR23" s="31"/>
      <c r="AS23" s="31"/>
      <c r="AT23" s="31"/>
      <c r="AU23" s="31"/>
      <c r="AV23" s="31"/>
      <c r="AW23" s="31"/>
      <c r="AX23" s="31"/>
      <c r="AY23" s="31"/>
    </row>
    <row r="24" spans="3:51" ht="17.5" x14ac:dyDescent="0.35">
      <c r="C24" s="36" t="s">
        <v>27</v>
      </c>
      <c r="D24" s="37">
        <v>8282.1535211699993</v>
      </c>
      <c r="E24" s="37">
        <v>6700.1072330699999</v>
      </c>
      <c r="F24" s="37">
        <v>6525.0388920400001</v>
      </c>
      <c r="G24" s="37">
        <v>175.06834103</v>
      </c>
      <c r="H24" s="37">
        <v>420.61552098999999</v>
      </c>
      <c r="I24" s="37">
        <v>174.97017041999999</v>
      </c>
      <c r="J24" s="37">
        <v>20.241436400000005</v>
      </c>
      <c r="K24" s="37">
        <v>725.27979285000004</v>
      </c>
      <c r="L24" s="37">
        <v>35.20335103</v>
      </c>
      <c r="M24" s="37">
        <v>179.17257289</v>
      </c>
      <c r="N24" s="37">
        <v>26.56344352</v>
      </c>
      <c r="P24" s="17"/>
      <c r="Q24" s="17"/>
      <c r="R24" s="17"/>
      <c r="S24" s="17"/>
      <c r="T24" s="17"/>
      <c r="U24" s="17"/>
      <c r="V24" s="17"/>
      <c r="W24" s="17"/>
      <c r="X24" s="17"/>
      <c r="Y24" s="17"/>
      <c r="Z24" s="17"/>
      <c r="AA24" s="17"/>
      <c r="AB24" s="28"/>
      <c r="AC24" s="17"/>
      <c r="AD24" s="17"/>
      <c r="AE24" s="17"/>
      <c r="AF24" s="17"/>
      <c r="AG24" s="17"/>
      <c r="AH24" s="17"/>
      <c r="AI24" s="17"/>
      <c r="AJ24" s="17"/>
      <c r="AK24" s="17"/>
      <c r="AL24" s="17"/>
      <c r="AM24" s="17"/>
      <c r="AN24" s="17"/>
      <c r="AO24" s="31"/>
      <c r="AP24" s="31"/>
      <c r="AQ24" s="31"/>
      <c r="AR24" s="31"/>
      <c r="AS24" s="31"/>
      <c r="AT24" s="31"/>
      <c r="AU24" s="31"/>
      <c r="AV24" s="31"/>
      <c r="AW24" s="31"/>
      <c r="AX24" s="31"/>
      <c r="AY24" s="31"/>
    </row>
    <row r="25" spans="3:51" ht="17.5" x14ac:dyDescent="0.35">
      <c r="C25" s="36" t="s">
        <v>28</v>
      </c>
      <c r="D25" s="37">
        <v>5082.921700500001</v>
      </c>
      <c r="E25" s="37">
        <v>2511.8035162199999</v>
      </c>
      <c r="F25" s="37">
        <v>1873.4108719599999</v>
      </c>
      <c r="G25" s="37">
        <v>638.39264426</v>
      </c>
      <c r="H25" s="37">
        <v>711.99873299000001</v>
      </c>
      <c r="I25" s="37">
        <v>318.73793990000001</v>
      </c>
      <c r="J25" s="37">
        <v>72.040323479999998</v>
      </c>
      <c r="K25" s="37">
        <v>758.68179671000007</v>
      </c>
      <c r="L25" s="37">
        <v>306.63501456999995</v>
      </c>
      <c r="M25" s="37">
        <v>341.20119442000009</v>
      </c>
      <c r="N25" s="37">
        <v>61.823182209999999</v>
      </c>
      <c r="P25" s="17"/>
      <c r="Q25" s="17"/>
      <c r="R25" s="17"/>
      <c r="S25" s="17"/>
      <c r="T25" s="17"/>
      <c r="U25" s="17"/>
      <c r="V25" s="17"/>
      <c r="W25" s="17"/>
      <c r="X25" s="17"/>
      <c r="Y25" s="17"/>
      <c r="Z25" s="17"/>
      <c r="AA25" s="17"/>
      <c r="AB25" s="28"/>
      <c r="AC25" s="17"/>
      <c r="AD25" s="17"/>
      <c r="AE25" s="17"/>
      <c r="AF25" s="17"/>
      <c r="AG25" s="17"/>
      <c r="AH25" s="17"/>
      <c r="AI25" s="17"/>
      <c r="AJ25" s="17"/>
      <c r="AK25" s="17"/>
      <c r="AL25" s="17"/>
      <c r="AM25" s="17"/>
      <c r="AN25" s="17"/>
      <c r="AO25" s="31"/>
      <c r="AP25" s="31"/>
      <c r="AQ25" s="31"/>
      <c r="AR25" s="31"/>
      <c r="AS25" s="31"/>
      <c r="AT25" s="31"/>
      <c r="AU25" s="31"/>
      <c r="AV25" s="31"/>
      <c r="AW25" s="31"/>
      <c r="AX25" s="31"/>
      <c r="AY25" s="31"/>
    </row>
    <row r="26" spans="3:51" ht="17.5" x14ac:dyDescent="0.35">
      <c r="C26" s="36" t="s">
        <v>29</v>
      </c>
      <c r="D26" s="37">
        <v>242.56169835000003</v>
      </c>
      <c r="E26" s="37">
        <v>136.95829157</v>
      </c>
      <c r="F26" s="37">
        <v>109.64778</v>
      </c>
      <c r="G26" s="37">
        <v>27.310511569999999</v>
      </c>
      <c r="H26" s="37">
        <v>38.370664090000005</v>
      </c>
      <c r="I26" s="37">
        <v>10.47723688</v>
      </c>
      <c r="J26" s="37">
        <v>2.5571687999999999</v>
      </c>
      <c r="K26" s="37">
        <v>29.074471869999996</v>
      </c>
      <c r="L26" s="37">
        <v>11.635270850000001</v>
      </c>
      <c r="M26" s="37">
        <v>11.83223894</v>
      </c>
      <c r="N26" s="37">
        <v>1.6563553500000001</v>
      </c>
      <c r="P26" s="17"/>
      <c r="Q26" s="17"/>
      <c r="R26" s="17"/>
      <c r="S26" s="17"/>
      <c r="T26" s="17"/>
      <c r="U26" s="17"/>
      <c r="V26" s="17"/>
      <c r="W26" s="17"/>
      <c r="X26" s="17"/>
      <c r="Y26" s="17"/>
      <c r="Z26" s="17"/>
      <c r="AA26" s="17"/>
      <c r="AB26" s="28"/>
      <c r="AC26" s="17"/>
      <c r="AD26" s="17"/>
      <c r="AE26" s="17"/>
      <c r="AF26" s="17"/>
      <c r="AG26" s="17"/>
      <c r="AH26" s="17"/>
      <c r="AI26" s="17"/>
      <c r="AJ26" s="17"/>
      <c r="AK26" s="17"/>
      <c r="AL26" s="17"/>
      <c r="AM26" s="17"/>
      <c r="AN26" s="17"/>
      <c r="AO26" s="31"/>
      <c r="AP26" s="31"/>
      <c r="AQ26" s="31"/>
      <c r="AR26" s="31"/>
      <c r="AS26" s="31"/>
      <c r="AT26" s="31"/>
      <c r="AU26" s="31"/>
      <c r="AV26" s="31"/>
      <c r="AW26" s="31"/>
      <c r="AX26" s="31"/>
      <c r="AY26" s="31"/>
    </row>
    <row r="27" spans="3:51" ht="17.5" x14ac:dyDescent="0.35">
      <c r="C27" s="36" t="s">
        <v>30</v>
      </c>
      <c r="D27" s="37">
        <v>4840.3600021500006</v>
      </c>
      <c r="E27" s="37">
        <v>2374.8452246500001</v>
      </c>
      <c r="F27" s="37">
        <v>1763.7630919599999</v>
      </c>
      <c r="G27" s="37">
        <v>611.08213268999998</v>
      </c>
      <c r="H27" s="37">
        <v>673.62806890000002</v>
      </c>
      <c r="I27" s="37">
        <v>308.26070301999999</v>
      </c>
      <c r="J27" s="37">
        <v>69.483154679999998</v>
      </c>
      <c r="K27" s="37">
        <v>729.60732484000005</v>
      </c>
      <c r="L27" s="37">
        <v>294.99974371999997</v>
      </c>
      <c r="M27" s="37">
        <v>329.36895548000007</v>
      </c>
      <c r="N27" s="37">
        <v>60.16682686</v>
      </c>
      <c r="P27" s="17"/>
      <c r="Q27" s="17"/>
      <c r="R27" s="17"/>
      <c r="S27" s="17"/>
      <c r="T27" s="17"/>
      <c r="U27" s="17"/>
      <c r="V27" s="17"/>
      <c r="W27" s="17"/>
      <c r="X27" s="17"/>
      <c r="Y27" s="17"/>
      <c r="Z27" s="17"/>
      <c r="AA27" s="17"/>
      <c r="AB27" s="28"/>
      <c r="AC27" s="17"/>
      <c r="AD27" s="17"/>
      <c r="AE27" s="17"/>
      <c r="AF27" s="17"/>
      <c r="AG27" s="17"/>
      <c r="AH27" s="17"/>
      <c r="AI27" s="17"/>
      <c r="AJ27" s="17"/>
      <c r="AK27" s="17"/>
      <c r="AL27" s="17"/>
      <c r="AM27" s="17"/>
      <c r="AN27" s="17"/>
      <c r="AO27" s="31"/>
      <c r="AP27" s="31"/>
      <c r="AQ27" s="31"/>
      <c r="AR27" s="31"/>
      <c r="AS27" s="31"/>
      <c r="AT27" s="31"/>
      <c r="AU27" s="31"/>
      <c r="AV27" s="31"/>
      <c r="AW27" s="31"/>
      <c r="AX27" s="31"/>
      <c r="AY27" s="31"/>
    </row>
    <row r="28" spans="3:51" ht="5.15" customHeight="1" x14ac:dyDescent="0.35">
      <c r="C28" s="43"/>
      <c r="D28" s="37"/>
      <c r="E28" s="37"/>
      <c r="F28" s="37"/>
      <c r="G28" s="37"/>
      <c r="H28" s="37"/>
      <c r="I28" s="37"/>
      <c r="J28" s="37"/>
      <c r="K28" s="37"/>
      <c r="L28" s="37"/>
      <c r="M28" s="37"/>
      <c r="N28" s="37"/>
      <c r="P28" s="17"/>
      <c r="Q28" s="17"/>
      <c r="R28" s="17"/>
      <c r="S28" s="17"/>
      <c r="T28" s="17"/>
      <c r="U28" s="17"/>
      <c r="V28" s="17"/>
      <c r="W28" s="17"/>
      <c r="X28" s="17"/>
      <c r="Y28" s="17"/>
      <c r="Z28" s="17"/>
      <c r="AA28" s="17"/>
      <c r="AB28" s="28"/>
      <c r="AC28" s="17"/>
      <c r="AD28" s="17"/>
      <c r="AE28" s="17"/>
      <c r="AF28" s="17"/>
      <c r="AG28" s="17"/>
      <c r="AH28" s="17"/>
      <c r="AI28" s="17"/>
      <c r="AJ28" s="17"/>
      <c r="AK28" s="17"/>
      <c r="AL28" s="17"/>
      <c r="AM28" s="17"/>
      <c r="AN28" s="17"/>
      <c r="AO28" s="31"/>
      <c r="AP28" s="31"/>
      <c r="AQ28" s="31"/>
      <c r="AR28" s="31"/>
      <c r="AS28" s="31"/>
      <c r="AT28" s="31"/>
      <c r="AU28" s="31"/>
      <c r="AV28" s="31"/>
      <c r="AW28" s="31"/>
      <c r="AX28" s="31"/>
      <c r="AY28" s="31"/>
    </row>
    <row r="29" spans="3:51" ht="21" customHeight="1" x14ac:dyDescent="0.35">
      <c r="C29" s="32" t="s">
        <v>31</v>
      </c>
      <c r="D29" s="33">
        <v>1378392.7180069201</v>
      </c>
      <c r="E29" s="33">
        <v>577088.06590529997</v>
      </c>
      <c r="F29" s="33">
        <v>384261.39554711001</v>
      </c>
      <c r="G29" s="33">
        <v>192826.67035819002</v>
      </c>
      <c r="H29" s="33">
        <v>156185.30413394002</v>
      </c>
      <c r="I29" s="33">
        <v>121588.74667336</v>
      </c>
      <c r="J29" s="33">
        <v>21425.158925299998</v>
      </c>
      <c r="K29" s="33">
        <v>268192.47943195008</v>
      </c>
      <c r="L29" s="33">
        <v>98910.280009980008</v>
      </c>
      <c r="M29" s="33">
        <v>109995.77692</v>
      </c>
      <c r="N29" s="33">
        <v>25006.906007089994</v>
      </c>
      <c r="O29" s="46"/>
      <c r="P29" s="17"/>
      <c r="Q29" s="17"/>
      <c r="R29" s="17"/>
      <c r="S29" s="17"/>
      <c r="T29" s="17"/>
      <c r="U29" s="17"/>
      <c r="V29" s="17"/>
      <c r="W29" s="17"/>
      <c r="X29" s="17"/>
      <c r="Y29" s="17"/>
      <c r="Z29" s="17"/>
      <c r="AA29" s="17"/>
      <c r="AB29" s="28"/>
      <c r="AC29" s="17"/>
      <c r="AD29" s="17"/>
      <c r="AE29" s="17"/>
      <c r="AF29" s="17"/>
      <c r="AG29" s="17"/>
      <c r="AH29" s="17"/>
      <c r="AI29" s="17"/>
      <c r="AJ29" s="17"/>
      <c r="AK29" s="17"/>
      <c r="AL29" s="17"/>
      <c r="AM29" s="17"/>
      <c r="AN29" s="17"/>
      <c r="AO29" s="31"/>
      <c r="AP29" s="31"/>
      <c r="AQ29" s="31"/>
      <c r="AR29" s="31"/>
      <c r="AS29" s="31"/>
      <c r="AT29" s="31"/>
      <c r="AU29" s="31"/>
      <c r="AV29" s="31"/>
      <c r="AW29" s="31"/>
      <c r="AX29" s="31"/>
      <c r="AY29" s="31"/>
    </row>
    <row r="30" spans="3:51" ht="3" customHeight="1" x14ac:dyDescent="0.35">
      <c r="C30" s="34"/>
      <c r="D30" s="37"/>
      <c r="E30" s="37"/>
      <c r="F30" s="37"/>
      <c r="G30" s="37"/>
      <c r="H30" s="37"/>
      <c r="I30" s="37"/>
      <c r="J30" s="37"/>
      <c r="K30" s="37"/>
      <c r="L30" s="37"/>
      <c r="M30" s="37"/>
      <c r="N30" s="37"/>
      <c r="P30" s="17"/>
      <c r="Q30" s="17"/>
      <c r="R30" s="17"/>
      <c r="S30" s="17"/>
      <c r="T30" s="17"/>
      <c r="U30" s="17"/>
      <c r="V30" s="17"/>
      <c r="W30" s="17"/>
      <c r="X30" s="17"/>
      <c r="Y30" s="17"/>
      <c r="Z30" s="17"/>
      <c r="AA30" s="17"/>
      <c r="AB30" s="28"/>
      <c r="AC30" s="17"/>
      <c r="AD30" s="17"/>
      <c r="AE30" s="17"/>
      <c r="AF30" s="17"/>
      <c r="AG30" s="17"/>
      <c r="AH30" s="17"/>
      <c r="AI30" s="17"/>
      <c r="AJ30" s="17"/>
      <c r="AK30" s="17"/>
      <c r="AL30" s="17"/>
      <c r="AM30" s="17"/>
      <c r="AN30" s="17"/>
      <c r="AO30" s="31"/>
      <c r="AP30" s="31"/>
      <c r="AQ30" s="31"/>
      <c r="AR30" s="31"/>
      <c r="AS30" s="31"/>
      <c r="AT30" s="31"/>
      <c r="AU30" s="31"/>
      <c r="AV30" s="31"/>
      <c r="AW30" s="31"/>
      <c r="AX30" s="31"/>
      <c r="AY30" s="31"/>
    </row>
    <row r="31" spans="3:51" ht="18" x14ac:dyDescent="0.35">
      <c r="C31" s="44" t="s">
        <v>32</v>
      </c>
      <c r="D31" s="47">
        <v>205334.40808308998</v>
      </c>
      <c r="E31" s="47">
        <v>88970.038653759984</v>
      </c>
      <c r="F31" s="47">
        <v>66370.227441919997</v>
      </c>
      <c r="G31" s="47">
        <v>22599.811211840002</v>
      </c>
      <c r="H31" s="47">
        <v>30205.679474250002</v>
      </c>
      <c r="I31" s="47">
        <v>21185.98604544</v>
      </c>
      <c r="J31" s="47">
        <v>3522.49816715</v>
      </c>
      <c r="K31" s="47">
        <v>33290.27728165</v>
      </c>
      <c r="L31" s="47">
        <v>10921.516482980001</v>
      </c>
      <c r="M31" s="47">
        <v>14595.496491389998</v>
      </c>
      <c r="N31" s="47">
        <v>2642.9154864700004</v>
      </c>
      <c r="O31" s="38"/>
      <c r="P31" s="17"/>
      <c r="Q31" s="17"/>
      <c r="R31" s="17"/>
      <c r="S31" s="17"/>
      <c r="T31" s="17"/>
      <c r="U31" s="17"/>
      <c r="V31" s="17"/>
      <c r="W31" s="17"/>
      <c r="X31" s="17"/>
      <c r="Y31" s="17"/>
      <c r="Z31" s="17"/>
      <c r="AA31" s="17"/>
      <c r="AB31" s="28"/>
      <c r="AC31" s="17"/>
      <c r="AD31" s="17"/>
      <c r="AE31" s="17"/>
      <c r="AF31" s="17"/>
      <c r="AG31" s="17"/>
      <c r="AH31" s="17"/>
      <c r="AI31" s="17"/>
      <c r="AJ31" s="17"/>
      <c r="AK31" s="17"/>
      <c r="AL31" s="17"/>
      <c r="AM31" s="17"/>
      <c r="AN31" s="17"/>
      <c r="AO31" s="31"/>
      <c r="AP31" s="31"/>
      <c r="AQ31" s="31"/>
      <c r="AR31" s="31"/>
      <c r="AS31" s="31"/>
      <c r="AT31" s="31"/>
      <c r="AU31" s="31"/>
      <c r="AV31" s="31"/>
      <c r="AW31" s="31"/>
      <c r="AX31" s="31"/>
      <c r="AY31" s="31"/>
    </row>
    <row r="32" spans="3:51" ht="17.5" x14ac:dyDescent="0.35">
      <c r="C32" s="36" t="s">
        <v>33</v>
      </c>
      <c r="D32" s="37">
        <v>205334.40808308998</v>
      </c>
      <c r="E32" s="37">
        <v>88970.038653759984</v>
      </c>
      <c r="F32" s="37">
        <v>66370.227441919997</v>
      </c>
      <c r="G32" s="37">
        <v>22599.811211840002</v>
      </c>
      <c r="H32" s="37">
        <v>30205.679474250002</v>
      </c>
      <c r="I32" s="37">
        <v>21185.98604544</v>
      </c>
      <c r="J32" s="37">
        <v>3522.49816715</v>
      </c>
      <c r="K32" s="37">
        <v>33290.27728165</v>
      </c>
      <c r="L32" s="37">
        <v>10921.516482980001</v>
      </c>
      <c r="M32" s="37">
        <v>14595.496491389998</v>
      </c>
      <c r="N32" s="37">
        <v>2642.9154864700004</v>
      </c>
      <c r="P32" s="17"/>
      <c r="Q32" s="17"/>
      <c r="R32" s="17"/>
      <c r="S32" s="17"/>
      <c r="T32" s="17"/>
      <c r="U32" s="17"/>
      <c r="V32" s="17"/>
      <c r="W32" s="17"/>
      <c r="X32" s="17"/>
      <c r="Y32" s="17"/>
      <c r="Z32" s="17"/>
      <c r="AA32" s="17"/>
      <c r="AB32" s="28"/>
      <c r="AC32" s="17"/>
      <c r="AD32" s="17"/>
      <c r="AE32" s="17"/>
      <c r="AF32" s="17"/>
      <c r="AG32" s="17"/>
      <c r="AH32" s="17"/>
      <c r="AI32" s="17"/>
      <c r="AJ32" s="17"/>
      <c r="AK32" s="17"/>
      <c r="AL32" s="17"/>
      <c r="AM32" s="17"/>
      <c r="AN32" s="17"/>
      <c r="AO32" s="31"/>
      <c r="AP32" s="31"/>
      <c r="AQ32" s="31"/>
      <c r="AR32" s="31"/>
      <c r="AS32" s="31"/>
      <c r="AT32" s="31"/>
      <c r="AU32" s="31"/>
      <c r="AV32" s="31"/>
      <c r="AW32" s="31"/>
      <c r="AX32" s="31"/>
      <c r="AY32" s="31"/>
    </row>
    <row r="33" spans="3:51" ht="18" x14ac:dyDescent="0.35">
      <c r="C33" s="44" t="s">
        <v>34</v>
      </c>
      <c r="D33" s="47">
        <v>1136587.56749693</v>
      </c>
      <c r="E33" s="47">
        <v>469382.56803278008</v>
      </c>
      <c r="F33" s="47">
        <v>304663.06428918004</v>
      </c>
      <c r="G33" s="47">
        <v>164719.50374360004</v>
      </c>
      <c r="H33" s="47">
        <v>121080.74219635002</v>
      </c>
      <c r="I33" s="47">
        <v>97898.875635450007</v>
      </c>
      <c r="J33" s="47">
        <v>17424.223388530001</v>
      </c>
      <c r="K33" s="47">
        <v>229831.56368808006</v>
      </c>
      <c r="L33" s="47">
        <v>86133.219620100004</v>
      </c>
      <c r="M33" s="47">
        <v>93128.709348420001</v>
      </c>
      <c r="N33" s="47">
        <v>21707.665587219995</v>
      </c>
      <c r="Q33" s="5"/>
      <c r="R33" s="5"/>
      <c r="S33" s="5"/>
      <c r="T33" s="5"/>
      <c r="U33" s="5"/>
      <c r="V33" s="17"/>
      <c r="W33" s="17"/>
      <c r="X33" s="17"/>
      <c r="Y33" s="17"/>
      <c r="Z33" s="17"/>
      <c r="AA33" s="17"/>
      <c r="AB33" s="28"/>
      <c r="AC33" s="17"/>
      <c r="AD33" s="17"/>
      <c r="AE33" s="17"/>
      <c r="AF33" s="17"/>
      <c r="AG33" s="17"/>
      <c r="AH33" s="17"/>
      <c r="AI33" s="17"/>
      <c r="AJ33" s="17"/>
      <c r="AK33" s="17"/>
      <c r="AL33" s="17"/>
      <c r="AM33" s="17"/>
      <c r="AN33" s="17"/>
      <c r="AO33" s="31"/>
      <c r="AP33" s="31"/>
      <c r="AQ33" s="31"/>
      <c r="AR33" s="31"/>
      <c r="AS33" s="31"/>
      <c r="AT33" s="31"/>
      <c r="AU33" s="31"/>
      <c r="AV33" s="31"/>
      <c r="AW33" s="31"/>
      <c r="AX33" s="31"/>
      <c r="AY33" s="31"/>
    </row>
    <row r="34" spans="3:51" ht="18" x14ac:dyDescent="0.35">
      <c r="C34" s="44" t="s">
        <v>35</v>
      </c>
      <c r="D34" s="48">
        <v>99717.103553010005</v>
      </c>
      <c r="E34" s="48">
        <v>45946.46041431</v>
      </c>
      <c r="F34" s="48">
        <v>33059.467461610002</v>
      </c>
      <c r="G34" s="48">
        <v>12886.9929527</v>
      </c>
      <c r="H34" s="48">
        <v>15428.023101160003</v>
      </c>
      <c r="I34" s="48">
        <v>7686.2271230599999</v>
      </c>
      <c r="J34" s="48">
        <v>1460.0860225199999</v>
      </c>
      <c r="K34" s="48">
        <v>13391.701996399999</v>
      </c>
      <c r="L34" s="48">
        <v>6546.00030204</v>
      </c>
      <c r="M34" s="48">
        <v>7838.0271181799999</v>
      </c>
      <c r="N34" s="48">
        <v>1420.5774753400001</v>
      </c>
      <c r="O34" s="38"/>
      <c r="Q34" s="5"/>
      <c r="R34" s="5"/>
      <c r="S34" s="5"/>
      <c r="T34" s="5"/>
      <c r="U34" s="5"/>
      <c r="V34" s="17"/>
      <c r="W34" s="17"/>
      <c r="X34" s="17"/>
      <c r="Y34" s="17"/>
      <c r="Z34" s="17"/>
      <c r="AA34" s="17"/>
      <c r="AB34" s="28"/>
      <c r="AC34" s="17"/>
      <c r="AD34" s="17"/>
      <c r="AE34" s="17"/>
      <c r="AF34" s="17"/>
      <c r="AG34" s="17"/>
      <c r="AH34" s="17"/>
      <c r="AI34" s="17"/>
      <c r="AJ34" s="17"/>
      <c r="AK34" s="17"/>
      <c r="AL34" s="17"/>
      <c r="AM34" s="17"/>
      <c r="AN34" s="17"/>
      <c r="AO34" s="31"/>
      <c r="AP34" s="31"/>
      <c r="AQ34" s="31"/>
      <c r="AR34" s="31"/>
      <c r="AS34" s="31"/>
      <c r="AT34" s="31"/>
      <c r="AU34" s="31"/>
      <c r="AV34" s="31"/>
      <c r="AW34" s="31"/>
      <c r="AX34" s="31"/>
      <c r="AY34" s="31"/>
    </row>
    <row r="35" spans="3:51" ht="17.5" x14ac:dyDescent="0.35">
      <c r="C35" s="36" t="s">
        <v>36</v>
      </c>
      <c r="D35" s="37">
        <v>14244.89605822</v>
      </c>
      <c r="E35" s="37">
        <v>6781.1115813399992</v>
      </c>
      <c r="F35" s="37">
        <v>4937.6076798000004</v>
      </c>
      <c r="G35" s="37">
        <v>1843.5039015399998</v>
      </c>
      <c r="H35" s="37">
        <v>2135.2388859600001</v>
      </c>
      <c r="I35" s="37">
        <v>1071.87295395</v>
      </c>
      <c r="J35" s="37">
        <v>193.59820353999999</v>
      </c>
      <c r="K35" s="37">
        <v>1883.55363152</v>
      </c>
      <c r="L35" s="37">
        <v>890.09268406000001</v>
      </c>
      <c r="M35" s="37">
        <v>1082.82430095</v>
      </c>
      <c r="N35" s="37">
        <v>206.6038169</v>
      </c>
      <c r="O35" s="38"/>
      <c r="Q35" s="5"/>
      <c r="R35" s="5"/>
      <c r="S35" s="5"/>
      <c r="T35" s="5"/>
      <c r="U35" s="5"/>
      <c r="V35" s="17"/>
      <c r="W35" s="17"/>
      <c r="X35" s="17"/>
      <c r="Y35" s="17"/>
      <c r="Z35" s="17"/>
      <c r="AA35" s="17"/>
      <c r="AB35" s="28"/>
      <c r="AC35" s="17"/>
      <c r="AD35" s="17"/>
      <c r="AE35" s="17"/>
      <c r="AF35" s="17"/>
      <c r="AG35" s="17"/>
      <c r="AH35" s="17"/>
      <c r="AI35" s="17"/>
      <c r="AJ35" s="17"/>
      <c r="AK35" s="17"/>
      <c r="AL35" s="17"/>
      <c r="AM35" s="17"/>
      <c r="AN35" s="17"/>
      <c r="AO35" s="31"/>
      <c r="AP35" s="31"/>
      <c r="AQ35" s="31"/>
      <c r="AR35" s="31"/>
      <c r="AS35" s="31"/>
      <c r="AT35" s="31"/>
      <c r="AU35" s="31"/>
      <c r="AV35" s="31"/>
      <c r="AW35" s="31"/>
      <c r="AX35" s="31"/>
      <c r="AY35" s="31"/>
    </row>
    <row r="36" spans="3:51" ht="17.5" x14ac:dyDescent="0.35">
      <c r="C36" s="36" t="s">
        <v>37</v>
      </c>
      <c r="D36" s="37">
        <v>34380.190394470003</v>
      </c>
      <c r="E36" s="37">
        <v>15031.885139959999</v>
      </c>
      <c r="F36" s="37">
        <v>10356.67840449</v>
      </c>
      <c r="G36" s="37">
        <v>4675.2067354700002</v>
      </c>
      <c r="H36" s="37">
        <v>4848.4536016600005</v>
      </c>
      <c r="I36" s="37">
        <v>2922.2249249400002</v>
      </c>
      <c r="J36" s="37">
        <v>616.96374847999994</v>
      </c>
      <c r="K36" s="37">
        <v>4427.4103882899999</v>
      </c>
      <c r="L36" s="37">
        <v>2767.16936566</v>
      </c>
      <c r="M36" s="37">
        <v>3162.82587504</v>
      </c>
      <c r="N36" s="37">
        <v>603.2573504400001</v>
      </c>
      <c r="O36" s="38"/>
      <c r="Q36" s="5"/>
      <c r="R36" s="5"/>
      <c r="S36" s="5"/>
      <c r="T36" s="5"/>
      <c r="U36" s="5"/>
      <c r="V36" s="17"/>
      <c r="W36" s="17"/>
      <c r="X36" s="17"/>
      <c r="Y36" s="17"/>
      <c r="Z36" s="17"/>
      <c r="AA36" s="17"/>
      <c r="AB36" s="28"/>
      <c r="AC36" s="17"/>
      <c r="AD36" s="17"/>
      <c r="AE36" s="17"/>
      <c r="AF36" s="17"/>
      <c r="AG36" s="17"/>
      <c r="AH36" s="17"/>
      <c r="AI36" s="17"/>
      <c r="AJ36" s="17"/>
      <c r="AK36" s="17"/>
      <c r="AL36" s="17"/>
      <c r="AM36" s="17"/>
      <c r="AN36" s="17"/>
      <c r="AO36" s="31"/>
      <c r="AP36" s="31"/>
      <c r="AQ36" s="31"/>
      <c r="AR36" s="31"/>
      <c r="AS36" s="31"/>
      <c r="AT36" s="31"/>
      <c r="AU36" s="31"/>
      <c r="AV36" s="31"/>
      <c r="AW36" s="31"/>
      <c r="AX36" s="31"/>
      <c r="AY36" s="31"/>
    </row>
    <row r="37" spans="3:51" ht="17.5" x14ac:dyDescent="0.35">
      <c r="C37" s="36" t="s">
        <v>38</v>
      </c>
      <c r="D37" s="37">
        <v>51092.017100319994</v>
      </c>
      <c r="E37" s="37">
        <v>24133.463693009999</v>
      </c>
      <c r="F37" s="37">
        <v>17765.181377320001</v>
      </c>
      <c r="G37" s="37">
        <v>6368.2823156900004</v>
      </c>
      <c r="H37" s="37">
        <v>8444.3306135400017</v>
      </c>
      <c r="I37" s="37">
        <v>3692.1292441700002</v>
      </c>
      <c r="J37" s="37">
        <v>649.52407049999999</v>
      </c>
      <c r="K37" s="37">
        <v>7080.7379765900005</v>
      </c>
      <c r="L37" s="37">
        <v>2888.7382523199999</v>
      </c>
      <c r="M37" s="37">
        <v>3592.3769421900001</v>
      </c>
      <c r="N37" s="37">
        <v>610.71630800000003</v>
      </c>
      <c r="P37" s="49"/>
      <c r="Q37" s="5"/>
      <c r="R37" s="5"/>
      <c r="S37" s="5"/>
      <c r="T37" s="5"/>
      <c r="U37" s="5"/>
      <c r="V37" s="17"/>
      <c r="W37" s="17"/>
      <c r="X37" s="17"/>
      <c r="Y37" s="17"/>
      <c r="Z37" s="17"/>
      <c r="AA37" s="17"/>
      <c r="AB37" s="28"/>
      <c r="AC37" s="17"/>
      <c r="AD37" s="17"/>
      <c r="AE37" s="17"/>
      <c r="AF37" s="17"/>
      <c r="AG37" s="17"/>
      <c r="AH37" s="17"/>
      <c r="AI37" s="17"/>
      <c r="AJ37" s="17"/>
      <c r="AK37" s="17"/>
      <c r="AL37" s="17"/>
      <c r="AM37" s="17"/>
      <c r="AN37" s="17"/>
      <c r="AO37" s="31"/>
      <c r="AP37" s="31"/>
      <c r="AQ37" s="31"/>
      <c r="AR37" s="31"/>
      <c r="AS37" s="31"/>
      <c r="AT37" s="31"/>
      <c r="AU37" s="31"/>
      <c r="AV37" s="31"/>
      <c r="AW37" s="31"/>
      <c r="AX37" s="31"/>
      <c r="AY37" s="31"/>
    </row>
    <row r="38" spans="3:51" ht="18" x14ac:dyDescent="0.35">
      <c r="C38" s="44" t="s">
        <v>39</v>
      </c>
      <c r="D38" s="48">
        <v>1036870.46394392</v>
      </c>
      <c r="E38" s="48">
        <v>423436.10761847009</v>
      </c>
      <c r="F38" s="48">
        <v>271603.59682757</v>
      </c>
      <c r="G38" s="48">
        <v>151832.51079090004</v>
      </c>
      <c r="H38" s="48">
        <v>105652.71909519003</v>
      </c>
      <c r="I38" s="48">
        <v>90212.648512390006</v>
      </c>
      <c r="J38" s="48">
        <v>15964.13736601</v>
      </c>
      <c r="K38" s="48">
        <v>216439.86169168004</v>
      </c>
      <c r="L38" s="48">
        <v>79587.219318060001</v>
      </c>
      <c r="M38" s="48">
        <v>85290.682230240011</v>
      </c>
      <c r="N38" s="48">
        <v>20287.088111879995</v>
      </c>
      <c r="O38" s="27"/>
      <c r="Q38" s="5"/>
      <c r="R38" s="5"/>
      <c r="S38" s="5"/>
      <c r="T38" s="5"/>
      <c r="U38" s="5"/>
      <c r="V38" s="17"/>
      <c r="W38" s="17"/>
      <c r="X38" s="17"/>
      <c r="Y38" s="17"/>
      <c r="Z38" s="17"/>
      <c r="AA38" s="17"/>
      <c r="AB38" s="28"/>
      <c r="AC38" s="17"/>
      <c r="AD38" s="17"/>
      <c r="AE38" s="17"/>
      <c r="AF38" s="17"/>
      <c r="AG38" s="17"/>
      <c r="AH38" s="17"/>
      <c r="AI38" s="17"/>
      <c r="AJ38" s="17"/>
      <c r="AK38" s="17"/>
      <c r="AL38" s="17"/>
      <c r="AM38" s="17"/>
      <c r="AN38" s="17"/>
      <c r="AO38" s="31"/>
      <c r="AP38" s="31"/>
      <c r="AQ38" s="31"/>
      <c r="AR38" s="31"/>
      <c r="AS38" s="31"/>
      <c r="AT38" s="31"/>
      <c r="AU38" s="31"/>
      <c r="AV38" s="31"/>
      <c r="AW38" s="31"/>
      <c r="AX38" s="31"/>
      <c r="AY38" s="31"/>
    </row>
    <row r="39" spans="3:51" ht="17.5" x14ac:dyDescent="0.35">
      <c r="C39" s="36" t="s">
        <v>40</v>
      </c>
      <c r="D39" s="37">
        <v>616369.42869350011</v>
      </c>
      <c r="E39" s="37">
        <v>245229.90996389001</v>
      </c>
      <c r="F39" s="37">
        <v>157210.13615029</v>
      </c>
      <c r="G39" s="37">
        <v>88019.773813600012</v>
      </c>
      <c r="H39" s="37">
        <v>63244.785903650001</v>
      </c>
      <c r="I39" s="37">
        <v>50575.22901445</v>
      </c>
      <c r="J39" s="37">
        <v>8307.7369084399998</v>
      </c>
      <c r="K39" s="37">
        <v>133173.45889124999</v>
      </c>
      <c r="L39" s="37">
        <v>51223.919472059999</v>
      </c>
      <c r="M39" s="37">
        <v>50735.179801600003</v>
      </c>
      <c r="N39" s="37">
        <v>13879.208738159999</v>
      </c>
      <c r="Q39" s="5"/>
      <c r="R39" s="5"/>
      <c r="S39" s="5"/>
      <c r="T39" s="5"/>
      <c r="U39" s="5"/>
      <c r="V39" s="17"/>
      <c r="W39" s="17"/>
      <c r="X39" s="17"/>
      <c r="Y39" s="17"/>
      <c r="Z39" s="17"/>
      <c r="AA39" s="17"/>
      <c r="AB39" s="28"/>
      <c r="AC39" s="17"/>
      <c r="AD39" s="17"/>
      <c r="AE39" s="17"/>
      <c r="AF39" s="17"/>
      <c r="AG39" s="17"/>
      <c r="AH39" s="17"/>
      <c r="AI39" s="17"/>
      <c r="AJ39" s="17"/>
      <c r="AK39" s="17"/>
      <c r="AL39" s="17"/>
      <c r="AM39" s="17"/>
      <c r="AN39" s="17"/>
      <c r="AO39" s="31"/>
      <c r="AP39" s="31"/>
      <c r="AQ39" s="31"/>
      <c r="AR39" s="31"/>
      <c r="AS39" s="31"/>
      <c r="AT39" s="31"/>
      <c r="AU39" s="31"/>
      <c r="AV39" s="31"/>
      <c r="AW39" s="31"/>
      <c r="AX39" s="31"/>
      <c r="AY39" s="31"/>
    </row>
    <row r="40" spans="3:51" ht="17.5" x14ac:dyDescent="0.35">
      <c r="C40" s="36" t="s">
        <v>41</v>
      </c>
      <c r="D40" s="37">
        <v>4106.1842921199996</v>
      </c>
      <c r="E40" s="37">
        <v>2355.45374309</v>
      </c>
      <c r="F40" s="37">
        <v>2073.4796369399996</v>
      </c>
      <c r="G40" s="37">
        <v>281.97410615000001</v>
      </c>
      <c r="H40" s="37">
        <v>910.06335243000001</v>
      </c>
      <c r="I40" s="37">
        <v>209.96434191</v>
      </c>
      <c r="J40" s="37">
        <v>7.305327440000001</v>
      </c>
      <c r="K40" s="37">
        <v>361.72073449999993</v>
      </c>
      <c r="L40" s="37">
        <v>106.84924702999999</v>
      </c>
      <c r="M40" s="37">
        <v>152.22860399000001</v>
      </c>
      <c r="N40" s="37">
        <v>2.5989417299999999</v>
      </c>
      <c r="Q40" s="5"/>
      <c r="R40" s="5"/>
      <c r="S40" s="5"/>
      <c r="T40" s="5"/>
      <c r="U40" s="5"/>
      <c r="V40" s="17"/>
      <c r="W40" s="17"/>
      <c r="X40" s="17"/>
      <c r="Y40" s="17"/>
      <c r="Z40" s="17"/>
      <c r="AA40" s="17"/>
      <c r="AB40" s="28"/>
      <c r="AC40" s="17"/>
      <c r="AD40" s="17"/>
      <c r="AE40" s="17"/>
      <c r="AF40" s="17"/>
      <c r="AG40" s="17"/>
      <c r="AH40" s="17"/>
      <c r="AI40" s="17"/>
      <c r="AJ40" s="17"/>
      <c r="AK40" s="17"/>
      <c r="AL40" s="17"/>
      <c r="AM40" s="17"/>
      <c r="AN40" s="17"/>
      <c r="AO40" s="31"/>
      <c r="AP40" s="31"/>
      <c r="AQ40" s="31"/>
      <c r="AR40" s="31"/>
      <c r="AS40" s="31"/>
      <c r="AT40" s="31"/>
      <c r="AU40" s="31"/>
      <c r="AV40" s="31"/>
      <c r="AW40" s="31"/>
      <c r="AX40" s="31"/>
      <c r="AY40" s="31"/>
    </row>
    <row r="41" spans="3:51" ht="17.5" x14ac:dyDescent="0.35">
      <c r="C41" s="36" t="s">
        <v>42</v>
      </c>
      <c r="D41" s="37">
        <v>187835.73359839001</v>
      </c>
      <c r="E41" s="37">
        <v>70385.617335870003</v>
      </c>
      <c r="F41" s="37">
        <v>39959.875085139996</v>
      </c>
      <c r="G41" s="37">
        <v>30425.74225073</v>
      </c>
      <c r="H41" s="37">
        <v>17311.791065519999</v>
      </c>
      <c r="I41" s="37">
        <v>17043.3158267</v>
      </c>
      <c r="J41" s="37">
        <v>3104.3879838600001</v>
      </c>
      <c r="K41" s="37">
        <v>44413.834411250005</v>
      </c>
      <c r="L41" s="37">
        <v>15719.158645489999</v>
      </c>
      <c r="M41" s="37">
        <v>16537.443839309999</v>
      </c>
      <c r="N41" s="37">
        <v>3320.1844903900001</v>
      </c>
      <c r="Q41" s="5"/>
      <c r="R41" s="5"/>
      <c r="S41" s="5"/>
      <c r="T41" s="5"/>
      <c r="U41" s="5"/>
      <c r="V41" s="17"/>
      <c r="W41" s="17"/>
      <c r="X41" s="17"/>
      <c r="Y41" s="17"/>
      <c r="Z41" s="17"/>
      <c r="AA41" s="17"/>
      <c r="AB41" s="28"/>
      <c r="AC41" s="17"/>
      <c r="AD41" s="17"/>
      <c r="AE41" s="17"/>
      <c r="AF41" s="17"/>
      <c r="AG41" s="17"/>
      <c r="AH41" s="17"/>
      <c r="AI41" s="17"/>
      <c r="AJ41" s="17"/>
      <c r="AK41" s="17"/>
      <c r="AL41" s="17"/>
      <c r="AM41" s="17"/>
      <c r="AN41" s="17"/>
      <c r="AO41" s="31"/>
      <c r="AP41" s="31"/>
      <c r="AQ41" s="31"/>
      <c r="AR41" s="31"/>
      <c r="AS41" s="31"/>
      <c r="AT41" s="31"/>
      <c r="AU41" s="31"/>
      <c r="AV41" s="31"/>
      <c r="AW41" s="31"/>
      <c r="AX41" s="31"/>
      <c r="AY41" s="31"/>
    </row>
    <row r="42" spans="3:51" ht="17.5" x14ac:dyDescent="0.35">
      <c r="C42" s="36" t="s">
        <v>43</v>
      </c>
      <c r="D42" s="37">
        <v>32335.495763340004</v>
      </c>
      <c r="E42" s="37">
        <v>16693.029698260001</v>
      </c>
      <c r="F42" s="37">
        <v>12440.388090029999</v>
      </c>
      <c r="G42" s="37">
        <v>4252.6416082300002</v>
      </c>
      <c r="H42" s="37">
        <v>3821.67192918</v>
      </c>
      <c r="I42" s="37">
        <v>2964.0341821000002</v>
      </c>
      <c r="J42" s="37">
        <v>477.84830098999998</v>
      </c>
      <c r="K42" s="37">
        <v>4937.6332337500007</v>
      </c>
      <c r="L42" s="37">
        <v>1391.03013932</v>
      </c>
      <c r="M42" s="37">
        <v>1723.5986029099997</v>
      </c>
      <c r="N42" s="37">
        <v>326.64967682999998</v>
      </c>
      <c r="Q42" s="5"/>
      <c r="R42" s="5"/>
      <c r="S42" s="5"/>
      <c r="T42" s="5"/>
      <c r="U42" s="5"/>
      <c r="V42" s="17"/>
      <c r="W42" s="17"/>
      <c r="X42" s="17"/>
      <c r="Y42" s="17"/>
      <c r="Z42" s="17"/>
      <c r="AA42" s="17"/>
      <c r="AB42" s="28"/>
      <c r="AC42" s="17"/>
      <c r="AD42" s="17"/>
      <c r="AE42" s="17"/>
      <c r="AF42" s="17"/>
      <c r="AG42" s="17"/>
      <c r="AH42" s="17"/>
      <c r="AI42" s="17"/>
      <c r="AJ42" s="17"/>
      <c r="AK42" s="17"/>
      <c r="AL42" s="17"/>
      <c r="AM42" s="17"/>
      <c r="AN42" s="17"/>
      <c r="AO42" s="31"/>
      <c r="AP42" s="31"/>
      <c r="AQ42" s="31"/>
      <c r="AR42" s="31"/>
      <c r="AS42" s="31"/>
      <c r="AT42" s="31"/>
      <c r="AU42" s="31"/>
      <c r="AV42" s="31"/>
      <c r="AW42" s="31"/>
      <c r="AX42" s="31"/>
      <c r="AY42" s="31"/>
    </row>
    <row r="43" spans="3:51" ht="17.5" x14ac:dyDescent="0.35">
      <c r="C43" s="36" t="s">
        <v>44</v>
      </c>
      <c r="D43" s="37">
        <v>3.0817610200000001</v>
      </c>
      <c r="E43" s="37">
        <v>0.3037415</v>
      </c>
      <c r="F43" s="37">
        <v>0.3037415</v>
      </c>
      <c r="G43" s="37">
        <v>0</v>
      </c>
      <c r="H43" s="37">
        <v>0</v>
      </c>
      <c r="I43" s="37">
        <v>0</v>
      </c>
      <c r="J43" s="37">
        <v>0</v>
      </c>
      <c r="K43" s="37">
        <v>1.4642087699999999</v>
      </c>
      <c r="L43" s="37">
        <v>0</v>
      </c>
      <c r="M43" s="37">
        <v>1.31381075</v>
      </c>
      <c r="N43" s="37">
        <v>0</v>
      </c>
      <c r="Q43" s="5"/>
      <c r="R43" s="5"/>
      <c r="S43" s="5"/>
      <c r="T43" s="5"/>
      <c r="U43" s="5"/>
      <c r="V43" s="17"/>
      <c r="W43" s="17"/>
      <c r="X43" s="17"/>
      <c r="Y43" s="17"/>
      <c r="Z43" s="17"/>
      <c r="AA43" s="17"/>
      <c r="AB43" s="28"/>
      <c r="AC43" s="17"/>
      <c r="AD43" s="17"/>
      <c r="AE43" s="17"/>
      <c r="AF43" s="17"/>
      <c r="AG43" s="17"/>
      <c r="AH43" s="17"/>
      <c r="AI43" s="17"/>
      <c r="AJ43" s="17"/>
      <c r="AK43" s="17"/>
      <c r="AL43" s="17"/>
      <c r="AM43" s="17"/>
      <c r="AN43" s="17"/>
      <c r="AO43" s="31"/>
      <c r="AP43" s="31"/>
      <c r="AQ43" s="31"/>
      <c r="AR43" s="31"/>
      <c r="AS43" s="31"/>
      <c r="AT43" s="31"/>
      <c r="AU43" s="31"/>
      <c r="AV43" s="31"/>
      <c r="AW43" s="31"/>
      <c r="AX43" s="31"/>
      <c r="AY43" s="31"/>
    </row>
    <row r="44" spans="3:51" ht="17.5" x14ac:dyDescent="0.35">
      <c r="C44" s="36" t="s">
        <v>45</v>
      </c>
      <c r="D44" s="37">
        <v>117561.89235294999</v>
      </c>
      <c r="E44" s="37">
        <v>47434.40253829</v>
      </c>
      <c r="F44" s="37">
        <v>27986.86864035</v>
      </c>
      <c r="G44" s="37">
        <v>19447.53389794</v>
      </c>
      <c r="H44" s="37">
        <v>11124.944640820002</v>
      </c>
      <c r="I44" s="37">
        <v>12297.63087255</v>
      </c>
      <c r="J44" s="37">
        <v>2609.4652435200001</v>
      </c>
      <c r="K44" s="37">
        <v>22798.17275894</v>
      </c>
      <c r="L44" s="37">
        <v>7474.0985060900002</v>
      </c>
      <c r="M44" s="37">
        <v>11790.812923900001</v>
      </c>
      <c r="N44" s="37">
        <v>2032.3648688399999</v>
      </c>
      <c r="Q44" s="5"/>
      <c r="R44" s="5"/>
      <c r="S44" s="5"/>
      <c r="T44" s="5"/>
      <c r="U44" s="5"/>
      <c r="V44" s="17"/>
      <c r="W44" s="17"/>
      <c r="X44" s="17"/>
      <c r="Y44" s="17"/>
      <c r="Z44" s="17"/>
      <c r="AA44" s="17"/>
      <c r="AB44" s="28"/>
      <c r="AC44" s="17"/>
      <c r="AD44" s="17"/>
      <c r="AE44" s="17"/>
      <c r="AF44" s="17"/>
      <c r="AG44" s="17"/>
      <c r="AH44" s="17"/>
      <c r="AI44" s="17"/>
      <c r="AJ44" s="17"/>
      <c r="AK44" s="17"/>
      <c r="AL44" s="17"/>
      <c r="AM44" s="17"/>
      <c r="AN44" s="17"/>
      <c r="AO44" s="31"/>
      <c r="AP44" s="31"/>
      <c r="AQ44" s="31"/>
      <c r="AR44" s="31"/>
      <c r="AS44" s="31"/>
      <c r="AT44" s="31"/>
      <c r="AU44" s="31"/>
      <c r="AV44" s="31"/>
      <c r="AW44" s="31"/>
      <c r="AX44" s="31"/>
      <c r="AY44" s="31"/>
    </row>
    <row r="45" spans="3:51" ht="17.5" x14ac:dyDescent="0.35">
      <c r="C45" s="36" t="s">
        <v>46</v>
      </c>
      <c r="D45" s="37">
        <v>15183.698042659998</v>
      </c>
      <c r="E45" s="37">
        <v>8166.6027753600001</v>
      </c>
      <c r="F45" s="37">
        <v>6467.5163335699999</v>
      </c>
      <c r="G45" s="37">
        <v>1699.08644179</v>
      </c>
      <c r="H45" s="37">
        <v>1682.4468495400001</v>
      </c>
      <c r="I45" s="37">
        <v>1550.09637858</v>
      </c>
      <c r="J45" s="37">
        <v>231.58181267000001</v>
      </c>
      <c r="K45" s="37">
        <v>2001.0460812599999</v>
      </c>
      <c r="L45" s="37">
        <v>584.65893095000001</v>
      </c>
      <c r="M45" s="37">
        <v>832.8176363</v>
      </c>
      <c r="N45" s="37">
        <v>134.44757799999999</v>
      </c>
      <c r="Q45" s="5"/>
      <c r="R45" s="5"/>
      <c r="S45" s="5"/>
      <c r="T45" s="5"/>
      <c r="U45" s="5"/>
      <c r="V45" s="17"/>
      <c r="W45" s="17"/>
      <c r="X45" s="17"/>
      <c r="Y45" s="17"/>
      <c r="Z45" s="17"/>
      <c r="AA45" s="17"/>
      <c r="AB45" s="28"/>
      <c r="AC45" s="17"/>
      <c r="AD45" s="17"/>
      <c r="AE45" s="17"/>
      <c r="AF45" s="17"/>
      <c r="AG45" s="17"/>
      <c r="AH45" s="17"/>
      <c r="AI45" s="17"/>
      <c r="AJ45" s="17"/>
      <c r="AK45" s="17"/>
      <c r="AL45" s="17"/>
      <c r="AM45" s="17"/>
      <c r="AN45" s="17"/>
      <c r="AO45" s="31"/>
      <c r="AP45" s="31"/>
      <c r="AQ45" s="31"/>
      <c r="AR45" s="31"/>
      <c r="AS45" s="31"/>
      <c r="AT45" s="31"/>
      <c r="AU45" s="31"/>
      <c r="AV45" s="31"/>
      <c r="AW45" s="31"/>
      <c r="AX45" s="31"/>
      <c r="AY45" s="31"/>
    </row>
    <row r="46" spans="3:51" ht="17.5" x14ac:dyDescent="0.35">
      <c r="C46" s="36" t="s">
        <v>47</v>
      </c>
      <c r="D46" s="37">
        <v>8546.7232706099985</v>
      </c>
      <c r="E46" s="37">
        <v>4335.2298170900003</v>
      </c>
      <c r="F46" s="37">
        <v>3348.1717210200004</v>
      </c>
      <c r="G46" s="37">
        <v>987.05809606999992</v>
      </c>
      <c r="H46" s="37">
        <v>769.60086715999989</v>
      </c>
      <c r="I46" s="37">
        <v>825.66911661999995</v>
      </c>
      <c r="J46" s="37">
        <v>120.09461841</v>
      </c>
      <c r="K46" s="37">
        <v>1431.0172159200001</v>
      </c>
      <c r="L46" s="37">
        <v>586.22229090999997</v>
      </c>
      <c r="M46" s="37">
        <v>409.15732214000002</v>
      </c>
      <c r="N46" s="37">
        <v>69.732022360000002</v>
      </c>
      <c r="Q46" s="5"/>
      <c r="R46" s="5"/>
      <c r="S46" s="5"/>
      <c r="T46" s="5"/>
      <c r="U46" s="5"/>
      <c r="V46" s="17"/>
      <c r="W46" s="17"/>
      <c r="X46" s="17"/>
      <c r="Y46" s="17"/>
      <c r="Z46" s="17"/>
      <c r="AA46" s="17"/>
      <c r="AB46" s="28"/>
      <c r="AC46" s="17"/>
      <c r="AD46" s="17"/>
      <c r="AE46" s="17"/>
      <c r="AF46" s="17"/>
      <c r="AG46" s="17"/>
      <c r="AH46" s="17"/>
      <c r="AI46" s="17"/>
      <c r="AJ46" s="17"/>
      <c r="AK46" s="17"/>
      <c r="AL46" s="17"/>
      <c r="AM46" s="17"/>
      <c r="AN46" s="17"/>
      <c r="AO46" s="31"/>
      <c r="AP46" s="31"/>
      <c r="AQ46" s="31"/>
      <c r="AR46" s="31"/>
      <c r="AS46" s="31"/>
      <c r="AT46" s="31"/>
      <c r="AU46" s="31"/>
      <c r="AV46" s="31"/>
      <c r="AW46" s="31"/>
      <c r="AX46" s="31"/>
      <c r="AY46" s="31"/>
    </row>
    <row r="47" spans="3:51" ht="17.5" x14ac:dyDescent="0.35">
      <c r="C47" s="36" t="s">
        <v>48</v>
      </c>
      <c r="D47" s="37">
        <v>42101.084585780001</v>
      </c>
      <c r="E47" s="37">
        <v>21741.191150760002</v>
      </c>
      <c r="F47" s="37">
        <v>16432.523331569999</v>
      </c>
      <c r="G47" s="37">
        <v>5308.66781919</v>
      </c>
      <c r="H47" s="37">
        <v>5057.7922095799995</v>
      </c>
      <c r="I47" s="37">
        <v>4074.6373254999999</v>
      </c>
      <c r="J47" s="37">
        <v>948.55976056999998</v>
      </c>
      <c r="K47" s="37">
        <v>5676.4102941600004</v>
      </c>
      <c r="L47" s="37">
        <v>1811.0029141200002</v>
      </c>
      <c r="M47" s="37">
        <v>2369.1144469999999</v>
      </c>
      <c r="N47" s="37">
        <v>422.37648408999996</v>
      </c>
      <c r="Q47" s="5"/>
      <c r="R47" s="5"/>
      <c r="S47" s="5"/>
      <c r="T47" s="5"/>
      <c r="U47" s="5"/>
      <c r="V47" s="17"/>
      <c r="W47" s="17"/>
      <c r="X47" s="17"/>
      <c r="Y47" s="17"/>
      <c r="Z47" s="17"/>
      <c r="AA47" s="17"/>
      <c r="AB47" s="28"/>
      <c r="AC47" s="17"/>
      <c r="AD47" s="17"/>
      <c r="AE47" s="17"/>
      <c r="AF47" s="17"/>
      <c r="AG47" s="17"/>
      <c r="AH47" s="17"/>
      <c r="AI47" s="17"/>
      <c r="AJ47" s="17"/>
      <c r="AK47" s="17"/>
      <c r="AL47" s="17"/>
      <c r="AM47" s="17"/>
      <c r="AN47" s="17"/>
      <c r="AO47" s="31"/>
      <c r="AP47" s="31"/>
      <c r="AQ47" s="31"/>
      <c r="AR47" s="31"/>
      <c r="AS47" s="31"/>
      <c r="AT47" s="31"/>
      <c r="AU47" s="31"/>
      <c r="AV47" s="31"/>
      <c r="AW47" s="31"/>
      <c r="AX47" s="31"/>
      <c r="AY47" s="31"/>
    </row>
    <row r="48" spans="3:51" ht="17.5" x14ac:dyDescent="0.35">
      <c r="C48" s="36" t="s">
        <v>49</v>
      </c>
      <c r="D48" s="37">
        <v>12586.474789190001</v>
      </c>
      <c r="E48" s="37">
        <v>5744.4125999299995</v>
      </c>
      <c r="F48" s="37">
        <v>4132.1818333299998</v>
      </c>
      <c r="G48" s="37">
        <v>1612.2307665999999</v>
      </c>
      <c r="H48" s="37">
        <v>1542.3418546099999</v>
      </c>
      <c r="I48" s="37">
        <v>1422.4152612500002</v>
      </c>
      <c r="J48" s="37">
        <v>250.39344587999997</v>
      </c>
      <c r="K48" s="37">
        <v>2139.66409806</v>
      </c>
      <c r="L48" s="37">
        <v>641.65947771000003</v>
      </c>
      <c r="M48" s="37">
        <v>710.34537111999998</v>
      </c>
      <c r="N48" s="37">
        <v>135.24268063</v>
      </c>
      <c r="Q48" s="5"/>
      <c r="R48" s="5"/>
      <c r="S48" s="5"/>
      <c r="T48" s="5"/>
      <c r="U48" s="5"/>
      <c r="V48" s="17"/>
      <c r="W48" s="17"/>
      <c r="X48" s="17"/>
      <c r="Y48" s="17"/>
      <c r="Z48" s="17"/>
      <c r="AA48" s="17"/>
      <c r="AB48" s="28"/>
      <c r="AC48" s="17"/>
      <c r="AD48" s="17"/>
      <c r="AE48" s="17"/>
      <c r="AF48" s="17"/>
      <c r="AG48" s="17"/>
      <c r="AH48" s="17"/>
      <c r="AI48" s="17"/>
      <c r="AJ48" s="17"/>
      <c r="AK48" s="17"/>
      <c r="AL48" s="17"/>
      <c r="AM48" s="17"/>
      <c r="AN48" s="17"/>
      <c r="AO48" s="31"/>
      <c r="AP48" s="31"/>
      <c r="AQ48" s="31"/>
      <c r="AR48" s="31"/>
      <c r="AS48" s="31"/>
      <c r="AT48" s="31"/>
      <c r="AU48" s="31"/>
      <c r="AV48" s="31"/>
      <c r="AW48" s="31"/>
      <c r="AX48" s="31"/>
      <c r="AY48" s="31"/>
    </row>
    <row r="49" spans="1:51" ht="17.5" x14ac:dyDescent="0.35">
      <c r="C49" s="36" t="s">
        <v>50</v>
      </c>
      <c r="D49" s="37">
        <v>29514.609796590001</v>
      </c>
      <c r="E49" s="37">
        <v>15996.77855083</v>
      </c>
      <c r="F49" s="37">
        <v>12300.341498239999</v>
      </c>
      <c r="G49" s="37">
        <v>3696.4370525900003</v>
      </c>
      <c r="H49" s="37">
        <v>3515.4503549699994</v>
      </c>
      <c r="I49" s="37">
        <v>2652.2220642499997</v>
      </c>
      <c r="J49" s="37">
        <v>698.16631469000004</v>
      </c>
      <c r="K49" s="37">
        <v>3536.7461961000004</v>
      </c>
      <c r="L49" s="37">
        <v>1169.3434364100001</v>
      </c>
      <c r="M49" s="37">
        <v>1658.7690758800002</v>
      </c>
      <c r="N49" s="37">
        <v>287.13380345999997</v>
      </c>
      <c r="Q49" s="5"/>
      <c r="R49" s="5"/>
      <c r="S49" s="5"/>
      <c r="T49" s="5"/>
      <c r="U49" s="5"/>
      <c r="V49" s="17"/>
      <c r="W49" s="17"/>
      <c r="X49" s="17"/>
      <c r="Y49" s="17"/>
      <c r="Z49" s="17"/>
      <c r="AA49" s="17"/>
      <c r="AB49" s="28"/>
      <c r="AC49" s="17"/>
      <c r="AD49" s="17"/>
      <c r="AE49" s="17"/>
      <c r="AF49" s="17"/>
      <c r="AG49" s="17"/>
      <c r="AH49" s="17"/>
      <c r="AI49" s="17"/>
      <c r="AJ49" s="17"/>
      <c r="AK49" s="17"/>
      <c r="AL49" s="17"/>
      <c r="AM49" s="17"/>
      <c r="AN49" s="17"/>
      <c r="AO49" s="31"/>
      <c r="AP49" s="31"/>
      <c r="AQ49" s="31"/>
      <c r="AR49" s="31"/>
      <c r="AS49" s="31"/>
      <c r="AT49" s="31"/>
      <c r="AU49" s="31"/>
      <c r="AV49" s="31"/>
      <c r="AW49" s="31"/>
      <c r="AX49" s="31"/>
      <c r="AY49" s="31"/>
    </row>
    <row r="50" spans="1:51" ht="17.5" x14ac:dyDescent="0.35">
      <c r="C50" s="36" t="s">
        <v>51</v>
      </c>
      <c r="D50" s="37">
        <v>293.71781215999999</v>
      </c>
      <c r="E50" s="37">
        <v>102.72894217999999</v>
      </c>
      <c r="F50" s="37">
        <v>81.221880629999987</v>
      </c>
      <c r="G50" s="37">
        <v>21.507061550000003</v>
      </c>
      <c r="H50" s="37">
        <v>122.16416220999999</v>
      </c>
      <c r="I50" s="37">
        <v>8.9953291699999998</v>
      </c>
      <c r="J50" s="37">
        <v>22.611081270000003</v>
      </c>
      <c r="K50" s="37">
        <v>20.145061030000001</v>
      </c>
      <c r="L50" s="37">
        <v>8.7925674700000016</v>
      </c>
      <c r="M50" s="37">
        <v>7.3493493799999996</v>
      </c>
      <c r="N50" s="37">
        <v>0.93131944999999994</v>
      </c>
      <c r="Q50" s="5"/>
      <c r="R50" s="5"/>
      <c r="S50" s="5"/>
      <c r="T50" s="5"/>
      <c r="U50" s="5"/>
      <c r="V50" s="17"/>
      <c r="W50" s="17"/>
      <c r="X50" s="17"/>
      <c r="Y50" s="17"/>
      <c r="Z50" s="17"/>
      <c r="AA50" s="17"/>
      <c r="AB50" s="28"/>
      <c r="AC50" s="17"/>
      <c r="AD50" s="17"/>
      <c r="AE50" s="17"/>
      <c r="AF50" s="17"/>
      <c r="AG50" s="17"/>
      <c r="AH50" s="17"/>
      <c r="AI50" s="17"/>
      <c r="AJ50" s="17"/>
      <c r="AK50" s="17"/>
      <c r="AL50" s="17"/>
      <c r="AM50" s="17"/>
      <c r="AN50" s="17"/>
      <c r="AO50" s="31"/>
      <c r="AP50" s="31"/>
      <c r="AQ50" s="31"/>
      <c r="AR50" s="31"/>
      <c r="AS50" s="31"/>
      <c r="AT50" s="31"/>
      <c r="AU50" s="31"/>
      <c r="AV50" s="31"/>
      <c r="AW50" s="31"/>
      <c r="AX50" s="31"/>
      <c r="AY50" s="31"/>
    </row>
    <row r="51" spans="1:51" ht="17.5" x14ac:dyDescent="0.35">
      <c r="C51" s="36" t="s">
        <v>52</v>
      </c>
      <c r="D51" s="37">
        <v>9963.6281715700006</v>
      </c>
      <c r="E51" s="37">
        <v>5766.6501703499998</v>
      </c>
      <c r="F51" s="37">
        <v>4682.8736388299994</v>
      </c>
      <c r="G51" s="37">
        <v>1083.7765315199999</v>
      </c>
      <c r="H51" s="37">
        <v>1291.2905377299999</v>
      </c>
      <c r="I51" s="37">
        <v>492.30765861999998</v>
      </c>
      <c r="J51" s="37">
        <v>100.52301763</v>
      </c>
      <c r="K51" s="37">
        <v>1142.69793435</v>
      </c>
      <c r="L51" s="37">
        <v>537.18359300999998</v>
      </c>
      <c r="M51" s="37">
        <v>562.73377547000007</v>
      </c>
      <c r="N51" s="37">
        <v>70.241484409999998</v>
      </c>
      <c r="Q51" s="5"/>
      <c r="R51" s="5"/>
      <c r="S51" s="5"/>
      <c r="T51" s="5"/>
      <c r="U51" s="5"/>
      <c r="V51" s="17"/>
      <c r="W51" s="17"/>
      <c r="X51" s="17"/>
      <c r="Y51" s="17"/>
      <c r="Z51" s="17"/>
      <c r="AA51" s="17"/>
      <c r="AB51" s="28"/>
      <c r="AC51" s="17"/>
      <c r="AD51" s="17"/>
      <c r="AE51" s="17"/>
      <c r="AF51" s="17"/>
      <c r="AG51" s="17"/>
      <c r="AH51" s="17"/>
      <c r="AI51" s="17"/>
      <c r="AJ51" s="17"/>
      <c r="AK51" s="17"/>
      <c r="AL51" s="17"/>
      <c r="AM51" s="17"/>
      <c r="AN51" s="17"/>
      <c r="AO51" s="31"/>
      <c r="AP51" s="31"/>
      <c r="AQ51" s="31"/>
      <c r="AR51" s="31"/>
      <c r="AS51" s="31"/>
      <c r="AT51" s="31"/>
      <c r="AU51" s="31"/>
      <c r="AV51" s="31"/>
      <c r="AW51" s="31"/>
      <c r="AX51" s="31"/>
      <c r="AY51" s="31"/>
    </row>
    <row r="52" spans="1:51" ht="17.5" x14ac:dyDescent="0.35">
      <c r="C52" s="36" t="s">
        <v>53</v>
      </c>
      <c r="D52" s="37">
        <v>14.92047694</v>
      </c>
      <c r="E52" s="37">
        <v>13.863257880000001</v>
      </c>
      <c r="F52" s="37">
        <v>13.41880581</v>
      </c>
      <c r="G52" s="37">
        <v>0.44445206999999998</v>
      </c>
      <c r="H52" s="37">
        <v>0.37849355000000001</v>
      </c>
      <c r="I52" s="37">
        <v>0.23245186000000001</v>
      </c>
      <c r="J52" s="37">
        <v>0</v>
      </c>
      <c r="K52" s="37">
        <v>0.37919796</v>
      </c>
      <c r="L52" s="37">
        <v>0</v>
      </c>
      <c r="M52" s="37">
        <v>6.7075689999999993E-2</v>
      </c>
      <c r="N52" s="37">
        <v>0</v>
      </c>
      <c r="Q52" s="5"/>
      <c r="R52" s="5"/>
      <c r="S52" s="5"/>
      <c r="T52" s="5"/>
      <c r="U52" s="5"/>
      <c r="V52" s="17"/>
      <c r="W52" s="17"/>
      <c r="X52" s="17"/>
      <c r="Y52" s="17"/>
      <c r="Z52" s="17"/>
      <c r="AA52" s="17"/>
      <c r="AB52" s="28"/>
      <c r="AC52" s="17"/>
      <c r="AD52" s="17"/>
      <c r="AE52" s="17"/>
      <c r="AF52" s="17"/>
      <c r="AG52" s="17"/>
      <c r="AH52" s="17"/>
      <c r="AI52" s="17"/>
      <c r="AJ52" s="17"/>
      <c r="AK52" s="17"/>
      <c r="AL52" s="17"/>
      <c r="AM52" s="17"/>
      <c r="AN52" s="17"/>
      <c r="AO52" s="31"/>
      <c r="AP52" s="31"/>
      <c r="AQ52" s="31"/>
      <c r="AR52" s="31"/>
      <c r="AS52" s="31"/>
      <c r="AT52" s="31"/>
      <c r="AU52" s="31"/>
      <c r="AV52" s="31"/>
      <c r="AW52" s="31"/>
      <c r="AX52" s="31"/>
      <c r="AY52" s="31"/>
    </row>
    <row r="53" spans="1:51" ht="17.5" x14ac:dyDescent="0.35">
      <c r="C53" s="36" t="s">
        <v>54</v>
      </c>
      <c r="D53" s="37">
        <v>2253.7717100999998</v>
      </c>
      <c r="E53" s="37">
        <v>1073.3337667999999</v>
      </c>
      <c r="F53" s="37">
        <v>802.58825836999995</v>
      </c>
      <c r="G53" s="37">
        <v>270.74550842999997</v>
      </c>
      <c r="H53" s="37">
        <v>282.36989942999998</v>
      </c>
      <c r="I53" s="37">
        <v>154.27932979999997</v>
      </c>
      <c r="J53" s="37">
        <v>31.14920618</v>
      </c>
      <c r="K53" s="37">
        <v>405.96339040999999</v>
      </c>
      <c r="L53" s="37">
        <v>120.77206961000002</v>
      </c>
      <c r="M53" s="37">
        <v>159.27833973999998</v>
      </c>
      <c r="N53" s="37">
        <v>26.625708129999996</v>
      </c>
      <c r="Q53" s="5"/>
      <c r="R53" s="5"/>
      <c r="S53" s="5"/>
      <c r="T53" s="5"/>
      <c r="U53" s="5"/>
      <c r="V53" s="17"/>
      <c r="W53" s="17"/>
      <c r="X53" s="17"/>
      <c r="Y53" s="17"/>
      <c r="Z53" s="17"/>
      <c r="AA53" s="17"/>
      <c r="AB53" s="28"/>
      <c r="AC53" s="17"/>
      <c r="AD53" s="17"/>
      <c r="AE53" s="17"/>
      <c r="AF53" s="17"/>
      <c r="AG53" s="17"/>
      <c r="AH53" s="17"/>
      <c r="AI53" s="17"/>
      <c r="AJ53" s="17"/>
      <c r="AK53" s="17"/>
      <c r="AL53" s="17"/>
      <c r="AM53" s="17"/>
      <c r="AN53" s="17"/>
      <c r="AO53" s="31"/>
      <c r="AP53" s="31"/>
      <c r="AQ53" s="31"/>
      <c r="AR53" s="31"/>
      <c r="AS53" s="31"/>
      <c r="AT53" s="31"/>
      <c r="AU53" s="31"/>
      <c r="AV53" s="31"/>
      <c r="AW53" s="31"/>
      <c r="AX53" s="31"/>
      <c r="AY53" s="31"/>
    </row>
    <row r="54" spans="1:51" ht="17.5" x14ac:dyDescent="0.35">
      <c r="C54" s="36" t="s">
        <v>55</v>
      </c>
      <c r="D54" s="37">
        <v>301.10341277999999</v>
      </c>
      <c r="E54" s="37">
        <v>137.79071715000001</v>
      </c>
      <c r="F54" s="37">
        <v>104.23151351999999</v>
      </c>
      <c r="G54" s="37">
        <v>33.559203629999999</v>
      </c>
      <c r="H54" s="37">
        <v>33.419184389999998</v>
      </c>
      <c r="I54" s="37">
        <v>16.256684530000001</v>
      </c>
      <c r="J54" s="37">
        <v>2.8741050299999999</v>
      </c>
      <c r="K54" s="37">
        <v>75.91827812999999</v>
      </c>
      <c r="L54" s="37">
        <v>23.530942</v>
      </c>
      <c r="M54" s="37">
        <v>9.5867020600000004</v>
      </c>
      <c r="N54" s="37">
        <v>1.7267994899999999</v>
      </c>
      <c r="O54" s="27"/>
      <c r="Q54" s="5"/>
      <c r="R54" s="5"/>
      <c r="S54" s="5"/>
      <c r="T54" s="5"/>
      <c r="U54" s="5"/>
      <c r="V54" s="17"/>
      <c r="W54" s="17"/>
      <c r="X54" s="17"/>
      <c r="Y54" s="17"/>
      <c r="Z54" s="17"/>
      <c r="AA54" s="17"/>
      <c r="AB54" s="28"/>
      <c r="AC54" s="17"/>
      <c r="AD54" s="17"/>
      <c r="AE54" s="17"/>
      <c r="AF54" s="17"/>
      <c r="AG54" s="17"/>
      <c r="AH54" s="17"/>
      <c r="AI54" s="17"/>
      <c r="AJ54" s="17"/>
      <c r="AK54" s="17"/>
      <c r="AL54" s="17"/>
      <c r="AM54" s="17"/>
      <c r="AN54" s="17"/>
      <c r="AO54" s="31"/>
      <c r="AP54" s="31"/>
      <c r="AQ54" s="31"/>
      <c r="AR54" s="31"/>
      <c r="AS54" s="31"/>
      <c r="AT54" s="31"/>
      <c r="AU54" s="31"/>
      <c r="AV54" s="31"/>
      <c r="AW54" s="31"/>
      <c r="AX54" s="31"/>
      <c r="AY54" s="31"/>
    </row>
    <row r="55" spans="1:51" ht="18" x14ac:dyDescent="0.35">
      <c r="C55" s="44" t="s">
        <v>56</v>
      </c>
      <c r="D55" s="48">
        <v>36470.742426900004</v>
      </c>
      <c r="E55" s="48">
        <v>18735.459218759999</v>
      </c>
      <c r="F55" s="48">
        <v>13228.10381601</v>
      </c>
      <c r="G55" s="48">
        <v>5507.3554027500004</v>
      </c>
      <c r="H55" s="48">
        <v>4898.882463339999</v>
      </c>
      <c r="I55" s="48">
        <v>2503.8849924699998</v>
      </c>
      <c r="J55" s="48">
        <v>478.43736961999997</v>
      </c>
      <c r="K55" s="48">
        <v>5070.6384622200003</v>
      </c>
      <c r="L55" s="48">
        <v>1855.5439068999999</v>
      </c>
      <c r="M55" s="48">
        <v>2271.57108019</v>
      </c>
      <c r="N55" s="48">
        <v>656.32493339999996</v>
      </c>
      <c r="O55" s="38"/>
      <c r="Q55" s="5"/>
      <c r="R55" s="5"/>
      <c r="S55" s="5"/>
      <c r="T55" s="5"/>
      <c r="U55" s="5"/>
      <c r="V55" s="17"/>
      <c r="W55" s="17"/>
      <c r="X55" s="17"/>
      <c r="Y55" s="17"/>
      <c r="Z55" s="17"/>
      <c r="AA55" s="17"/>
      <c r="AB55" s="28"/>
      <c r="AC55" s="17"/>
      <c r="AD55" s="17"/>
      <c r="AE55" s="17"/>
      <c r="AF55" s="17"/>
      <c r="AG55" s="17"/>
      <c r="AH55" s="17"/>
      <c r="AI55" s="17"/>
      <c r="AJ55" s="17"/>
      <c r="AK55" s="17"/>
      <c r="AL55" s="17"/>
      <c r="AM55" s="17"/>
      <c r="AN55" s="17"/>
      <c r="AO55" s="31"/>
      <c r="AP55" s="31"/>
      <c r="AQ55" s="31"/>
      <c r="AR55" s="31"/>
      <c r="AS55" s="31"/>
      <c r="AT55" s="31"/>
      <c r="AU55" s="31"/>
      <c r="AV55" s="31"/>
      <c r="AW55" s="31"/>
      <c r="AX55" s="31"/>
      <c r="AY55" s="31"/>
    </row>
    <row r="56" spans="1:51" ht="17.5" x14ac:dyDescent="0.35">
      <c r="C56" s="36" t="s">
        <v>57</v>
      </c>
      <c r="D56" s="37">
        <v>36470.742426900004</v>
      </c>
      <c r="E56" s="37">
        <v>18735.459218759999</v>
      </c>
      <c r="F56" s="37">
        <v>13228.10381601</v>
      </c>
      <c r="G56" s="37">
        <v>5507.3554027500004</v>
      </c>
      <c r="H56" s="37">
        <v>4898.882463339999</v>
      </c>
      <c r="I56" s="37">
        <v>2503.8849924699998</v>
      </c>
      <c r="J56" s="37">
        <v>478.43736961999997</v>
      </c>
      <c r="K56" s="37">
        <v>5070.6384622200003</v>
      </c>
      <c r="L56" s="37">
        <v>1855.5439068999999</v>
      </c>
      <c r="M56" s="37">
        <v>2271.57108019</v>
      </c>
      <c r="N56" s="37">
        <v>656.32493339999996</v>
      </c>
      <c r="Q56" s="5"/>
      <c r="R56" s="5"/>
      <c r="S56" s="5"/>
      <c r="T56" s="5"/>
      <c r="U56" s="5"/>
      <c r="V56" s="17"/>
      <c r="W56" s="17"/>
      <c r="X56" s="17"/>
      <c r="Y56" s="17"/>
      <c r="Z56" s="17"/>
      <c r="AA56" s="17"/>
      <c r="AB56" s="28"/>
      <c r="AC56" s="17"/>
      <c r="AD56" s="17"/>
      <c r="AE56" s="17"/>
      <c r="AF56" s="17"/>
      <c r="AG56" s="17"/>
      <c r="AH56" s="17"/>
      <c r="AI56" s="17"/>
      <c r="AJ56" s="17"/>
      <c r="AK56" s="17"/>
      <c r="AL56" s="17"/>
      <c r="AM56" s="17"/>
      <c r="AN56" s="17"/>
      <c r="AO56" s="31"/>
      <c r="AP56" s="31"/>
      <c r="AQ56" s="31"/>
      <c r="AR56" s="31"/>
      <c r="AS56" s="31"/>
      <c r="AT56" s="31"/>
      <c r="AU56" s="31"/>
      <c r="AV56" s="31"/>
      <c r="AW56" s="31"/>
      <c r="AX56" s="31"/>
      <c r="AY56" s="31"/>
    </row>
    <row r="57" spans="1:51" ht="5.15" customHeight="1" x14ac:dyDescent="0.35">
      <c r="C57" s="43"/>
      <c r="D57" s="37"/>
      <c r="E57" s="37"/>
      <c r="F57" s="37"/>
      <c r="G57" s="37"/>
      <c r="H57" s="37"/>
      <c r="I57" s="37"/>
      <c r="J57" s="37"/>
      <c r="K57" s="37"/>
      <c r="L57" s="37"/>
      <c r="M57" s="37"/>
      <c r="N57" s="37"/>
      <c r="Q57" s="5"/>
      <c r="R57" s="5"/>
      <c r="S57" s="5"/>
      <c r="T57" s="5"/>
      <c r="U57" s="5"/>
      <c r="V57" s="17"/>
      <c r="W57" s="17"/>
      <c r="X57" s="17"/>
      <c r="Y57" s="17"/>
      <c r="Z57" s="17"/>
      <c r="AA57" s="17"/>
      <c r="AB57" s="28"/>
      <c r="AC57" s="17"/>
      <c r="AD57" s="17"/>
      <c r="AE57" s="17"/>
      <c r="AF57" s="17"/>
      <c r="AG57" s="17"/>
      <c r="AH57" s="17"/>
      <c r="AI57" s="17"/>
      <c r="AJ57" s="17"/>
      <c r="AK57" s="17"/>
      <c r="AL57" s="17"/>
      <c r="AM57" s="17"/>
      <c r="AN57" s="17"/>
      <c r="AO57" s="31"/>
      <c r="AP57" s="31"/>
      <c r="AQ57" s="31"/>
      <c r="AR57" s="31"/>
      <c r="AS57" s="31"/>
      <c r="AT57" s="31"/>
      <c r="AU57" s="31"/>
      <c r="AV57" s="31"/>
      <c r="AW57" s="31"/>
      <c r="AX57" s="31"/>
      <c r="AY57" s="31"/>
    </row>
    <row r="58" spans="1:51" ht="21" x14ac:dyDescent="0.35">
      <c r="C58" s="32" t="s">
        <v>58</v>
      </c>
      <c r="D58" s="33">
        <v>935812.02132357017</v>
      </c>
      <c r="E58" s="33">
        <v>290996.03438133001</v>
      </c>
      <c r="F58" s="33">
        <v>135413.24666067999</v>
      </c>
      <c r="G58" s="33">
        <v>155582.78772065</v>
      </c>
      <c r="H58" s="33">
        <v>107931.17785094</v>
      </c>
      <c r="I58" s="33">
        <v>105207.36856632</v>
      </c>
      <c r="J58" s="33">
        <v>19164.817156380002</v>
      </c>
      <c r="K58" s="33">
        <v>171833.80097991001</v>
      </c>
      <c r="L58" s="33">
        <v>63130.396030180003</v>
      </c>
      <c r="M58" s="33">
        <v>145472.01292944001</v>
      </c>
      <c r="N58" s="33">
        <v>32076.413429070002</v>
      </c>
      <c r="O58" s="50"/>
      <c r="P58" s="5"/>
      <c r="Q58" s="17"/>
      <c r="R58" s="5"/>
      <c r="S58" s="5"/>
      <c r="T58" s="5"/>
      <c r="U58" s="5"/>
      <c r="V58" s="17"/>
      <c r="W58" s="17"/>
      <c r="X58" s="17"/>
      <c r="Y58" s="17"/>
      <c r="Z58" s="17"/>
      <c r="AA58" s="17"/>
      <c r="AB58" s="28"/>
      <c r="AC58" s="17"/>
      <c r="AD58" s="17"/>
      <c r="AE58" s="17"/>
      <c r="AF58" s="17"/>
      <c r="AG58" s="17"/>
      <c r="AH58" s="17"/>
      <c r="AI58" s="17"/>
      <c r="AJ58" s="17"/>
      <c r="AK58" s="17"/>
      <c r="AL58" s="17"/>
      <c r="AM58" s="17"/>
      <c r="AN58" s="17"/>
      <c r="AO58" s="31"/>
      <c r="AP58" s="31"/>
      <c r="AQ58" s="31"/>
      <c r="AR58" s="31"/>
      <c r="AS58" s="31"/>
      <c r="AT58" s="31"/>
      <c r="AU58" s="31"/>
      <c r="AV58" s="31"/>
      <c r="AW58" s="31"/>
      <c r="AX58" s="31"/>
      <c r="AY58" s="31"/>
    </row>
    <row r="59" spans="1:51" ht="5.15" customHeight="1" x14ac:dyDescent="0.35">
      <c r="C59" s="51"/>
      <c r="D59" s="52"/>
      <c r="E59" s="52"/>
      <c r="F59" s="52"/>
      <c r="G59" s="52"/>
      <c r="H59" s="52"/>
      <c r="I59" s="52"/>
      <c r="J59" s="52"/>
      <c r="K59" s="52"/>
      <c r="L59" s="52"/>
      <c r="M59" s="52"/>
      <c r="N59" s="52"/>
      <c r="Q59" s="5"/>
      <c r="R59" s="5"/>
      <c r="S59" s="5"/>
      <c r="T59" s="5"/>
      <c r="U59" s="5"/>
      <c r="V59" s="17"/>
      <c r="W59" s="17"/>
      <c r="X59" s="17"/>
      <c r="Y59" s="17"/>
      <c r="Z59" s="17"/>
      <c r="AA59" s="17"/>
      <c r="AB59" s="28"/>
      <c r="AC59" s="17"/>
      <c r="AD59" s="17"/>
      <c r="AE59" s="17"/>
      <c r="AF59" s="17"/>
      <c r="AG59" s="17"/>
      <c r="AH59" s="17"/>
      <c r="AI59" s="17"/>
      <c r="AJ59" s="17"/>
      <c r="AK59" s="17"/>
      <c r="AL59" s="17"/>
      <c r="AM59" s="17"/>
      <c r="AN59" s="17"/>
      <c r="AO59" s="31"/>
      <c r="AP59" s="31"/>
      <c r="AQ59" s="31"/>
      <c r="AR59" s="31"/>
      <c r="AS59" s="31"/>
      <c r="AT59" s="31"/>
      <c r="AU59" s="31"/>
      <c r="AV59" s="31"/>
      <c r="AW59" s="31"/>
      <c r="AX59" s="31"/>
      <c r="AY59" s="31"/>
    </row>
    <row r="60" spans="1:51" ht="5.15" customHeight="1" x14ac:dyDescent="0.35">
      <c r="C60" s="53"/>
      <c r="D60" s="54"/>
      <c r="E60" s="54"/>
      <c r="F60" s="54"/>
      <c r="G60" s="54"/>
      <c r="H60" s="54"/>
      <c r="I60" s="54"/>
      <c r="J60" s="54"/>
      <c r="K60" s="54"/>
      <c r="L60" s="54"/>
      <c r="M60" s="54"/>
      <c r="N60" s="54"/>
      <c r="Q60" s="5"/>
      <c r="R60" s="5"/>
      <c r="S60" s="5"/>
      <c r="T60" s="5"/>
      <c r="U60" s="5"/>
      <c r="V60" s="17"/>
      <c r="W60" s="17"/>
      <c r="X60" s="17"/>
      <c r="Y60" s="17"/>
      <c r="Z60" s="17"/>
      <c r="AA60" s="17"/>
      <c r="AB60" s="28"/>
      <c r="AC60" s="17"/>
      <c r="AD60" s="17"/>
      <c r="AE60" s="17"/>
      <c r="AF60" s="17"/>
      <c r="AG60" s="17"/>
      <c r="AH60" s="17"/>
      <c r="AI60" s="17"/>
      <c r="AJ60" s="17"/>
      <c r="AK60" s="17"/>
      <c r="AL60" s="17"/>
      <c r="AM60" s="17"/>
      <c r="AN60" s="17"/>
      <c r="AO60" s="31"/>
      <c r="AP60" s="31"/>
      <c r="AQ60" s="31"/>
      <c r="AR60" s="31"/>
      <c r="AS60" s="31"/>
      <c r="AT60" s="31"/>
      <c r="AU60" s="31"/>
      <c r="AV60" s="31"/>
      <c r="AW60" s="31"/>
      <c r="AX60" s="31"/>
      <c r="AY60" s="31"/>
    </row>
    <row r="61" spans="1:51" s="56" customFormat="1" ht="19" customHeight="1" x14ac:dyDescent="0.35">
      <c r="A61" s="55"/>
      <c r="C61" s="57" t="s">
        <v>59</v>
      </c>
      <c r="D61" s="35">
        <v>1251.5986044799999</v>
      </c>
      <c r="E61" s="58"/>
      <c r="F61" s="58"/>
      <c r="G61" s="58"/>
      <c r="H61" s="58"/>
      <c r="I61" s="58"/>
      <c r="J61" s="58"/>
      <c r="K61" s="58"/>
      <c r="L61" s="58"/>
      <c r="M61" s="58"/>
      <c r="N61" s="58"/>
      <c r="Q61" s="59"/>
      <c r="R61" s="59"/>
      <c r="S61" s="59"/>
      <c r="T61" s="59"/>
      <c r="U61" s="59"/>
      <c r="V61" s="59"/>
      <c r="W61" s="59"/>
      <c r="X61" s="59"/>
      <c r="Y61" s="59"/>
      <c r="Z61" s="59"/>
      <c r="AA61" s="59"/>
      <c r="AC61" s="17"/>
      <c r="AD61" s="17"/>
      <c r="AE61" s="17"/>
      <c r="AF61" s="17"/>
      <c r="AG61" s="17"/>
      <c r="AH61" s="17"/>
      <c r="AI61" s="17"/>
      <c r="AJ61" s="17"/>
      <c r="AK61" s="17"/>
      <c r="AL61" s="17"/>
      <c r="AM61" s="17"/>
      <c r="AN61" s="17"/>
      <c r="AO61" s="31"/>
      <c r="AP61" s="31"/>
      <c r="AQ61" s="31"/>
      <c r="AR61" s="31"/>
      <c r="AS61" s="31"/>
      <c r="AT61" s="31"/>
      <c r="AU61" s="31"/>
      <c r="AV61" s="31"/>
      <c r="AW61" s="31"/>
      <c r="AX61" s="31"/>
      <c r="AY61" s="31"/>
    </row>
    <row r="62" spans="1:51" ht="19" customHeight="1" x14ac:dyDescent="0.35">
      <c r="C62" s="60" t="s">
        <v>60</v>
      </c>
      <c r="D62" s="35">
        <v>1560.0847147299999</v>
      </c>
      <c r="E62" s="58"/>
      <c r="F62" s="58"/>
      <c r="G62" s="58"/>
      <c r="H62" s="58"/>
      <c r="I62" s="58"/>
      <c r="J62" s="58"/>
      <c r="K62" s="58"/>
      <c r="L62" s="58"/>
      <c r="M62" s="58"/>
      <c r="N62" s="58"/>
      <c r="Q62" s="5"/>
      <c r="R62" s="5"/>
      <c r="S62" s="5"/>
      <c r="T62" s="5"/>
      <c r="U62" s="5"/>
      <c r="V62" s="5"/>
      <c r="W62" s="5"/>
      <c r="X62" s="5"/>
      <c r="Y62" s="5"/>
      <c r="Z62" s="5"/>
      <c r="AA62" s="5"/>
      <c r="AC62" s="17"/>
      <c r="AD62" s="17"/>
      <c r="AE62" s="17"/>
      <c r="AF62" s="17"/>
      <c r="AG62" s="17"/>
      <c r="AH62" s="17"/>
      <c r="AI62" s="17"/>
      <c r="AJ62" s="17"/>
      <c r="AK62" s="17"/>
      <c r="AL62" s="17"/>
      <c r="AM62" s="17"/>
      <c r="AN62" s="17"/>
      <c r="AO62" s="31"/>
      <c r="AP62" s="31"/>
      <c r="AQ62" s="31"/>
      <c r="AR62" s="31"/>
      <c r="AS62" s="31"/>
      <c r="AT62" s="31"/>
      <c r="AU62" s="31"/>
      <c r="AV62" s="31"/>
      <c r="AW62" s="31"/>
      <c r="AX62" s="31"/>
      <c r="AY62" s="31"/>
    </row>
    <row r="63" spans="1:51" ht="5.15" customHeight="1" x14ac:dyDescent="0.35">
      <c r="C63" s="61"/>
      <c r="D63" s="52"/>
      <c r="E63" s="52"/>
      <c r="F63" s="52"/>
      <c r="G63" s="52"/>
      <c r="H63" s="52"/>
      <c r="I63" s="52"/>
      <c r="J63" s="52"/>
      <c r="K63" s="52"/>
      <c r="L63" s="52"/>
      <c r="M63" s="52"/>
      <c r="N63" s="52"/>
      <c r="Q63" s="5"/>
      <c r="R63" s="5"/>
      <c r="S63" s="5"/>
      <c r="T63" s="5"/>
      <c r="U63" s="5"/>
      <c r="V63" s="5"/>
      <c r="W63" s="5"/>
      <c r="X63" s="5"/>
      <c r="Y63" s="5"/>
      <c r="Z63" s="5"/>
      <c r="AA63" s="5"/>
      <c r="AC63" s="17"/>
      <c r="AD63" s="17"/>
      <c r="AE63" s="17"/>
      <c r="AF63" s="17"/>
      <c r="AG63" s="17"/>
      <c r="AH63" s="17"/>
      <c r="AI63" s="17"/>
      <c r="AJ63" s="17"/>
      <c r="AK63" s="17"/>
      <c r="AL63" s="17"/>
      <c r="AM63" s="17"/>
      <c r="AN63" s="17"/>
      <c r="AO63" s="31"/>
      <c r="AP63" s="31"/>
      <c r="AQ63" s="31"/>
      <c r="AR63" s="31"/>
      <c r="AS63" s="31"/>
      <c r="AT63" s="31"/>
      <c r="AU63" s="31"/>
      <c r="AV63" s="31"/>
      <c r="AW63" s="31"/>
      <c r="AX63" s="31"/>
      <c r="AY63" s="31"/>
    </row>
    <row r="64" spans="1:51" ht="22.5" x14ac:dyDescent="0.35">
      <c r="C64" s="62" t="s">
        <v>61</v>
      </c>
      <c r="D64" s="63">
        <v>1676757.9382135901</v>
      </c>
      <c r="E64" s="63">
        <v>541218.75953172008</v>
      </c>
      <c r="F64" s="63">
        <v>294854.53489200003</v>
      </c>
      <c r="G64" s="63">
        <v>246364.22463971999</v>
      </c>
      <c r="H64" s="63">
        <v>168325.06406060001</v>
      </c>
      <c r="I64" s="63">
        <v>186303.54970977001</v>
      </c>
      <c r="J64" s="63">
        <v>33717.840373550003</v>
      </c>
      <c r="K64" s="63">
        <v>369404.42308678001</v>
      </c>
      <c r="L64" s="63">
        <v>121251.20333511001</v>
      </c>
      <c r="M64" s="63">
        <v>209049.56161385</v>
      </c>
      <c r="N64" s="63">
        <v>47487.536502210001</v>
      </c>
      <c r="Q64" s="5"/>
      <c r="R64" s="5"/>
      <c r="S64" s="5"/>
      <c r="T64" s="5"/>
      <c r="U64" s="5"/>
      <c r="V64" s="5"/>
      <c r="W64" s="5"/>
      <c r="X64" s="5"/>
      <c r="Y64" s="5"/>
      <c r="Z64" s="5"/>
      <c r="AA64" s="5"/>
      <c r="AC64" s="17"/>
      <c r="AD64" s="17"/>
      <c r="AE64" s="17"/>
      <c r="AF64" s="17"/>
      <c r="AG64" s="17"/>
      <c r="AH64" s="17"/>
      <c r="AI64" s="17"/>
      <c r="AJ64" s="17"/>
      <c r="AK64" s="17"/>
      <c r="AL64" s="17"/>
      <c r="AM64" s="17"/>
      <c r="AN64" s="17"/>
      <c r="AO64" s="31"/>
      <c r="AP64" s="31"/>
      <c r="AQ64" s="31"/>
      <c r="AR64" s="31"/>
      <c r="AS64" s="31"/>
      <c r="AT64" s="31"/>
      <c r="AU64" s="31"/>
      <c r="AV64" s="31"/>
      <c r="AW64" s="31"/>
      <c r="AX64" s="31"/>
      <c r="AY64" s="31"/>
    </row>
    <row r="65" spans="3:51" ht="5.15" customHeight="1" x14ac:dyDescent="0.35">
      <c r="C65" s="34"/>
      <c r="D65" s="35"/>
      <c r="E65" s="35"/>
      <c r="F65" s="35"/>
      <c r="G65" s="35"/>
      <c r="H65" s="35"/>
      <c r="I65" s="35"/>
      <c r="J65" s="35"/>
      <c r="K65" s="35"/>
      <c r="L65" s="35"/>
      <c r="M65" s="35"/>
      <c r="N65" s="35"/>
      <c r="Q65" s="5"/>
      <c r="R65" s="5"/>
      <c r="S65" s="5"/>
      <c r="T65" s="5"/>
      <c r="U65" s="5"/>
      <c r="V65" s="5"/>
      <c r="W65" s="5"/>
      <c r="X65" s="5"/>
      <c r="Y65" s="5"/>
      <c r="Z65" s="5"/>
      <c r="AA65" s="5"/>
      <c r="AC65" s="17"/>
      <c r="AD65" s="17"/>
      <c r="AE65" s="17"/>
      <c r="AF65" s="17"/>
      <c r="AG65" s="17"/>
      <c r="AH65" s="17"/>
      <c r="AI65" s="17"/>
      <c r="AJ65" s="17"/>
      <c r="AK65" s="17"/>
      <c r="AL65" s="17"/>
      <c r="AM65" s="17"/>
      <c r="AN65" s="17"/>
      <c r="AO65" s="31"/>
      <c r="AP65" s="31"/>
      <c r="AQ65" s="31"/>
      <c r="AR65" s="31"/>
      <c r="AS65" s="31"/>
      <c r="AT65" s="31"/>
      <c r="AU65" s="31"/>
      <c r="AV65" s="31"/>
      <c r="AW65" s="31"/>
      <c r="AX65" s="31"/>
      <c r="AY65" s="31"/>
    </row>
    <row r="66" spans="3:51" ht="21" customHeight="1" collapsed="1" x14ac:dyDescent="0.35">
      <c r="C66" s="32" t="s">
        <v>16</v>
      </c>
      <c r="D66" s="33">
        <v>234485.78472928001</v>
      </c>
      <c r="E66" s="33">
        <v>85236.614933730001</v>
      </c>
      <c r="F66" s="33">
        <v>53623.039090409991</v>
      </c>
      <c r="G66" s="33">
        <v>31613.575843319999</v>
      </c>
      <c r="H66" s="33">
        <v>28587.945284459998</v>
      </c>
      <c r="I66" s="33">
        <v>26174.693060740003</v>
      </c>
      <c r="J66" s="33">
        <v>4557.0322558900007</v>
      </c>
      <c r="K66" s="33">
        <v>44956.073076779998</v>
      </c>
      <c r="L66" s="33">
        <v>15039.593101449998</v>
      </c>
      <c r="M66" s="33">
        <v>25481.304921899999</v>
      </c>
      <c r="N66" s="33">
        <v>4452.5280943300004</v>
      </c>
      <c r="Q66" s="5"/>
      <c r="R66" s="5"/>
      <c r="S66" s="5"/>
      <c r="T66" s="5"/>
      <c r="U66" s="5"/>
      <c r="V66" s="5"/>
      <c r="W66" s="5"/>
      <c r="X66" s="5"/>
      <c r="Y66" s="5"/>
      <c r="Z66" s="5"/>
      <c r="AA66" s="5"/>
      <c r="AC66" s="17"/>
      <c r="AD66" s="17"/>
      <c r="AE66" s="17"/>
      <c r="AF66" s="17"/>
      <c r="AG66" s="17"/>
      <c r="AH66" s="17"/>
      <c r="AI66" s="17"/>
      <c r="AJ66" s="17"/>
      <c r="AK66" s="17"/>
      <c r="AL66" s="17"/>
      <c r="AM66" s="17"/>
      <c r="AN66" s="17"/>
      <c r="AO66" s="31"/>
      <c r="AP66" s="31"/>
      <c r="AQ66" s="31"/>
      <c r="AR66" s="31"/>
      <c r="AS66" s="31"/>
      <c r="AT66" s="31"/>
      <c r="AU66" s="31"/>
      <c r="AV66" s="31"/>
      <c r="AW66" s="31"/>
      <c r="AX66" s="31"/>
      <c r="AY66" s="31"/>
    </row>
    <row r="67" spans="3:51" ht="4.5" hidden="1" customHeight="1" outlineLevel="1" x14ac:dyDescent="0.35">
      <c r="C67" s="34"/>
      <c r="D67" s="35"/>
      <c r="E67" s="35"/>
      <c r="F67" s="35"/>
      <c r="G67" s="35"/>
      <c r="H67" s="35"/>
      <c r="I67" s="35"/>
      <c r="J67" s="35"/>
      <c r="K67" s="35"/>
      <c r="L67" s="35"/>
      <c r="M67" s="35"/>
      <c r="N67" s="35"/>
      <c r="Q67" s="5"/>
      <c r="R67" s="5"/>
      <c r="S67" s="5"/>
      <c r="T67" s="5"/>
      <c r="U67" s="5"/>
      <c r="V67" s="5"/>
      <c r="W67" s="5"/>
      <c r="X67" s="5"/>
      <c r="Y67" s="5"/>
      <c r="Z67" s="5"/>
      <c r="AA67" s="5"/>
      <c r="AC67" s="17"/>
      <c r="AD67" s="17"/>
      <c r="AE67" s="17"/>
      <c r="AF67" s="17"/>
      <c r="AG67" s="17"/>
      <c r="AH67" s="17"/>
      <c r="AI67" s="17"/>
      <c r="AJ67" s="17"/>
      <c r="AK67" s="17"/>
      <c r="AL67" s="17"/>
      <c r="AM67" s="17"/>
      <c r="AN67" s="17"/>
      <c r="AO67" s="31"/>
      <c r="AP67" s="31"/>
      <c r="AQ67" s="31"/>
      <c r="AR67" s="31"/>
      <c r="AS67" s="31"/>
      <c r="AT67" s="31"/>
      <c r="AU67" s="31"/>
      <c r="AV67" s="31"/>
      <c r="AW67" s="31"/>
      <c r="AX67" s="31"/>
      <c r="AY67" s="31"/>
    </row>
    <row r="68" spans="3:51" ht="17.5" hidden="1" outlineLevel="1" x14ac:dyDescent="0.35">
      <c r="C68" s="36" t="s">
        <v>17</v>
      </c>
      <c r="D68" s="37">
        <v>149018.38066523001</v>
      </c>
      <c r="E68" s="37">
        <v>47907.390498159999</v>
      </c>
      <c r="F68" s="37">
        <v>24297.42167376</v>
      </c>
      <c r="G68" s="37">
        <v>23609.968824399999</v>
      </c>
      <c r="H68" s="37">
        <v>15549.222968239999</v>
      </c>
      <c r="I68" s="37">
        <v>17713.153162130002</v>
      </c>
      <c r="J68" s="37">
        <v>3582.7858970300003</v>
      </c>
      <c r="K68" s="37">
        <v>32467.397124949995</v>
      </c>
      <c r="L68" s="37">
        <v>11502.96891702</v>
      </c>
      <c r="M68" s="37">
        <v>16874.874517879998</v>
      </c>
      <c r="N68" s="37">
        <v>3420.58757982</v>
      </c>
      <c r="Q68" s="5"/>
      <c r="R68" s="5"/>
      <c r="S68" s="5"/>
      <c r="T68" s="5"/>
      <c r="U68" s="5"/>
      <c r="V68" s="5"/>
      <c r="W68" s="5"/>
      <c r="X68" s="5"/>
      <c r="Y68" s="5"/>
      <c r="Z68" s="5"/>
      <c r="AA68" s="5"/>
      <c r="AC68" s="17"/>
      <c r="AD68" s="17"/>
      <c r="AE68" s="17"/>
      <c r="AF68" s="17"/>
      <c r="AG68" s="17"/>
      <c r="AH68" s="17"/>
      <c r="AI68" s="17"/>
      <c r="AJ68" s="17"/>
      <c r="AK68" s="17"/>
      <c r="AL68" s="17"/>
      <c r="AM68" s="17"/>
      <c r="AN68" s="17"/>
      <c r="AO68" s="31"/>
      <c r="AP68" s="31"/>
      <c r="AQ68" s="31"/>
      <c r="AR68" s="31"/>
      <c r="AS68" s="31"/>
      <c r="AT68" s="31"/>
      <c r="AU68" s="31"/>
      <c r="AV68" s="31"/>
      <c r="AW68" s="31"/>
      <c r="AX68" s="31"/>
      <c r="AY68" s="31"/>
    </row>
    <row r="69" spans="3:51" ht="17.5" hidden="1" outlineLevel="1" x14ac:dyDescent="0.35">
      <c r="C69" s="40" t="s">
        <v>18</v>
      </c>
      <c r="D69" s="37">
        <v>103334.87884798</v>
      </c>
      <c r="E69" s="37">
        <v>30539.775798069997</v>
      </c>
      <c r="F69" s="37">
        <v>14212.82149744</v>
      </c>
      <c r="G69" s="37">
        <v>16326.954300629999</v>
      </c>
      <c r="H69" s="37">
        <v>10401.08869622</v>
      </c>
      <c r="I69" s="37">
        <v>12223.723509160001</v>
      </c>
      <c r="J69" s="37">
        <v>2714.3625330500004</v>
      </c>
      <c r="K69" s="37">
        <v>22940.559434919996</v>
      </c>
      <c r="L69" s="37">
        <v>9051.3706686099995</v>
      </c>
      <c r="M69" s="37">
        <v>12778.449791649997</v>
      </c>
      <c r="N69" s="37">
        <v>2685.5484163000001</v>
      </c>
      <c r="Q69" s="5"/>
      <c r="R69" s="5"/>
      <c r="S69" s="5"/>
      <c r="T69" s="5"/>
      <c r="U69" s="5"/>
      <c r="V69" s="5"/>
      <c r="W69" s="5"/>
      <c r="X69" s="5"/>
      <c r="Y69" s="5"/>
      <c r="Z69" s="5"/>
      <c r="AA69" s="5"/>
      <c r="AC69" s="17"/>
      <c r="AD69" s="17"/>
      <c r="AE69" s="17"/>
      <c r="AF69" s="17"/>
      <c r="AG69" s="17"/>
      <c r="AH69" s="17"/>
      <c r="AI69" s="17"/>
      <c r="AJ69" s="17"/>
      <c r="AK69" s="17"/>
      <c r="AL69" s="17"/>
      <c r="AM69" s="17"/>
      <c r="AN69" s="17"/>
      <c r="AO69" s="31"/>
      <c r="AP69" s="31"/>
      <c r="AQ69" s="31"/>
      <c r="AR69" s="31"/>
      <c r="AS69" s="31"/>
      <c r="AT69" s="31"/>
      <c r="AU69" s="31"/>
      <c r="AV69" s="31"/>
      <c r="AW69" s="31"/>
      <c r="AX69" s="31"/>
      <c r="AY69" s="31"/>
    </row>
    <row r="70" spans="3:51" ht="17.5" hidden="1" outlineLevel="1" x14ac:dyDescent="0.35">
      <c r="C70" s="40" t="s">
        <v>19</v>
      </c>
      <c r="D70" s="37">
        <v>45683.501817250006</v>
      </c>
      <c r="E70" s="37">
        <v>17367.614700090002</v>
      </c>
      <c r="F70" s="37">
        <v>10084.60017632</v>
      </c>
      <c r="G70" s="37">
        <v>7283.0145237699999</v>
      </c>
      <c r="H70" s="37">
        <v>5148.13427202</v>
      </c>
      <c r="I70" s="37">
        <v>5489.4296529700005</v>
      </c>
      <c r="J70" s="37">
        <v>868.42336397999998</v>
      </c>
      <c r="K70" s="37">
        <v>9526.8376900300009</v>
      </c>
      <c r="L70" s="37">
        <v>2451.59824841</v>
      </c>
      <c r="M70" s="37">
        <v>4096.4247262300005</v>
      </c>
      <c r="N70" s="37">
        <v>735.03916351999999</v>
      </c>
      <c r="Q70" s="5"/>
      <c r="R70" s="5"/>
      <c r="S70" s="5"/>
      <c r="T70" s="5"/>
      <c r="U70" s="5"/>
      <c r="V70" s="5"/>
      <c r="W70" s="5"/>
      <c r="X70" s="5"/>
      <c r="Y70" s="5"/>
      <c r="Z70" s="5"/>
      <c r="AA70" s="5"/>
      <c r="AC70" s="17"/>
      <c r="AD70" s="17"/>
      <c r="AE70" s="17"/>
      <c r="AF70" s="17"/>
      <c r="AG70" s="17"/>
      <c r="AH70" s="17"/>
      <c r="AI70" s="17"/>
      <c r="AJ70" s="17"/>
      <c r="AK70" s="17"/>
      <c r="AL70" s="17"/>
      <c r="AM70" s="17"/>
      <c r="AN70" s="17"/>
      <c r="AO70" s="31"/>
      <c r="AP70" s="31"/>
      <c r="AQ70" s="31"/>
      <c r="AR70" s="31"/>
      <c r="AS70" s="31"/>
      <c r="AT70" s="31"/>
      <c r="AU70" s="31"/>
      <c r="AV70" s="31"/>
      <c r="AW70" s="31"/>
      <c r="AX70" s="31"/>
      <c r="AY70" s="31"/>
    </row>
    <row r="71" spans="3:51" ht="17.5" hidden="1" outlineLevel="1" x14ac:dyDescent="0.35">
      <c r="C71" s="36" t="s">
        <v>20</v>
      </c>
      <c r="D71" s="37">
        <v>62156.226589060003</v>
      </c>
      <c r="E71" s="37">
        <v>27263.897181349999</v>
      </c>
      <c r="F71" s="37">
        <v>21893.09635598</v>
      </c>
      <c r="G71" s="37">
        <v>5370.80082537</v>
      </c>
      <c r="H71" s="37">
        <v>8737.1517088199998</v>
      </c>
      <c r="I71" s="37">
        <v>6623.6208343099997</v>
      </c>
      <c r="J71" s="37">
        <v>594.08675994999999</v>
      </c>
      <c r="K71" s="37">
        <v>8785.1388265999994</v>
      </c>
      <c r="L71" s="37">
        <v>2492.6112716399998</v>
      </c>
      <c r="M71" s="37">
        <v>7010.2467624700002</v>
      </c>
      <c r="N71" s="37">
        <v>649.47324392000007</v>
      </c>
      <c r="Q71" s="5"/>
      <c r="R71" s="5"/>
      <c r="S71" s="5"/>
      <c r="T71" s="5"/>
      <c r="U71" s="5"/>
      <c r="V71" s="5"/>
      <c r="W71" s="5"/>
      <c r="X71" s="5"/>
      <c r="Y71" s="5"/>
      <c r="Z71" s="5"/>
      <c r="AA71" s="5"/>
      <c r="AC71" s="17"/>
      <c r="AD71" s="17"/>
      <c r="AE71" s="17"/>
      <c r="AF71" s="17"/>
      <c r="AG71" s="17"/>
      <c r="AH71" s="17"/>
      <c r="AI71" s="17"/>
      <c r="AJ71" s="17"/>
      <c r="AK71" s="17"/>
      <c r="AL71" s="17"/>
      <c r="AM71" s="17"/>
      <c r="AN71" s="17"/>
      <c r="AO71" s="31"/>
      <c r="AP71" s="31"/>
      <c r="AQ71" s="31"/>
      <c r="AR71" s="31"/>
      <c r="AS71" s="31"/>
      <c r="AT71" s="31"/>
      <c r="AU71" s="31"/>
      <c r="AV71" s="31"/>
      <c r="AW71" s="31"/>
      <c r="AX71" s="31"/>
      <c r="AY71" s="31"/>
    </row>
    <row r="72" spans="3:51" ht="20.5" hidden="1" outlineLevel="1" x14ac:dyDescent="0.35">
      <c r="C72" s="36" t="s">
        <v>21</v>
      </c>
      <c r="D72" s="37">
        <v>18680.422635370003</v>
      </c>
      <c r="E72" s="37">
        <v>8289.8765346700002</v>
      </c>
      <c r="F72" s="37">
        <v>6379.26970033</v>
      </c>
      <c r="G72" s="37">
        <v>1910.60683434</v>
      </c>
      <c r="H72" s="37">
        <v>3570.5552393100002</v>
      </c>
      <c r="I72" s="37">
        <v>1396.2117872399999</v>
      </c>
      <c r="J72" s="37">
        <v>244.49035024</v>
      </c>
      <c r="K72" s="37">
        <v>3056.0551471800004</v>
      </c>
      <c r="L72" s="37">
        <v>766.39499490000003</v>
      </c>
      <c r="M72" s="37">
        <v>1109.37720902</v>
      </c>
      <c r="N72" s="37">
        <v>247.46137281</v>
      </c>
      <c r="Q72" s="5"/>
      <c r="R72" s="5"/>
      <c r="S72" s="5"/>
      <c r="T72" s="5"/>
      <c r="U72" s="5"/>
      <c r="V72" s="5"/>
      <c r="W72" s="5"/>
      <c r="X72" s="5"/>
      <c r="Y72" s="5"/>
      <c r="Z72" s="5"/>
      <c r="AA72" s="5"/>
      <c r="AC72" s="17"/>
      <c r="AD72" s="17"/>
      <c r="AE72" s="17"/>
      <c r="AF72" s="17"/>
      <c r="AG72" s="17"/>
      <c r="AH72" s="17"/>
      <c r="AI72" s="17"/>
      <c r="AJ72" s="17"/>
      <c r="AK72" s="17"/>
      <c r="AL72" s="17"/>
      <c r="AM72" s="17"/>
      <c r="AN72" s="17"/>
      <c r="AO72" s="31"/>
      <c r="AP72" s="31"/>
      <c r="AQ72" s="31"/>
      <c r="AR72" s="31"/>
      <c r="AS72" s="31"/>
      <c r="AT72" s="31"/>
      <c r="AU72" s="31"/>
      <c r="AV72" s="31"/>
      <c r="AW72" s="31"/>
      <c r="AX72" s="31"/>
      <c r="AY72" s="31"/>
    </row>
    <row r="73" spans="3:51" ht="17.5" hidden="1" outlineLevel="1" x14ac:dyDescent="0.35">
      <c r="C73" s="36" t="s">
        <v>22</v>
      </c>
      <c r="D73" s="37">
        <v>4071.5985621300001</v>
      </c>
      <c r="E73" s="37">
        <v>1522.1554317499999</v>
      </c>
      <c r="F73" s="37">
        <v>876.73194021000006</v>
      </c>
      <c r="G73" s="37">
        <v>645.42349153999999</v>
      </c>
      <c r="H73" s="37">
        <v>659.35098702000005</v>
      </c>
      <c r="I73" s="37">
        <v>388.87354914000002</v>
      </c>
      <c r="J73" s="37">
        <v>129.51800093</v>
      </c>
      <c r="K73" s="37">
        <v>552.97958427999993</v>
      </c>
      <c r="L73" s="37">
        <v>236.54358176</v>
      </c>
      <c r="M73" s="37">
        <v>453.33228407000001</v>
      </c>
      <c r="N73" s="37">
        <v>128.84514318000001</v>
      </c>
      <c r="Q73" s="5"/>
      <c r="R73" s="5"/>
      <c r="S73" s="5"/>
      <c r="T73" s="5"/>
      <c r="U73" s="5"/>
      <c r="V73" s="5"/>
      <c r="W73" s="5"/>
      <c r="X73" s="5"/>
      <c r="Y73" s="5"/>
      <c r="Z73" s="5"/>
      <c r="AA73" s="5"/>
      <c r="AC73" s="17"/>
      <c r="AD73" s="17"/>
      <c r="AE73" s="17"/>
      <c r="AF73" s="17"/>
      <c r="AG73" s="17"/>
      <c r="AH73" s="17"/>
      <c r="AI73" s="17"/>
      <c r="AJ73" s="17"/>
      <c r="AK73" s="17"/>
      <c r="AL73" s="17"/>
      <c r="AM73" s="17"/>
      <c r="AN73" s="17"/>
      <c r="AO73" s="31"/>
      <c r="AP73" s="31"/>
      <c r="AQ73" s="31"/>
      <c r="AR73" s="31"/>
      <c r="AS73" s="31"/>
      <c r="AT73" s="31"/>
      <c r="AU73" s="31"/>
      <c r="AV73" s="31"/>
      <c r="AW73" s="31"/>
      <c r="AX73" s="31"/>
      <c r="AY73" s="31"/>
    </row>
    <row r="74" spans="3:51" ht="17.5" hidden="1" outlineLevel="1" x14ac:dyDescent="0.35">
      <c r="C74" s="36" t="s">
        <v>23</v>
      </c>
      <c r="D74" s="37">
        <v>559.15627749000009</v>
      </c>
      <c r="E74" s="37">
        <v>253.29528780000004</v>
      </c>
      <c r="F74" s="37">
        <v>176.51942013000001</v>
      </c>
      <c r="G74" s="37">
        <v>76.775867670000011</v>
      </c>
      <c r="H74" s="37">
        <v>71.664381070000005</v>
      </c>
      <c r="I74" s="37">
        <v>52.833727919999994</v>
      </c>
      <c r="J74" s="37">
        <v>6.1512477399999996</v>
      </c>
      <c r="K74" s="37">
        <v>94.502393769999998</v>
      </c>
      <c r="L74" s="37">
        <v>41.074336129999999</v>
      </c>
      <c r="M74" s="37">
        <v>33.474148459999995</v>
      </c>
      <c r="N74" s="37">
        <v>6.1607545999999989</v>
      </c>
      <c r="Q74" s="5"/>
      <c r="R74" s="5"/>
      <c r="S74" s="5"/>
      <c r="T74" s="5"/>
      <c r="U74" s="5"/>
      <c r="V74" s="5"/>
      <c r="W74" s="5"/>
      <c r="X74" s="5"/>
      <c r="Y74" s="5"/>
      <c r="Z74" s="5"/>
      <c r="AA74" s="5"/>
      <c r="AC74" s="17"/>
      <c r="AD74" s="17"/>
      <c r="AE74" s="17"/>
      <c r="AF74" s="17"/>
      <c r="AG74" s="17"/>
      <c r="AH74" s="17"/>
      <c r="AI74" s="17"/>
      <c r="AJ74" s="17"/>
      <c r="AK74" s="17"/>
      <c r="AL74" s="17"/>
      <c r="AM74" s="17"/>
      <c r="AN74" s="17"/>
      <c r="AO74" s="31"/>
      <c r="AP74" s="31"/>
      <c r="AQ74" s="31"/>
      <c r="AR74" s="31"/>
      <c r="AS74" s="31"/>
      <c r="AT74" s="31"/>
      <c r="AU74" s="31"/>
      <c r="AV74" s="31"/>
      <c r="AW74" s="31"/>
      <c r="AX74" s="31"/>
      <c r="AY74" s="31"/>
    </row>
    <row r="75" spans="3:51" ht="5.15" customHeight="1" x14ac:dyDescent="0.35">
      <c r="C75" s="43"/>
      <c r="D75" s="37"/>
      <c r="E75" s="37"/>
      <c r="F75" s="37"/>
      <c r="G75" s="37"/>
      <c r="H75" s="37"/>
      <c r="I75" s="37"/>
      <c r="J75" s="37"/>
      <c r="K75" s="37"/>
      <c r="L75" s="37"/>
      <c r="M75" s="37"/>
      <c r="N75" s="37"/>
      <c r="Q75" s="5"/>
      <c r="R75" s="5"/>
      <c r="S75" s="5"/>
      <c r="T75" s="5"/>
      <c r="U75" s="5"/>
      <c r="V75" s="5"/>
      <c r="W75" s="5"/>
      <c r="X75" s="5"/>
      <c r="Y75" s="5"/>
      <c r="Z75" s="5"/>
      <c r="AA75" s="5"/>
      <c r="AC75" s="17"/>
      <c r="AD75" s="17"/>
      <c r="AE75" s="17"/>
      <c r="AF75" s="17"/>
      <c r="AG75" s="17"/>
      <c r="AH75" s="17"/>
      <c r="AI75" s="17"/>
      <c r="AJ75" s="17"/>
      <c r="AK75" s="17"/>
      <c r="AL75" s="17"/>
      <c r="AM75" s="17"/>
      <c r="AN75" s="17"/>
      <c r="AO75" s="31"/>
      <c r="AP75" s="31"/>
      <c r="AQ75" s="31"/>
      <c r="AR75" s="31"/>
      <c r="AS75" s="31"/>
      <c r="AT75" s="31"/>
      <c r="AU75" s="31"/>
      <c r="AV75" s="31"/>
      <c r="AW75" s="31"/>
      <c r="AX75" s="31"/>
      <c r="AY75" s="31"/>
    </row>
    <row r="76" spans="3:51" ht="21" customHeight="1" collapsed="1" x14ac:dyDescent="0.35">
      <c r="C76" s="32" t="s">
        <v>24</v>
      </c>
      <c r="D76" s="33">
        <v>40228.515794839994</v>
      </c>
      <c r="E76" s="33">
        <v>18559.38435565</v>
      </c>
      <c r="F76" s="33">
        <v>14383.709905440001</v>
      </c>
      <c r="G76" s="33">
        <v>4175.67445021</v>
      </c>
      <c r="H76" s="33">
        <v>3979.1646116000002</v>
      </c>
      <c r="I76" s="33">
        <v>3487.5678925000002</v>
      </c>
      <c r="J76" s="33">
        <v>555.16633752999996</v>
      </c>
      <c r="K76" s="33">
        <v>8231.2071174800003</v>
      </c>
      <c r="L76" s="33">
        <v>2014.8121248700002</v>
      </c>
      <c r="M76" s="33">
        <v>2839.1321798099998</v>
      </c>
      <c r="N76" s="33">
        <v>562.08117540000001</v>
      </c>
      <c r="Q76" s="5"/>
      <c r="R76" s="5"/>
      <c r="S76" s="5"/>
      <c r="T76" s="5"/>
      <c r="U76" s="5"/>
      <c r="V76" s="5"/>
      <c r="W76" s="5"/>
      <c r="X76" s="5"/>
      <c r="Y76" s="5"/>
      <c r="Z76" s="5"/>
      <c r="AA76" s="5"/>
      <c r="AC76" s="17"/>
      <c r="AD76" s="17"/>
      <c r="AE76" s="17"/>
      <c r="AF76" s="17"/>
      <c r="AG76" s="17"/>
      <c r="AH76" s="17"/>
      <c r="AI76" s="17"/>
      <c r="AJ76" s="17"/>
      <c r="AK76" s="17"/>
      <c r="AL76" s="17"/>
      <c r="AM76" s="17"/>
      <c r="AN76" s="17"/>
      <c r="AO76" s="31"/>
      <c r="AP76" s="31"/>
      <c r="AQ76" s="31"/>
      <c r="AR76" s="31"/>
      <c r="AS76" s="31"/>
      <c r="AT76" s="31"/>
      <c r="AU76" s="31"/>
      <c r="AV76" s="31"/>
      <c r="AW76" s="31"/>
      <c r="AX76" s="31"/>
      <c r="AY76" s="31"/>
    </row>
    <row r="77" spans="3:51" ht="5.15" hidden="1" customHeight="1" outlineLevel="1" x14ac:dyDescent="0.35">
      <c r="C77" s="44"/>
      <c r="D77" s="35"/>
      <c r="E77" s="35"/>
      <c r="F77" s="35"/>
      <c r="G77" s="35"/>
      <c r="H77" s="35"/>
      <c r="I77" s="35"/>
      <c r="J77" s="35"/>
      <c r="K77" s="35"/>
      <c r="L77" s="35"/>
      <c r="M77" s="35"/>
      <c r="N77" s="35"/>
      <c r="Q77" s="5"/>
      <c r="R77" s="5"/>
      <c r="S77" s="5"/>
      <c r="T77" s="5"/>
      <c r="U77" s="5"/>
      <c r="V77" s="5"/>
      <c r="W77" s="5"/>
      <c r="X77" s="5"/>
      <c r="Y77" s="5"/>
      <c r="Z77" s="5"/>
      <c r="AA77" s="5"/>
      <c r="AC77" s="17"/>
      <c r="AD77" s="17"/>
      <c r="AE77" s="17"/>
      <c r="AF77" s="17"/>
      <c r="AG77" s="17"/>
      <c r="AH77" s="17"/>
      <c r="AI77" s="17"/>
      <c r="AJ77" s="17"/>
      <c r="AK77" s="17"/>
      <c r="AL77" s="17"/>
      <c r="AM77" s="17"/>
      <c r="AN77" s="17"/>
      <c r="AO77" s="31"/>
      <c r="AP77" s="31"/>
      <c r="AQ77" s="31"/>
      <c r="AR77" s="31"/>
      <c r="AS77" s="31"/>
      <c r="AT77" s="31"/>
      <c r="AU77" s="31"/>
      <c r="AV77" s="31"/>
      <c r="AW77" s="31"/>
      <c r="AX77" s="31"/>
      <c r="AY77" s="31"/>
    </row>
    <row r="78" spans="3:51" ht="17.5" hidden="1" outlineLevel="1" x14ac:dyDescent="0.35">
      <c r="C78" s="45" t="s">
        <v>25</v>
      </c>
      <c r="D78" s="37">
        <v>4615.6910386500003</v>
      </c>
      <c r="E78" s="37">
        <v>861.14526959</v>
      </c>
      <c r="F78" s="37">
        <v>829.19046262999996</v>
      </c>
      <c r="G78" s="37">
        <v>31.954806960000003</v>
      </c>
      <c r="H78" s="37">
        <v>312.72468492000002</v>
      </c>
      <c r="I78" s="37">
        <v>236.40729094</v>
      </c>
      <c r="J78" s="37">
        <v>7.3139758199999996</v>
      </c>
      <c r="K78" s="37">
        <v>3150.0532654200001</v>
      </c>
      <c r="L78" s="37">
        <v>13.764248</v>
      </c>
      <c r="M78" s="37">
        <v>31.507795309999999</v>
      </c>
      <c r="N78" s="37">
        <v>2.77450865</v>
      </c>
      <c r="Q78" s="5"/>
      <c r="R78" s="5"/>
      <c r="S78" s="5"/>
      <c r="T78" s="5"/>
      <c r="U78" s="5"/>
      <c r="V78" s="5"/>
      <c r="W78" s="5"/>
      <c r="X78" s="5"/>
      <c r="Y78" s="5"/>
      <c r="Z78" s="5"/>
      <c r="AA78" s="5"/>
      <c r="AC78" s="17"/>
      <c r="AD78" s="17"/>
      <c r="AE78" s="17"/>
      <c r="AF78" s="17"/>
      <c r="AG78" s="17"/>
      <c r="AH78" s="17"/>
      <c r="AI78" s="17"/>
      <c r="AJ78" s="17"/>
      <c r="AK78" s="17"/>
      <c r="AL78" s="17"/>
      <c r="AM78" s="17"/>
      <c r="AN78" s="17"/>
      <c r="AO78" s="31"/>
      <c r="AP78" s="31"/>
      <c r="AQ78" s="31"/>
      <c r="AR78" s="31"/>
      <c r="AS78" s="31"/>
      <c r="AT78" s="31"/>
      <c r="AU78" s="31"/>
      <c r="AV78" s="31"/>
      <c r="AW78" s="31"/>
      <c r="AX78" s="31"/>
      <c r="AY78" s="31"/>
    </row>
    <row r="79" spans="3:51" ht="17.5" hidden="1" outlineLevel="1" x14ac:dyDescent="0.35">
      <c r="C79" s="36" t="s">
        <v>26</v>
      </c>
      <c r="D79" s="37">
        <v>29019.007448779998</v>
      </c>
      <c r="E79" s="37">
        <v>13665.44971983</v>
      </c>
      <c r="F79" s="37">
        <v>9915.2051489200003</v>
      </c>
      <c r="G79" s="37">
        <v>3750.2445709099998</v>
      </c>
      <c r="H79" s="37">
        <v>3018.3173441200001</v>
      </c>
      <c r="I79" s="37">
        <v>2938.3457991</v>
      </c>
      <c r="J79" s="37">
        <v>499.36937290000003</v>
      </c>
      <c r="K79" s="37">
        <v>4078.3611644699999</v>
      </c>
      <c r="L79" s="37">
        <v>1826.9842774200001</v>
      </c>
      <c r="M79" s="37">
        <v>2490.0993372999997</v>
      </c>
      <c r="N79" s="37">
        <v>502.08043363999997</v>
      </c>
      <c r="Q79" s="5"/>
      <c r="R79" s="5"/>
      <c r="S79" s="5"/>
      <c r="T79" s="5"/>
      <c r="U79" s="5"/>
      <c r="V79" s="5"/>
      <c r="W79" s="5"/>
      <c r="X79" s="5"/>
      <c r="Y79" s="5"/>
      <c r="Z79" s="5"/>
      <c r="AA79" s="5"/>
      <c r="AC79" s="17"/>
      <c r="AD79" s="17"/>
      <c r="AE79" s="17"/>
      <c r="AF79" s="17"/>
      <c r="AG79" s="17"/>
      <c r="AH79" s="17"/>
      <c r="AI79" s="17"/>
      <c r="AJ79" s="17"/>
      <c r="AK79" s="17"/>
      <c r="AL79" s="17"/>
      <c r="AM79" s="17"/>
      <c r="AN79" s="17"/>
      <c r="AO79" s="31"/>
      <c r="AP79" s="31"/>
      <c r="AQ79" s="31"/>
      <c r="AR79" s="31"/>
      <c r="AS79" s="31"/>
      <c r="AT79" s="31"/>
      <c r="AU79" s="31"/>
      <c r="AV79" s="31"/>
      <c r="AW79" s="31"/>
      <c r="AX79" s="31"/>
      <c r="AY79" s="31"/>
    </row>
    <row r="80" spans="3:51" ht="17.5" hidden="1" outlineLevel="1" x14ac:dyDescent="0.35">
      <c r="C80" s="36" t="s">
        <v>27</v>
      </c>
      <c r="D80" s="37">
        <v>4640.4033896799992</v>
      </c>
      <c r="E80" s="37">
        <v>3122.8883438999997</v>
      </c>
      <c r="F80" s="37">
        <v>2983.0311145199998</v>
      </c>
      <c r="G80" s="37">
        <v>139.85722938000001</v>
      </c>
      <c r="H80" s="37">
        <v>406.8423702</v>
      </c>
      <c r="I80" s="37">
        <v>170.17244259</v>
      </c>
      <c r="J80" s="37">
        <v>19.903863710000003</v>
      </c>
      <c r="K80" s="37">
        <v>687.10290848</v>
      </c>
      <c r="L80" s="37">
        <v>33.053215719999997</v>
      </c>
      <c r="M80" s="37">
        <v>173.98969076</v>
      </c>
      <c r="N80" s="37">
        <v>26.450554319999998</v>
      </c>
      <c r="Q80" s="5"/>
      <c r="R80" s="5"/>
      <c r="S80" s="5"/>
      <c r="T80" s="5"/>
      <c r="U80" s="5"/>
      <c r="V80" s="5"/>
      <c r="W80" s="5"/>
      <c r="X80" s="5"/>
      <c r="Y80" s="5"/>
      <c r="Z80" s="5"/>
      <c r="AA80" s="5"/>
      <c r="AC80" s="17"/>
      <c r="AD80" s="17"/>
      <c r="AE80" s="17"/>
      <c r="AF80" s="17"/>
      <c r="AG80" s="17"/>
      <c r="AH80" s="17"/>
      <c r="AI80" s="17"/>
      <c r="AJ80" s="17"/>
      <c r="AK80" s="17"/>
      <c r="AL80" s="17"/>
      <c r="AM80" s="17"/>
      <c r="AN80" s="17"/>
      <c r="AO80" s="31"/>
      <c r="AP80" s="31"/>
      <c r="AQ80" s="31"/>
      <c r="AR80" s="31"/>
      <c r="AS80" s="31"/>
      <c r="AT80" s="31"/>
      <c r="AU80" s="31"/>
      <c r="AV80" s="31"/>
      <c r="AW80" s="31"/>
      <c r="AX80" s="31"/>
      <c r="AY80" s="31"/>
    </row>
    <row r="81" spans="2:51" ht="17.5" hidden="1" outlineLevel="1" x14ac:dyDescent="0.35">
      <c r="C81" s="36" t="s">
        <v>28</v>
      </c>
      <c r="D81" s="37">
        <v>1953.4139177299999</v>
      </c>
      <c r="E81" s="37">
        <v>909.90102233000005</v>
      </c>
      <c r="F81" s="37">
        <v>656.28317936999997</v>
      </c>
      <c r="G81" s="37">
        <v>253.61784296000002</v>
      </c>
      <c r="H81" s="37">
        <v>241.28021235999998</v>
      </c>
      <c r="I81" s="37">
        <v>142.64235986999998</v>
      </c>
      <c r="J81" s="37">
        <v>28.579125099999999</v>
      </c>
      <c r="K81" s="37">
        <v>315.68977911000002</v>
      </c>
      <c r="L81" s="37">
        <v>141.01038373</v>
      </c>
      <c r="M81" s="37">
        <v>143.53535644000002</v>
      </c>
      <c r="N81" s="37">
        <v>30.775678790000001</v>
      </c>
      <c r="Q81" s="5"/>
      <c r="R81" s="5"/>
      <c r="S81" s="5"/>
      <c r="T81" s="5"/>
      <c r="U81" s="5"/>
      <c r="V81" s="5"/>
      <c r="W81" s="5"/>
      <c r="X81" s="5"/>
      <c r="Y81" s="5"/>
      <c r="Z81" s="5"/>
      <c r="AA81" s="5"/>
      <c r="AC81" s="17"/>
      <c r="AD81" s="17"/>
      <c r="AE81" s="17"/>
      <c r="AF81" s="17"/>
      <c r="AG81" s="17"/>
      <c r="AH81" s="17"/>
      <c r="AI81" s="17"/>
      <c r="AJ81" s="17"/>
      <c r="AK81" s="17"/>
      <c r="AL81" s="17"/>
      <c r="AM81" s="17"/>
      <c r="AN81" s="17"/>
      <c r="AO81" s="31"/>
      <c r="AP81" s="31"/>
      <c r="AQ81" s="31"/>
      <c r="AR81" s="31"/>
      <c r="AS81" s="31"/>
      <c r="AT81" s="31"/>
      <c r="AU81" s="31"/>
      <c r="AV81" s="31"/>
      <c r="AW81" s="31"/>
      <c r="AX81" s="31"/>
      <c r="AY81" s="31"/>
    </row>
    <row r="82" spans="2:51" ht="17.5" hidden="1" outlineLevel="1" x14ac:dyDescent="0.35">
      <c r="C82" s="36" t="s">
        <v>29</v>
      </c>
      <c r="D82" s="37">
        <v>54.424858369999995</v>
      </c>
      <c r="E82" s="37">
        <v>24.880266199999998</v>
      </c>
      <c r="F82" s="37">
        <v>20.436469599999999</v>
      </c>
      <c r="G82" s="37">
        <v>4.4437965999999998</v>
      </c>
      <c r="H82" s="37">
        <v>7.85313734</v>
      </c>
      <c r="I82" s="37">
        <v>3.55980067</v>
      </c>
      <c r="J82" s="37">
        <v>1.0409578799999999</v>
      </c>
      <c r="K82" s="37">
        <v>9.2524330999999975</v>
      </c>
      <c r="L82" s="37">
        <v>3.6828843600000001</v>
      </c>
      <c r="M82" s="37">
        <v>3.6536298900000004</v>
      </c>
      <c r="N82" s="37">
        <v>0.50174892999999998</v>
      </c>
      <c r="Q82" s="5"/>
      <c r="R82" s="5"/>
      <c r="S82" s="5"/>
      <c r="T82" s="5"/>
      <c r="U82" s="5"/>
      <c r="V82" s="5"/>
      <c r="W82" s="5"/>
      <c r="X82" s="5"/>
      <c r="Y82" s="5"/>
      <c r="Z82" s="5"/>
      <c r="AA82" s="5"/>
      <c r="AC82" s="17"/>
      <c r="AD82" s="17"/>
      <c r="AE82" s="17"/>
      <c r="AF82" s="17"/>
      <c r="AG82" s="17"/>
      <c r="AH82" s="17"/>
      <c r="AI82" s="17"/>
      <c r="AJ82" s="17"/>
      <c r="AK82" s="17"/>
      <c r="AL82" s="17"/>
      <c r="AM82" s="17"/>
      <c r="AN82" s="17"/>
      <c r="AO82" s="31"/>
      <c r="AP82" s="31"/>
      <c r="AQ82" s="31"/>
      <c r="AR82" s="31"/>
      <c r="AS82" s="31"/>
      <c r="AT82" s="31"/>
      <c r="AU82" s="31"/>
      <c r="AV82" s="31"/>
      <c r="AW82" s="31"/>
      <c r="AX82" s="31"/>
      <c r="AY82" s="31"/>
    </row>
    <row r="83" spans="2:51" ht="17.5" hidden="1" outlineLevel="1" x14ac:dyDescent="0.35">
      <c r="C83" s="36" t="s">
        <v>30</v>
      </c>
      <c r="D83" s="37">
        <v>1898.9890593599998</v>
      </c>
      <c r="E83" s="37">
        <v>885.02075613</v>
      </c>
      <c r="F83" s="37">
        <v>635.84670976999996</v>
      </c>
      <c r="G83" s="37">
        <v>249.17404636000001</v>
      </c>
      <c r="H83" s="37">
        <v>233.42707501999999</v>
      </c>
      <c r="I83" s="37">
        <v>139.08255919999999</v>
      </c>
      <c r="J83" s="37">
        <v>27.538167219999998</v>
      </c>
      <c r="K83" s="37">
        <v>306.43734601</v>
      </c>
      <c r="L83" s="37">
        <v>137.32749937</v>
      </c>
      <c r="M83" s="37">
        <v>139.88172655000002</v>
      </c>
      <c r="N83" s="37">
        <v>30.273929859999999</v>
      </c>
      <c r="Q83" s="5"/>
      <c r="R83" s="5"/>
      <c r="S83" s="5"/>
      <c r="T83" s="5"/>
      <c r="U83" s="5"/>
      <c r="V83" s="5"/>
      <c r="W83" s="5"/>
      <c r="X83" s="5"/>
      <c r="Y83" s="5"/>
      <c r="Z83" s="5"/>
      <c r="AA83" s="5"/>
      <c r="AC83" s="17"/>
      <c r="AD83" s="17"/>
      <c r="AE83" s="17"/>
      <c r="AF83" s="17"/>
      <c r="AG83" s="17"/>
      <c r="AH83" s="17"/>
      <c r="AI83" s="17"/>
      <c r="AJ83" s="17"/>
      <c r="AK83" s="17"/>
      <c r="AL83" s="17"/>
      <c r="AM83" s="17"/>
      <c r="AN83" s="17"/>
      <c r="AO83" s="31"/>
      <c r="AP83" s="31"/>
      <c r="AQ83" s="31"/>
      <c r="AR83" s="31"/>
      <c r="AS83" s="31"/>
      <c r="AT83" s="31"/>
      <c r="AU83" s="31"/>
      <c r="AV83" s="31"/>
      <c r="AW83" s="31"/>
      <c r="AX83" s="31"/>
      <c r="AY83" s="31"/>
    </row>
    <row r="84" spans="2:51" ht="3" customHeight="1" x14ac:dyDescent="0.35">
      <c r="C84" s="43"/>
      <c r="D84" s="37"/>
      <c r="E84" s="37"/>
      <c r="F84" s="37"/>
      <c r="G84" s="37"/>
      <c r="H84" s="37"/>
      <c r="I84" s="37"/>
      <c r="J84" s="37"/>
      <c r="K84" s="37"/>
      <c r="L84" s="37"/>
      <c r="M84" s="37"/>
      <c r="N84" s="37"/>
      <c r="Q84" s="5"/>
      <c r="R84" s="5"/>
      <c r="S84" s="5"/>
      <c r="T84" s="5"/>
      <c r="U84" s="5"/>
      <c r="V84" s="5"/>
      <c r="W84" s="5"/>
      <c r="X84" s="5"/>
      <c r="Y84" s="5"/>
      <c r="Z84" s="5"/>
      <c r="AA84" s="5"/>
      <c r="AC84" s="17"/>
      <c r="AD84" s="17"/>
      <c r="AE84" s="17"/>
      <c r="AF84" s="17"/>
      <c r="AG84" s="17"/>
      <c r="AH84" s="17"/>
      <c r="AI84" s="17"/>
      <c r="AJ84" s="17"/>
      <c r="AK84" s="17"/>
      <c r="AL84" s="17"/>
      <c r="AM84" s="17"/>
      <c r="AN84" s="17"/>
      <c r="AO84" s="31"/>
      <c r="AP84" s="31"/>
      <c r="AQ84" s="31"/>
      <c r="AR84" s="31"/>
      <c r="AS84" s="31"/>
      <c r="AT84" s="31"/>
      <c r="AU84" s="31"/>
      <c r="AV84" s="31"/>
      <c r="AW84" s="31"/>
      <c r="AX84" s="31"/>
      <c r="AY84" s="31"/>
    </row>
    <row r="85" spans="2:51" ht="21" customHeight="1" collapsed="1" x14ac:dyDescent="0.35">
      <c r="C85" s="32" t="s">
        <v>31</v>
      </c>
      <c r="D85" s="33">
        <v>599084.07261618995</v>
      </c>
      <c r="E85" s="33">
        <v>207219.09753204003</v>
      </c>
      <c r="F85" s="33">
        <v>124408.14905422999</v>
      </c>
      <c r="G85" s="33">
        <v>82810.948477810016</v>
      </c>
      <c r="H85" s="33">
        <v>50889.981252210004</v>
      </c>
      <c r="I85" s="33">
        <v>60404.669338470005</v>
      </c>
      <c r="J85" s="33">
        <v>10654.22024056</v>
      </c>
      <c r="K85" s="33">
        <v>158141.66648136004</v>
      </c>
      <c r="L85" s="33">
        <v>48560.298423380016</v>
      </c>
      <c r="M85" s="33">
        <v>49592.178284960006</v>
      </c>
      <c r="N85" s="33">
        <v>13621.961063209999</v>
      </c>
      <c r="O85" s="27"/>
      <c r="Q85" s="5"/>
      <c r="R85" s="5"/>
      <c r="S85" s="5"/>
      <c r="T85" s="5"/>
      <c r="U85" s="5"/>
      <c r="V85" s="5"/>
      <c r="W85" s="5"/>
      <c r="X85" s="5"/>
      <c r="Y85" s="5"/>
      <c r="Z85" s="5"/>
      <c r="AA85" s="5"/>
      <c r="AC85" s="17"/>
      <c r="AD85" s="17"/>
      <c r="AE85" s="17"/>
      <c r="AF85" s="17"/>
      <c r="AG85" s="17"/>
      <c r="AH85" s="17"/>
      <c r="AI85" s="17"/>
      <c r="AJ85" s="17"/>
      <c r="AK85" s="17"/>
      <c r="AL85" s="17"/>
      <c r="AM85" s="17"/>
      <c r="AN85" s="17"/>
      <c r="AO85" s="31"/>
      <c r="AP85" s="31"/>
      <c r="AQ85" s="31"/>
      <c r="AR85" s="31"/>
      <c r="AS85" s="31"/>
      <c r="AT85" s="31"/>
      <c r="AU85" s="31"/>
      <c r="AV85" s="31"/>
      <c r="AW85" s="31"/>
      <c r="AX85" s="31"/>
      <c r="AY85" s="31"/>
    </row>
    <row r="86" spans="2:51" ht="3" hidden="1" customHeight="1" outlineLevel="1" x14ac:dyDescent="0.35">
      <c r="C86" s="34"/>
      <c r="D86" s="37"/>
      <c r="E86" s="37"/>
      <c r="F86" s="37"/>
      <c r="G86" s="37"/>
      <c r="H86" s="37"/>
      <c r="I86" s="37"/>
      <c r="J86" s="37"/>
      <c r="K86" s="37"/>
      <c r="L86" s="37"/>
      <c r="M86" s="37"/>
      <c r="N86" s="37"/>
      <c r="Q86" s="5"/>
      <c r="R86" s="5"/>
      <c r="S86" s="5"/>
      <c r="T86" s="5"/>
      <c r="U86" s="5"/>
      <c r="V86" s="5"/>
      <c r="W86" s="5"/>
      <c r="X86" s="5"/>
      <c r="Y86" s="5"/>
      <c r="Z86" s="5"/>
      <c r="AA86" s="5"/>
      <c r="AC86" s="17"/>
      <c r="AD86" s="17"/>
      <c r="AE86" s="17"/>
      <c r="AF86" s="17"/>
      <c r="AG86" s="17"/>
      <c r="AH86" s="17"/>
      <c r="AI86" s="17"/>
      <c r="AJ86" s="17"/>
      <c r="AK86" s="17"/>
      <c r="AL86" s="17"/>
      <c r="AM86" s="17"/>
      <c r="AN86" s="17"/>
      <c r="AO86" s="31"/>
      <c r="AP86" s="31"/>
      <c r="AQ86" s="31"/>
      <c r="AR86" s="31"/>
      <c r="AS86" s="31"/>
      <c r="AT86" s="31"/>
      <c r="AU86" s="31"/>
      <c r="AV86" s="31"/>
      <c r="AW86" s="31"/>
      <c r="AX86" s="31"/>
      <c r="AY86" s="31"/>
    </row>
    <row r="87" spans="2:51" ht="18" hidden="1" outlineLevel="1" x14ac:dyDescent="0.35">
      <c r="C87" s="44" t="s">
        <v>32</v>
      </c>
      <c r="D87" s="47">
        <v>76400.264435149991</v>
      </c>
      <c r="E87" s="47">
        <v>33764.873055919998</v>
      </c>
      <c r="F87" s="47">
        <v>25166.168549589998</v>
      </c>
      <c r="G87" s="47">
        <v>8598.7045063300011</v>
      </c>
      <c r="H87" s="47">
        <v>10037.97193539</v>
      </c>
      <c r="I87" s="47">
        <v>7877.3531091900004</v>
      </c>
      <c r="J87" s="47">
        <v>1650.80507132</v>
      </c>
      <c r="K87" s="47">
        <v>12164.02271361</v>
      </c>
      <c r="L87" s="47">
        <v>4331.450494820001</v>
      </c>
      <c r="M87" s="47">
        <v>5370.5911972699996</v>
      </c>
      <c r="N87" s="47">
        <v>1203.1968576300001</v>
      </c>
      <c r="O87" s="27"/>
      <c r="Q87" s="5"/>
      <c r="R87" s="5"/>
      <c r="S87" s="5"/>
      <c r="T87" s="5"/>
      <c r="U87" s="5"/>
      <c r="V87" s="5"/>
      <c r="W87" s="5"/>
      <c r="X87" s="5"/>
      <c r="Y87" s="5"/>
      <c r="Z87" s="5"/>
      <c r="AA87" s="5"/>
      <c r="AC87" s="17"/>
      <c r="AD87" s="17"/>
      <c r="AE87" s="17"/>
      <c r="AF87" s="17"/>
      <c r="AG87" s="17"/>
      <c r="AH87" s="17"/>
      <c r="AI87" s="17"/>
      <c r="AJ87" s="17"/>
      <c r="AK87" s="17"/>
      <c r="AL87" s="17"/>
      <c r="AM87" s="17"/>
      <c r="AN87" s="17"/>
      <c r="AO87" s="31"/>
      <c r="AP87" s="31"/>
      <c r="AQ87" s="31"/>
      <c r="AR87" s="31"/>
      <c r="AS87" s="31"/>
      <c r="AT87" s="31"/>
      <c r="AU87" s="31"/>
      <c r="AV87" s="31"/>
      <c r="AW87" s="31"/>
      <c r="AX87" s="31"/>
      <c r="AY87" s="31"/>
    </row>
    <row r="88" spans="2:51" ht="17.5" hidden="1" outlineLevel="1" x14ac:dyDescent="0.35">
      <c r="C88" s="36" t="s">
        <v>33</v>
      </c>
      <c r="D88" s="37">
        <v>76400.264435149991</v>
      </c>
      <c r="E88" s="37">
        <v>33764.873055919998</v>
      </c>
      <c r="F88" s="37">
        <v>25166.168549589998</v>
      </c>
      <c r="G88" s="37">
        <v>8598.7045063300011</v>
      </c>
      <c r="H88" s="37">
        <v>10037.97193539</v>
      </c>
      <c r="I88" s="37">
        <v>7877.3531091900004</v>
      </c>
      <c r="J88" s="37">
        <v>1650.80507132</v>
      </c>
      <c r="K88" s="37">
        <v>12164.02271361</v>
      </c>
      <c r="L88" s="37">
        <v>4331.450494820001</v>
      </c>
      <c r="M88" s="37">
        <v>5370.5911972699996</v>
      </c>
      <c r="N88" s="37">
        <v>1203.1968576300001</v>
      </c>
      <c r="Q88" s="5"/>
      <c r="R88" s="5"/>
      <c r="S88" s="5"/>
      <c r="T88" s="5"/>
      <c r="U88" s="5"/>
      <c r="V88" s="5"/>
      <c r="W88" s="5"/>
      <c r="X88" s="5"/>
      <c r="Y88" s="5"/>
      <c r="Z88" s="5"/>
      <c r="AA88" s="5"/>
      <c r="AC88" s="17"/>
      <c r="AD88" s="17"/>
      <c r="AE88" s="17"/>
      <c r="AF88" s="17"/>
      <c r="AG88" s="17"/>
      <c r="AH88" s="17"/>
      <c r="AI88" s="17"/>
      <c r="AJ88" s="17"/>
      <c r="AK88" s="17"/>
      <c r="AL88" s="17"/>
      <c r="AM88" s="17"/>
      <c r="AN88" s="17"/>
      <c r="AO88" s="31"/>
      <c r="AP88" s="31"/>
      <c r="AQ88" s="31"/>
      <c r="AR88" s="31"/>
      <c r="AS88" s="31"/>
      <c r="AT88" s="31"/>
      <c r="AU88" s="31"/>
      <c r="AV88" s="31"/>
      <c r="AW88" s="31"/>
      <c r="AX88" s="31"/>
      <c r="AY88" s="31"/>
    </row>
    <row r="89" spans="2:51" ht="18" hidden="1" outlineLevel="1" x14ac:dyDescent="0.35">
      <c r="C89" s="44" t="s">
        <v>34</v>
      </c>
      <c r="D89" s="47">
        <v>516662.23616374994</v>
      </c>
      <c r="E89" s="47">
        <v>170637.00919748002</v>
      </c>
      <c r="F89" s="47">
        <v>97343.660544999992</v>
      </c>
      <c r="G89" s="47">
        <v>73293.34865248001</v>
      </c>
      <c r="H89" s="47">
        <v>40197.443591150004</v>
      </c>
      <c r="I89" s="47">
        <v>52084.801991370005</v>
      </c>
      <c r="J89" s="47">
        <v>8911.2691147999994</v>
      </c>
      <c r="K89" s="47">
        <v>145025.59813263002</v>
      </c>
      <c r="L89" s="47">
        <v>43840.32397807001</v>
      </c>
      <c r="M89" s="47">
        <v>43767.165323680005</v>
      </c>
      <c r="N89" s="47">
        <v>12198.624834569999</v>
      </c>
      <c r="Q89" s="5"/>
      <c r="R89" s="5"/>
      <c r="S89" s="5"/>
      <c r="T89" s="5"/>
      <c r="U89" s="5"/>
      <c r="V89" s="5"/>
      <c r="W89" s="5"/>
      <c r="X89" s="5"/>
      <c r="Y89" s="5"/>
      <c r="Z89" s="5"/>
      <c r="AA89" s="5"/>
      <c r="AC89" s="17"/>
      <c r="AD89" s="17"/>
      <c r="AE89" s="17"/>
      <c r="AF89" s="17"/>
      <c r="AG89" s="17"/>
      <c r="AH89" s="17"/>
      <c r="AI89" s="17"/>
      <c r="AJ89" s="17"/>
      <c r="AK89" s="17"/>
      <c r="AL89" s="17"/>
      <c r="AM89" s="17"/>
      <c r="AN89" s="17"/>
      <c r="AO89" s="31"/>
      <c r="AP89" s="31"/>
      <c r="AQ89" s="31"/>
      <c r="AR89" s="31"/>
      <c r="AS89" s="31"/>
      <c r="AT89" s="31"/>
      <c r="AU89" s="31"/>
      <c r="AV89" s="31"/>
      <c r="AW89" s="31"/>
      <c r="AX89" s="31"/>
      <c r="AY89" s="31"/>
    </row>
    <row r="90" spans="2:51" ht="18" hidden="1" outlineLevel="1" x14ac:dyDescent="0.35">
      <c r="B90" s="1"/>
      <c r="C90" s="44" t="s">
        <v>35</v>
      </c>
      <c r="D90" s="48">
        <v>36880.480398110005</v>
      </c>
      <c r="E90" s="48">
        <v>16112.663860069999</v>
      </c>
      <c r="F90" s="48">
        <v>11132.245707</v>
      </c>
      <c r="G90" s="48">
        <v>4980.4181530699998</v>
      </c>
      <c r="H90" s="48">
        <v>4601.7694263800004</v>
      </c>
      <c r="I90" s="48">
        <v>3373.6780527199999</v>
      </c>
      <c r="J90" s="48">
        <v>649.19495476999998</v>
      </c>
      <c r="K90" s="48">
        <v>5738.4786372199997</v>
      </c>
      <c r="L90" s="48">
        <v>2646.4078609400003</v>
      </c>
      <c r="M90" s="48">
        <v>3094.4071068799999</v>
      </c>
      <c r="N90" s="48">
        <v>663.88049912999998</v>
      </c>
      <c r="Q90" s="5"/>
      <c r="R90" s="5"/>
      <c r="S90" s="5"/>
      <c r="T90" s="5"/>
      <c r="U90" s="5"/>
      <c r="V90" s="5"/>
      <c r="W90" s="5"/>
      <c r="X90" s="5"/>
      <c r="Y90" s="5"/>
      <c r="Z90" s="5"/>
      <c r="AA90" s="5"/>
      <c r="AC90" s="17"/>
      <c r="AD90" s="17"/>
      <c r="AE90" s="17"/>
      <c r="AF90" s="17"/>
      <c r="AG90" s="17"/>
      <c r="AH90" s="17"/>
      <c r="AI90" s="17"/>
      <c r="AJ90" s="17"/>
      <c r="AK90" s="17"/>
      <c r="AL90" s="17"/>
      <c r="AM90" s="17"/>
      <c r="AN90" s="17"/>
      <c r="AO90" s="31"/>
      <c r="AP90" s="31"/>
      <c r="AQ90" s="31"/>
      <c r="AR90" s="31"/>
      <c r="AS90" s="31"/>
      <c r="AT90" s="31"/>
      <c r="AU90" s="31"/>
      <c r="AV90" s="31"/>
      <c r="AW90" s="31"/>
      <c r="AX90" s="31"/>
      <c r="AY90" s="31"/>
    </row>
    <row r="91" spans="2:51" ht="17.5" hidden="1" outlineLevel="1" x14ac:dyDescent="0.35">
      <c r="C91" s="36" t="s">
        <v>36</v>
      </c>
      <c r="D91" s="37">
        <v>5698.5242396100002</v>
      </c>
      <c r="E91" s="37">
        <v>2562.4739409700001</v>
      </c>
      <c r="F91" s="37">
        <v>1798.8256509100001</v>
      </c>
      <c r="G91" s="37">
        <v>763.64829006000002</v>
      </c>
      <c r="H91" s="37">
        <v>686.92303139000001</v>
      </c>
      <c r="I91" s="37">
        <v>526.37724132000005</v>
      </c>
      <c r="J91" s="37">
        <v>98.248119070000001</v>
      </c>
      <c r="K91" s="37">
        <v>874.25889760999996</v>
      </c>
      <c r="L91" s="37">
        <v>387.70642928000001</v>
      </c>
      <c r="M91" s="37">
        <v>461.98879747000001</v>
      </c>
      <c r="N91" s="37">
        <v>100.5477825</v>
      </c>
      <c r="Q91" s="5"/>
      <c r="R91" s="5"/>
      <c r="S91" s="5"/>
      <c r="T91" s="5"/>
      <c r="U91" s="5"/>
      <c r="V91" s="5"/>
      <c r="W91" s="5"/>
      <c r="X91" s="5"/>
      <c r="Y91" s="5"/>
      <c r="Z91" s="5"/>
      <c r="AA91" s="5"/>
      <c r="AC91" s="17"/>
      <c r="AD91" s="17"/>
      <c r="AE91" s="17"/>
      <c r="AF91" s="17"/>
      <c r="AG91" s="17"/>
      <c r="AH91" s="17"/>
      <c r="AI91" s="17"/>
      <c r="AJ91" s="17"/>
      <c r="AK91" s="17"/>
      <c r="AL91" s="17"/>
      <c r="AM91" s="17"/>
      <c r="AN91" s="17"/>
      <c r="AO91" s="31"/>
      <c r="AP91" s="31"/>
      <c r="AQ91" s="31"/>
      <c r="AR91" s="31"/>
      <c r="AS91" s="31"/>
      <c r="AT91" s="31"/>
      <c r="AU91" s="31"/>
      <c r="AV91" s="31"/>
      <c r="AW91" s="31"/>
      <c r="AX91" s="31"/>
      <c r="AY91" s="31"/>
    </row>
    <row r="92" spans="2:51" ht="17.5" hidden="1" outlineLevel="1" x14ac:dyDescent="0.35">
      <c r="C92" s="36" t="s">
        <v>37</v>
      </c>
      <c r="D92" s="37">
        <v>18804.764998910003</v>
      </c>
      <c r="E92" s="37">
        <v>7962.3707460099995</v>
      </c>
      <c r="F92" s="37">
        <v>5438.1011549899995</v>
      </c>
      <c r="G92" s="37">
        <v>2524.26959102</v>
      </c>
      <c r="H92" s="37">
        <v>2313.2053863300002</v>
      </c>
      <c r="I92" s="37">
        <v>1796.6681106599999</v>
      </c>
      <c r="J92" s="37">
        <v>387.68161570999996</v>
      </c>
      <c r="K92" s="37">
        <v>2664.1856772400001</v>
      </c>
      <c r="L92" s="37">
        <v>1518.67206422</v>
      </c>
      <c r="M92" s="37">
        <v>1785.5937549499999</v>
      </c>
      <c r="N92" s="37">
        <v>376.38764379000003</v>
      </c>
      <c r="Q92" s="5"/>
      <c r="R92" s="5"/>
      <c r="S92" s="5"/>
      <c r="T92" s="5"/>
      <c r="U92" s="5"/>
      <c r="V92" s="5"/>
      <c r="W92" s="5"/>
      <c r="X92" s="5"/>
      <c r="Y92" s="5"/>
      <c r="Z92" s="5"/>
      <c r="AA92" s="5"/>
      <c r="AC92" s="17"/>
      <c r="AD92" s="17"/>
      <c r="AE92" s="17"/>
      <c r="AF92" s="17"/>
      <c r="AG92" s="17"/>
      <c r="AH92" s="17"/>
      <c r="AI92" s="17"/>
      <c r="AJ92" s="17"/>
      <c r="AK92" s="17"/>
      <c r="AL92" s="17"/>
      <c r="AM92" s="17"/>
      <c r="AN92" s="17"/>
      <c r="AO92" s="31"/>
      <c r="AP92" s="31"/>
      <c r="AQ92" s="31"/>
      <c r="AR92" s="31"/>
      <c r="AS92" s="31"/>
      <c r="AT92" s="31"/>
      <c r="AU92" s="31"/>
      <c r="AV92" s="31"/>
      <c r="AW92" s="31"/>
      <c r="AX92" s="31"/>
      <c r="AY92" s="31"/>
    </row>
    <row r="93" spans="2:51" ht="17.5" hidden="1" outlineLevel="1" x14ac:dyDescent="0.35">
      <c r="C93" s="36" t="s">
        <v>38</v>
      </c>
      <c r="D93" s="37">
        <v>12377.19115959</v>
      </c>
      <c r="E93" s="37">
        <v>5587.8191730899998</v>
      </c>
      <c r="F93" s="37">
        <v>3895.3189010999999</v>
      </c>
      <c r="G93" s="37">
        <v>1692.5002719900001</v>
      </c>
      <c r="H93" s="37">
        <v>1601.6410086600001</v>
      </c>
      <c r="I93" s="37">
        <v>1050.63270074</v>
      </c>
      <c r="J93" s="37">
        <v>163.26521999000002</v>
      </c>
      <c r="K93" s="37">
        <v>2200.0340623699999</v>
      </c>
      <c r="L93" s="37">
        <v>740.02936743999999</v>
      </c>
      <c r="M93" s="37">
        <v>846.82455445999994</v>
      </c>
      <c r="N93" s="37">
        <v>186.94507283999999</v>
      </c>
      <c r="O93" s="27"/>
      <c r="Q93" s="5"/>
      <c r="R93" s="5"/>
      <c r="S93" s="5"/>
      <c r="T93" s="5"/>
      <c r="U93" s="5"/>
      <c r="V93" s="5"/>
      <c r="W93" s="5"/>
      <c r="X93" s="5"/>
      <c r="Y93" s="5"/>
      <c r="Z93" s="5"/>
      <c r="AA93" s="5"/>
      <c r="AC93" s="17"/>
      <c r="AD93" s="17"/>
      <c r="AE93" s="17"/>
      <c r="AF93" s="17"/>
      <c r="AG93" s="17"/>
      <c r="AH93" s="17"/>
      <c r="AI93" s="17"/>
      <c r="AJ93" s="17"/>
      <c r="AK93" s="17"/>
      <c r="AL93" s="17"/>
      <c r="AM93" s="17"/>
      <c r="AN93" s="17"/>
      <c r="AO93" s="31"/>
      <c r="AP93" s="31"/>
      <c r="AQ93" s="31"/>
      <c r="AR93" s="31"/>
      <c r="AS93" s="31"/>
      <c r="AT93" s="31"/>
      <c r="AU93" s="31"/>
      <c r="AV93" s="31"/>
      <c r="AW93" s="31"/>
      <c r="AX93" s="31"/>
      <c r="AY93" s="31"/>
    </row>
    <row r="94" spans="2:51" ht="18" hidden="1" outlineLevel="1" x14ac:dyDescent="0.35">
      <c r="C94" s="44" t="s">
        <v>39</v>
      </c>
      <c r="D94" s="48">
        <v>479781.75576563994</v>
      </c>
      <c r="E94" s="48">
        <v>154524.34533741002</v>
      </c>
      <c r="F94" s="48">
        <v>86211.414837999997</v>
      </c>
      <c r="G94" s="48">
        <v>68312.930499410009</v>
      </c>
      <c r="H94" s="48">
        <v>35595.674164770004</v>
      </c>
      <c r="I94" s="48">
        <v>48711.123938650002</v>
      </c>
      <c r="J94" s="48">
        <v>8262.0741600299989</v>
      </c>
      <c r="K94" s="48">
        <v>139287.11949541004</v>
      </c>
      <c r="L94" s="48">
        <v>41193.916117130007</v>
      </c>
      <c r="M94" s="48">
        <v>40672.758216800008</v>
      </c>
      <c r="N94" s="48">
        <v>11534.744335439998</v>
      </c>
      <c r="O94" s="27"/>
      <c r="Q94" s="5"/>
      <c r="R94" s="5"/>
      <c r="S94" s="5"/>
      <c r="T94" s="5"/>
      <c r="U94" s="5"/>
      <c r="V94" s="5"/>
      <c r="W94" s="5"/>
      <c r="X94" s="5"/>
      <c r="Y94" s="5"/>
      <c r="Z94" s="5"/>
      <c r="AA94" s="5"/>
      <c r="AC94" s="17"/>
      <c r="AD94" s="17"/>
      <c r="AE94" s="17"/>
      <c r="AF94" s="17"/>
      <c r="AG94" s="17"/>
      <c r="AH94" s="17"/>
      <c r="AI94" s="17"/>
      <c r="AJ94" s="17"/>
      <c r="AK94" s="17"/>
      <c r="AL94" s="17"/>
      <c r="AM94" s="17"/>
      <c r="AN94" s="17"/>
      <c r="AO94" s="31"/>
      <c r="AP94" s="31"/>
      <c r="AQ94" s="31"/>
      <c r="AR94" s="31"/>
      <c r="AS94" s="31"/>
      <c r="AT94" s="31"/>
      <c r="AU94" s="31"/>
      <c r="AV94" s="31"/>
      <c r="AW94" s="31"/>
      <c r="AX94" s="31"/>
      <c r="AY94" s="31"/>
    </row>
    <row r="95" spans="2:51" ht="17.5" hidden="1" outlineLevel="1" x14ac:dyDescent="0.35">
      <c r="C95" s="36" t="s">
        <v>40</v>
      </c>
      <c r="D95" s="37">
        <v>311159.27843379998</v>
      </c>
      <c r="E95" s="37">
        <v>95626.489529349987</v>
      </c>
      <c r="F95" s="37">
        <v>53080.765227569995</v>
      </c>
      <c r="G95" s="37">
        <v>42545.724301779999</v>
      </c>
      <c r="H95" s="37">
        <v>23595.570917699999</v>
      </c>
      <c r="I95" s="37">
        <v>29095.83456463</v>
      </c>
      <c r="J95" s="37">
        <v>4776.3629584499995</v>
      </c>
      <c r="K95" s="37">
        <v>94025.850265639994</v>
      </c>
      <c r="L95" s="37">
        <v>28950.371668120002</v>
      </c>
      <c r="M95" s="37">
        <v>26516.766205430002</v>
      </c>
      <c r="N95" s="37">
        <v>8572.0323244799984</v>
      </c>
      <c r="O95" s="27"/>
      <c r="Q95" s="5"/>
      <c r="R95" s="5"/>
      <c r="S95" s="5"/>
      <c r="T95" s="5"/>
      <c r="U95" s="5"/>
      <c r="V95" s="5"/>
      <c r="W95" s="5"/>
      <c r="X95" s="5"/>
      <c r="Y95" s="5"/>
      <c r="Z95" s="5"/>
      <c r="AA95" s="5"/>
      <c r="AC95" s="17"/>
      <c r="AD95" s="17"/>
      <c r="AE95" s="17"/>
      <c r="AF95" s="17"/>
      <c r="AG95" s="17"/>
      <c r="AH95" s="17"/>
      <c r="AI95" s="17"/>
      <c r="AJ95" s="17"/>
      <c r="AK95" s="17"/>
      <c r="AL95" s="17"/>
      <c r="AM95" s="17"/>
      <c r="AN95" s="17"/>
      <c r="AO95" s="31"/>
      <c r="AP95" s="31"/>
      <c r="AQ95" s="31"/>
      <c r="AR95" s="31"/>
      <c r="AS95" s="31"/>
      <c r="AT95" s="31"/>
      <c r="AU95" s="31"/>
      <c r="AV95" s="31"/>
      <c r="AW95" s="31"/>
      <c r="AX95" s="31"/>
      <c r="AY95" s="31"/>
    </row>
    <row r="96" spans="2:51" ht="17.5" hidden="1" outlineLevel="1" x14ac:dyDescent="0.35">
      <c r="C96" s="36" t="s">
        <v>41</v>
      </c>
      <c r="D96" s="37">
        <v>60.446844210000002</v>
      </c>
      <c r="E96" s="37">
        <v>28.835432839999999</v>
      </c>
      <c r="F96" s="37">
        <v>21.413914769999998</v>
      </c>
      <c r="G96" s="37">
        <v>7.4215180700000003</v>
      </c>
      <c r="H96" s="37">
        <v>17.179625489999999</v>
      </c>
      <c r="I96" s="37">
        <v>3.16694283</v>
      </c>
      <c r="J96" s="37">
        <v>0.50340388000000003</v>
      </c>
      <c r="K96" s="37">
        <v>8.4499588499999998</v>
      </c>
      <c r="L96" s="37">
        <v>1.2560939499999999</v>
      </c>
      <c r="M96" s="37">
        <v>1.0553863700000001</v>
      </c>
      <c r="N96" s="37">
        <v>0</v>
      </c>
      <c r="Q96" s="5"/>
      <c r="R96" s="5"/>
      <c r="S96" s="5"/>
      <c r="T96" s="5"/>
      <c r="U96" s="5"/>
      <c r="V96" s="5"/>
      <c r="W96" s="5"/>
      <c r="X96" s="5"/>
      <c r="Y96" s="5"/>
      <c r="Z96" s="5"/>
      <c r="AA96" s="5"/>
      <c r="AC96" s="17"/>
      <c r="AD96" s="17"/>
      <c r="AE96" s="17"/>
      <c r="AF96" s="17"/>
      <c r="AG96" s="17"/>
      <c r="AH96" s="17"/>
      <c r="AI96" s="17"/>
      <c r="AJ96" s="17"/>
      <c r="AK96" s="17"/>
      <c r="AL96" s="17"/>
      <c r="AM96" s="17"/>
      <c r="AN96" s="17"/>
      <c r="AO96" s="31"/>
      <c r="AP96" s="31"/>
      <c r="AQ96" s="31"/>
      <c r="AR96" s="31"/>
      <c r="AS96" s="31"/>
      <c r="AT96" s="31"/>
      <c r="AU96" s="31"/>
      <c r="AV96" s="31"/>
      <c r="AW96" s="31"/>
      <c r="AX96" s="31"/>
      <c r="AY96" s="31"/>
    </row>
    <row r="97" spans="2:51" ht="17.5" hidden="1" outlineLevel="1" x14ac:dyDescent="0.35">
      <c r="C97" s="36" t="s">
        <v>42</v>
      </c>
      <c r="D97" s="37">
        <v>71274.994531480013</v>
      </c>
      <c r="E97" s="37">
        <v>21021.806612300003</v>
      </c>
      <c r="F97" s="37">
        <v>9485.175663760001</v>
      </c>
      <c r="G97" s="37">
        <v>11536.63094854</v>
      </c>
      <c r="H97" s="37">
        <v>4020.9633841099999</v>
      </c>
      <c r="I97" s="37">
        <v>7326.4108984799996</v>
      </c>
      <c r="J97" s="37">
        <v>1277.4078637300001</v>
      </c>
      <c r="K97" s="37">
        <v>25433.14658325</v>
      </c>
      <c r="L97" s="37">
        <v>6084.8638953700001</v>
      </c>
      <c r="M97" s="37">
        <v>4835.9634990999994</v>
      </c>
      <c r="N97" s="37">
        <v>1274.4317951400001</v>
      </c>
      <c r="Q97" s="5"/>
      <c r="R97" s="5"/>
      <c r="S97" s="5"/>
      <c r="T97" s="5"/>
      <c r="U97" s="5"/>
      <c r="V97" s="5"/>
      <c r="W97" s="5"/>
      <c r="X97" s="5"/>
      <c r="Y97" s="5"/>
      <c r="Z97" s="5"/>
      <c r="AA97" s="5"/>
      <c r="AC97" s="17"/>
      <c r="AD97" s="17"/>
      <c r="AE97" s="17"/>
      <c r="AF97" s="17"/>
      <c r="AG97" s="17"/>
      <c r="AH97" s="17"/>
      <c r="AI97" s="17"/>
      <c r="AJ97" s="17"/>
      <c r="AK97" s="17"/>
      <c r="AL97" s="17"/>
      <c r="AM97" s="17"/>
      <c r="AN97" s="17"/>
      <c r="AO97" s="31"/>
      <c r="AP97" s="31"/>
      <c r="AQ97" s="31"/>
      <c r="AR97" s="31"/>
      <c r="AS97" s="31"/>
      <c r="AT97" s="31"/>
      <c r="AU97" s="31"/>
      <c r="AV97" s="31"/>
      <c r="AW97" s="31"/>
      <c r="AX97" s="31"/>
      <c r="AY97" s="31"/>
    </row>
    <row r="98" spans="2:51" ht="17.5" hidden="1" outlineLevel="1" x14ac:dyDescent="0.35">
      <c r="C98" s="36" t="s">
        <v>43</v>
      </c>
      <c r="D98" s="37">
        <v>10201.328853860001</v>
      </c>
      <c r="E98" s="37">
        <v>5769.0690348700009</v>
      </c>
      <c r="F98" s="37">
        <v>4206.3411950500004</v>
      </c>
      <c r="G98" s="37">
        <v>1562.7278398200001</v>
      </c>
      <c r="H98" s="37">
        <v>936.65256966000004</v>
      </c>
      <c r="I98" s="37">
        <v>1068.5146756200002</v>
      </c>
      <c r="J98" s="37">
        <v>114.28727451</v>
      </c>
      <c r="K98" s="37">
        <v>1425.0295814000001</v>
      </c>
      <c r="L98" s="37">
        <v>346.89964852999998</v>
      </c>
      <c r="M98" s="37">
        <v>425.19621373999991</v>
      </c>
      <c r="N98" s="37">
        <v>115.67985553</v>
      </c>
      <c r="Q98" s="5"/>
      <c r="R98" s="5"/>
      <c r="S98" s="5"/>
      <c r="T98" s="5"/>
      <c r="U98" s="5"/>
      <c r="V98" s="5"/>
      <c r="W98" s="5"/>
      <c r="X98" s="5"/>
      <c r="Y98" s="5"/>
      <c r="Z98" s="5"/>
      <c r="AA98" s="5"/>
      <c r="AC98" s="17"/>
      <c r="AD98" s="17"/>
      <c r="AE98" s="17"/>
      <c r="AF98" s="17"/>
      <c r="AG98" s="17"/>
      <c r="AH98" s="17"/>
      <c r="AI98" s="17"/>
      <c r="AJ98" s="17"/>
      <c r="AK98" s="17"/>
      <c r="AL98" s="17"/>
      <c r="AM98" s="17"/>
      <c r="AN98" s="17"/>
      <c r="AO98" s="31"/>
      <c r="AP98" s="31"/>
      <c r="AQ98" s="31"/>
      <c r="AR98" s="31"/>
      <c r="AS98" s="31"/>
      <c r="AT98" s="31"/>
      <c r="AU98" s="31"/>
      <c r="AV98" s="31"/>
      <c r="AW98" s="31"/>
      <c r="AX98" s="31"/>
      <c r="AY98" s="31"/>
    </row>
    <row r="99" spans="2:51" ht="17.5" hidden="1" outlineLevel="1" x14ac:dyDescent="0.35">
      <c r="C99" s="36" t="s">
        <v>44</v>
      </c>
      <c r="D99" s="37">
        <v>0</v>
      </c>
      <c r="E99" s="37">
        <v>0</v>
      </c>
      <c r="F99" s="37">
        <v>0</v>
      </c>
      <c r="G99" s="37">
        <v>0</v>
      </c>
      <c r="H99" s="37">
        <v>0</v>
      </c>
      <c r="I99" s="37">
        <v>0</v>
      </c>
      <c r="J99" s="37">
        <v>0</v>
      </c>
      <c r="K99" s="37">
        <v>0</v>
      </c>
      <c r="L99" s="37">
        <v>0</v>
      </c>
      <c r="M99" s="37">
        <v>0</v>
      </c>
      <c r="N99" s="37">
        <v>0</v>
      </c>
      <c r="Q99" s="5"/>
      <c r="R99" s="5"/>
      <c r="S99" s="5"/>
      <c r="T99" s="5"/>
      <c r="U99" s="5"/>
      <c r="V99" s="5"/>
      <c r="W99" s="5"/>
      <c r="X99" s="5"/>
      <c r="Y99" s="5"/>
      <c r="Z99" s="5"/>
      <c r="AA99" s="5"/>
      <c r="AC99" s="17"/>
      <c r="AD99" s="17"/>
      <c r="AE99" s="17"/>
      <c r="AF99" s="17"/>
      <c r="AG99" s="17"/>
      <c r="AH99" s="17"/>
      <c r="AI99" s="17"/>
      <c r="AJ99" s="17"/>
      <c r="AK99" s="17"/>
      <c r="AL99" s="17"/>
      <c r="AM99" s="17"/>
      <c r="AN99" s="17"/>
      <c r="AO99" s="31"/>
      <c r="AP99" s="31"/>
      <c r="AQ99" s="31"/>
      <c r="AR99" s="31"/>
      <c r="AS99" s="31"/>
      <c r="AT99" s="31"/>
      <c r="AU99" s="31"/>
      <c r="AV99" s="31"/>
      <c r="AW99" s="31"/>
      <c r="AX99" s="31"/>
      <c r="AY99" s="31"/>
    </row>
    <row r="100" spans="2:51" ht="17.5" hidden="1" outlineLevel="1" x14ac:dyDescent="0.35">
      <c r="C100" s="36" t="s">
        <v>45</v>
      </c>
      <c r="D100" s="37">
        <v>63683.376401529997</v>
      </c>
      <c r="E100" s="37">
        <v>19246.326033680001</v>
      </c>
      <c r="F100" s="37">
        <v>9642.7315595</v>
      </c>
      <c r="G100" s="37">
        <v>9603.5944741799995</v>
      </c>
      <c r="H100" s="37">
        <v>4778.4932492000007</v>
      </c>
      <c r="I100" s="37">
        <v>8641.1565388700001</v>
      </c>
      <c r="J100" s="37">
        <v>1784.8950931500001</v>
      </c>
      <c r="K100" s="37">
        <v>15323.52300694</v>
      </c>
      <c r="L100" s="37">
        <v>4883.2383927399997</v>
      </c>
      <c r="M100" s="37">
        <v>7725.0838485000004</v>
      </c>
      <c r="N100" s="37">
        <v>1300.66023845</v>
      </c>
      <c r="Q100" s="5"/>
      <c r="R100" s="5"/>
      <c r="S100" s="5"/>
      <c r="T100" s="5"/>
      <c r="U100" s="5"/>
      <c r="V100" s="5"/>
      <c r="W100" s="5"/>
      <c r="X100" s="5"/>
      <c r="Y100" s="5"/>
      <c r="Z100" s="5"/>
      <c r="AA100" s="5"/>
      <c r="AC100" s="17"/>
      <c r="AD100" s="17"/>
      <c r="AE100" s="17"/>
      <c r="AF100" s="17"/>
      <c r="AG100" s="17"/>
      <c r="AH100" s="17"/>
      <c r="AI100" s="17"/>
      <c r="AJ100" s="17"/>
      <c r="AK100" s="17"/>
      <c r="AL100" s="17"/>
      <c r="AM100" s="17"/>
      <c r="AN100" s="17"/>
      <c r="AO100" s="31"/>
      <c r="AP100" s="31"/>
      <c r="AQ100" s="31"/>
      <c r="AR100" s="31"/>
      <c r="AS100" s="31"/>
      <c r="AT100" s="31"/>
      <c r="AU100" s="31"/>
      <c r="AV100" s="31"/>
      <c r="AW100" s="31"/>
      <c r="AX100" s="31"/>
      <c r="AY100" s="31"/>
    </row>
    <row r="101" spans="2:51" ht="17.5" hidden="1" outlineLevel="1" x14ac:dyDescent="0.35">
      <c r="C101" s="36" t="s">
        <v>46</v>
      </c>
      <c r="D101" s="37">
        <v>5552.6065758300001</v>
      </c>
      <c r="E101" s="37">
        <v>3297.1080614000002</v>
      </c>
      <c r="F101" s="37">
        <v>2715.22294061</v>
      </c>
      <c r="G101" s="37">
        <v>581.88512078999997</v>
      </c>
      <c r="H101" s="37">
        <v>390.19534220000003</v>
      </c>
      <c r="I101" s="37">
        <v>669.26680055999998</v>
      </c>
      <c r="J101" s="37">
        <v>61.540194810000003</v>
      </c>
      <c r="K101" s="37">
        <v>660.13870566000003</v>
      </c>
      <c r="L101" s="37">
        <v>150.63422389999999</v>
      </c>
      <c r="M101" s="37">
        <v>272.64378506999998</v>
      </c>
      <c r="N101" s="37">
        <v>51.079462229999997</v>
      </c>
      <c r="Q101" s="5"/>
      <c r="R101" s="5"/>
      <c r="S101" s="5"/>
      <c r="T101" s="5"/>
      <c r="U101" s="5"/>
      <c r="V101" s="5"/>
      <c r="W101" s="5"/>
      <c r="X101" s="5"/>
      <c r="Y101" s="5"/>
      <c r="Z101" s="5"/>
      <c r="AA101" s="5"/>
      <c r="AC101" s="17"/>
      <c r="AD101" s="17"/>
      <c r="AE101" s="17"/>
      <c r="AF101" s="17"/>
      <c r="AG101" s="17"/>
      <c r="AH101" s="17"/>
      <c r="AI101" s="17"/>
      <c r="AJ101" s="17"/>
      <c r="AK101" s="17"/>
      <c r="AL101" s="17"/>
      <c r="AM101" s="17"/>
      <c r="AN101" s="17"/>
      <c r="AO101" s="31"/>
      <c r="AP101" s="31"/>
      <c r="AQ101" s="31"/>
      <c r="AR101" s="31"/>
      <c r="AS101" s="31"/>
      <c r="AT101" s="31"/>
      <c r="AU101" s="31"/>
      <c r="AV101" s="31"/>
      <c r="AW101" s="31"/>
      <c r="AX101" s="31"/>
      <c r="AY101" s="31"/>
    </row>
    <row r="102" spans="2:51" ht="17.5" hidden="1" outlineLevel="1" x14ac:dyDescent="0.35">
      <c r="C102" s="36" t="s">
        <v>47</v>
      </c>
      <c r="D102" s="37">
        <v>2020.9622851199999</v>
      </c>
      <c r="E102" s="37">
        <v>934.35675796999988</v>
      </c>
      <c r="F102" s="37">
        <v>700.87261818999991</v>
      </c>
      <c r="G102" s="37">
        <v>233.48413977999999</v>
      </c>
      <c r="H102" s="37">
        <v>165.63240744999999</v>
      </c>
      <c r="I102" s="37">
        <v>317.33325846999998</v>
      </c>
      <c r="J102" s="37">
        <v>38.8769803</v>
      </c>
      <c r="K102" s="37">
        <v>338.74503049000003</v>
      </c>
      <c r="L102" s="37">
        <v>104.43797063</v>
      </c>
      <c r="M102" s="37">
        <v>98.759356359999998</v>
      </c>
      <c r="N102" s="37">
        <v>22.82052345</v>
      </c>
      <c r="Q102" s="5"/>
      <c r="R102" s="5"/>
      <c r="S102" s="5"/>
      <c r="T102" s="5"/>
      <c r="U102" s="5"/>
      <c r="V102" s="5"/>
      <c r="W102" s="5"/>
      <c r="X102" s="5"/>
      <c r="Y102" s="5"/>
      <c r="Z102" s="5"/>
      <c r="AA102" s="5"/>
      <c r="AC102" s="17"/>
      <c r="AD102" s="17"/>
      <c r="AE102" s="17"/>
      <c r="AF102" s="17"/>
      <c r="AG102" s="17"/>
      <c r="AH102" s="17"/>
      <c r="AI102" s="17"/>
      <c r="AJ102" s="17"/>
      <c r="AK102" s="17"/>
      <c r="AL102" s="17"/>
      <c r="AM102" s="17"/>
      <c r="AN102" s="17"/>
      <c r="AO102" s="31"/>
      <c r="AP102" s="31"/>
      <c r="AQ102" s="31"/>
      <c r="AR102" s="31"/>
      <c r="AS102" s="31"/>
      <c r="AT102" s="31"/>
      <c r="AU102" s="31"/>
      <c r="AV102" s="31"/>
      <c r="AW102" s="31"/>
      <c r="AX102" s="31"/>
      <c r="AY102" s="31"/>
    </row>
    <row r="103" spans="2:51" ht="17.5" hidden="1" outlineLevel="1" x14ac:dyDescent="0.35">
      <c r="B103" s="1"/>
      <c r="C103" s="36" t="s">
        <v>48</v>
      </c>
      <c r="D103" s="37">
        <v>13633.498182110001</v>
      </c>
      <c r="E103" s="37">
        <v>7588.9930077099998</v>
      </c>
      <c r="F103" s="37">
        <v>5586.688239789999</v>
      </c>
      <c r="G103" s="37">
        <v>2002.3047679200001</v>
      </c>
      <c r="H103" s="37">
        <v>1342.5521458299997</v>
      </c>
      <c r="I103" s="37">
        <v>1445.93734617</v>
      </c>
      <c r="J103" s="37">
        <v>168.76293723999999</v>
      </c>
      <c r="K103" s="37">
        <v>1684.4989452100001</v>
      </c>
      <c r="L103" s="37">
        <v>555.44482961999995</v>
      </c>
      <c r="M103" s="37">
        <v>677.6001421200001</v>
      </c>
      <c r="N103" s="37">
        <v>169.70882820999998</v>
      </c>
      <c r="Q103" s="5"/>
      <c r="R103" s="5"/>
      <c r="S103" s="5"/>
      <c r="T103" s="5"/>
      <c r="U103" s="5"/>
      <c r="V103" s="5"/>
      <c r="W103" s="5"/>
      <c r="X103" s="5"/>
      <c r="Y103" s="5"/>
      <c r="Z103" s="5"/>
      <c r="AA103" s="5"/>
      <c r="AC103" s="17"/>
      <c r="AD103" s="17"/>
      <c r="AE103" s="17"/>
      <c r="AF103" s="17"/>
      <c r="AG103" s="17"/>
      <c r="AH103" s="17"/>
      <c r="AI103" s="17"/>
      <c r="AJ103" s="17"/>
      <c r="AK103" s="17"/>
      <c r="AL103" s="17"/>
      <c r="AM103" s="17"/>
      <c r="AN103" s="17"/>
      <c r="AO103" s="31"/>
      <c r="AP103" s="31"/>
      <c r="AQ103" s="31"/>
      <c r="AR103" s="31"/>
      <c r="AS103" s="31"/>
      <c r="AT103" s="31"/>
      <c r="AU103" s="31"/>
      <c r="AV103" s="31"/>
      <c r="AW103" s="31"/>
      <c r="AX103" s="31"/>
      <c r="AY103" s="31"/>
    </row>
    <row r="104" spans="2:51" ht="17.5" hidden="1" outlineLevel="1" x14ac:dyDescent="0.35">
      <c r="B104" s="1"/>
      <c r="C104" s="36" t="s">
        <v>49</v>
      </c>
      <c r="D104" s="37">
        <v>2271.7800969300001</v>
      </c>
      <c r="E104" s="37">
        <v>1076.3142706399999</v>
      </c>
      <c r="F104" s="37">
        <v>771.82382559999996</v>
      </c>
      <c r="G104" s="37">
        <v>304.49044504</v>
      </c>
      <c r="H104" s="37">
        <v>224.52325372000001</v>
      </c>
      <c r="I104" s="37">
        <v>264.44027361999997</v>
      </c>
      <c r="J104" s="37">
        <v>37.725378989999996</v>
      </c>
      <c r="K104" s="37">
        <v>377.88943799000003</v>
      </c>
      <c r="L104" s="37">
        <v>130.57232741999999</v>
      </c>
      <c r="M104" s="37">
        <v>126.69378454</v>
      </c>
      <c r="N104" s="37">
        <v>33.62137001</v>
      </c>
      <c r="Q104" s="5"/>
      <c r="R104" s="5"/>
      <c r="S104" s="5"/>
      <c r="T104" s="5"/>
      <c r="U104" s="5"/>
      <c r="V104" s="5"/>
      <c r="W104" s="5"/>
      <c r="X104" s="5"/>
      <c r="Y104" s="5"/>
      <c r="Z104" s="5"/>
      <c r="AA104" s="5"/>
      <c r="AC104" s="17"/>
      <c r="AD104" s="17"/>
      <c r="AE104" s="17"/>
      <c r="AF104" s="17"/>
      <c r="AG104" s="17"/>
      <c r="AH104" s="17"/>
      <c r="AI104" s="17"/>
      <c r="AJ104" s="17"/>
      <c r="AK104" s="17"/>
      <c r="AL104" s="17"/>
      <c r="AM104" s="17"/>
      <c r="AN104" s="17"/>
      <c r="AO104" s="31"/>
      <c r="AP104" s="31"/>
      <c r="AQ104" s="31"/>
      <c r="AR104" s="31"/>
      <c r="AS104" s="31"/>
      <c r="AT104" s="31"/>
      <c r="AU104" s="31"/>
      <c r="AV104" s="31"/>
      <c r="AW104" s="31"/>
      <c r="AX104" s="31"/>
      <c r="AY104" s="31"/>
    </row>
    <row r="105" spans="2:51" ht="17.5" hidden="1" outlineLevel="1" x14ac:dyDescent="0.35">
      <c r="B105" s="1"/>
      <c r="C105" s="36" t="s">
        <v>50</v>
      </c>
      <c r="D105" s="37">
        <v>11361.71808518</v>
      </c>
      <c r="E105" s="37">
        <v>6512.6787370699994</v>
      </c>
      <c r="F105" s="37">
        <v>4814.8644141899995</v>
      </c>
      <c r="G105" s="37">
        <v>1697.8143228800002</v>
      </c>
      <c r="H105" s="37">
        <v>1118.0288921099998</v>
      </c>
      <c r="I105" s="37">
        <v>1181.49707255</v>
      </c>
      <c r="J105" s="37">
        <v>131.03755824999999</v>
      </c>
      <c r="K105" s="37">
        <v>1306.6095072200001</v>
      </c>
      <c r="L105" s="37">
        <v>424.87250219999999</v>
      </c>
      <c r="M105" s="37">
        <v>550.90635758000008</v>
      </c>
      <c r="N105" s="37">
        <v>136.08745819999999</v>
      </c>
      <c r="Q105" s="5"/>
      <c r="R105" s="5"/>
      <c r="S105" s="5"/>
      <c r="T105" s="5"/>
      <c r="U105" s="5"/>
      <c r="V105" s="5"/>
      <c r="W105" s="5"/>
      <c r="X105" s="5"/>
      <c r="Y105" s="5"/>
      <c r="Z105" s="5"/>
      <c r="AA105" s="5"/>
      <c r="AC105" s="17"/>
      <c r="AD105" s="17"/>
      <c r="AE105" s="17"/>
      <c r="AF105" s="17"/>
      <c r="AG105" s="17"/>
      <c r="AH105" s="17"/>
      <c r="AI105" s="17"/>
      <c r="AJ105" s="17"/>
      <c r="AK105" s="17"/>
      <c r="AL105" s="17"/>
      <c r="AM105" s="17"/>
      <c r="AN105" s="17"/>
      <c r="AO105" s="31"/>
      <c r="AP105" s="31"/>
      <c r="AQ105" s="31"/>
      <c r="AR105" s="31"/>
      <c r="AS105" s="31"/>
      <c r="AT105" s="31"/>
      <c r="AU105" s="31"/>
      <c r="AV105" s="31"/>
      <c r="AW105" s="31"/>
      <c r="AX105" s="31"/>
      <c r="AY105" s="31"/>
    </row>
    <row r="106" spans="2:51" ht="17.5" hidden="1" outlineLevel="1" x14ac:dyDescent="0.35">
      <c r="C106" s="36" t="s">
        <v>51</v>
      </c>
      <c r="D106" s="37">
        <v>162.22054499999999</v>
      </c>
      <c r="E106" s="37">
        <v>24.56391</v>
      </c>
      <c r="F106" s="37">
        <v>21.785384999999998</v>
      </c>
      <c r="G106" s="37">
        <v>2.7785250000000001</v>
      </c>
      <c r="H106" s="37">
        <v>119.60854499999999</v>
      </c>
      <c r="I106" s="37">
        <v>7.5238800000000001</v>
      </c>
      <c r="J106" s="37">
        <v>0.26075999999999999</v>
      </c>
      <c r="K106" s="37">
        <v>8.3188800000000018</v>
      </c>
      <c r="L106" s="37">
        <v>1.2068099999999999</v>
      </c>
      <c r="M106" s="37">
        <v>0.73775999999999997</v>
      </c>
      <c r="N106" s="37">
        <v>0</v>
      </c>
      <c r="Q106" s="5"/>
      <c r="R106" s="5"/>
      <c r="S106" s="5"/>
      <c r="T106" s="5"/>
      <c r="U106" s="5"/>
      <c r="V106" s="5"/>
      <c r="W106" s="5"/>
      <c r="X106" s="5"/>
      <c r="Y106" s="5"/>
      <c r="Z106" s="5"/>
      <c r="AA106" s="5"/>
      <c r="AC106" s="17"/>
      <c r="AD106" s="17"/>
      <c r="AE106" s="17"/>
      <c r="AF106" s="17"/>
      <c r="AG106" s="17"/>
      <c r="AH106" s="17"/>
      <c r="AI106" s="17"/>
      <c r="AJ106" s="17"/>
      <c r="AK106" s="17"/>
      <c r="AL106" s="17"/>
      <c r="AM106" s="17"/>
      <c r="AN106" s="17"/>
      <c r="AO106" s="31"/>
      <c r="AP106" s="31"/>
      <c r="AQ106" s="31"/>
      <c r="AR106" s="31"/>
      <c r="AS106" s="31"/>
      <c r="AT106" s="31"/>
      <c r="AU106" s="31"/>
      <c r="AV106" s="31"/>
      <c r="AW106" s="31"/>
      <c r="AX106" s="31"/>
      <c r="AY106" s="31"/>
    </row>
    <row r="107" spans="2:51" ht="17.5" hidden="1" outlineLevel="1" x14ac:dyDescent="0.35">
      <c r="B107" s="1"/>
      <c r="C107" s="36" t="s">
        <v>52</v>
      </c>
      <c r="D107" s="37">
        <v>539.51628647999996</v>
      </c>
      <c r="E107" s="37">
        <v>296.94115111000002</v>
      </c>
      <c r="F107" s="37">
        <v>228.63062209</v>
      </c>
      <c r="G107" s="37">
        <v>68.310529020000004</v>
      </c>
      <c r="H107" s="37">
        <v>42.618642870000002</v>
      </c>
      <c r="I107" s="37">
        <v>34.416511389999997</v>
      </c>
      <c r="J107" s="37">
        <v>21.500952730000002</v>
      </c>
      <c r="K107" s="37">
        <v>88.48250449999999</v>
      </c>
      <c r="L107" s="37">
        <v>23.716401859999998</v>
      </c>
      <c r="M107" s="37">
        <v>22.829021579999999</v>
      </c>
      <c r="N107" s="37">
        <v>9.0111004399999999</v>
      </c>
      <c r="Q107" s="5"/>
      <c r="R107" s="5"/>
      <c r="S107" s="5"/>
      <c r="T107" s="5"/>
      <c r="U107" s="5"/>
      <c r="V107" s="5"/>
      <c r="W107" s="5"/>
      <c r="X107" s="5"/>
      <c r="Y107" s="5"/>
      <c r="Z107" s="5"/>
      <c r="AA107" s="5"/>
      <c r="AC107" s="17"/>
      <c r="AD107" s="17"/>
      <c r="AE107" s="17"/>
      <c r="AF107" s="17"/>
      <c r="AG107" s="17"/>
      <c r="AH107" s="17"/>
      <c r="AI107" s="17"/>
      <c r="AJ107" s="17"/>
      <c r="AK107" s="17"/>
      <c r="AL107" s="17"/>
      <c r="AM107" s="17"/>
      <c r="AN107" s="17"/>
      <c r="AO107" s="31"/>
      <c r="AP107" s="31"/>
      <c r="AQ107" s="31"/>
      <c r="AR107" s="31"/>
      <c r="AS107" s="31"/>
      <c r="AT107" s="31"/>
      <c r="AU107" s="31"/>
      <c r="AV107" s="31"/>
      <c r="AW107" s="31"/>
      <c r="AX107" s="31"/>
      <c r="AY107" s="31"/>
    </row>
    <row r="108" spans="2:51" ht="17.5" hidden="1" outlineLevel="1" x14ac:dyDescent="0.35">
      <c r="B108" s="1"/>
      <c r="C108" s="36" t="s">
        <v>53</v>
      </c>
      <c r="D108" s="37">
        <v>3.1671919999999999E-2</v>
      </c>
      <c r="E108" s="37">
        <v>3.1671919999999999E-2</v>
      </c>
      <c r="F108" s="37">
        <v>3.1671919999999999E-2</v>
      </c>
      <c r="G108" s="37">
        <v>0</v>
      </c>
      <c r="H108" s="37">
        <v>0</v>
      </c>
      <c r="I108" s="37">
        <v>0</v>
      </c>
      <c r="J108" s="37">
        <v>0</v>
      </c>
      <c r="K108" s="37">
        <v>0</v>
      </c>
      <c r="L108" s="37">
        <v>0</v>
      </c>
      <c r="M108" s="37">
        <v>0</v>
      </c>
      <c r="N108" s="37">
        <v>0</v>
      </c>
      <c r="Q108" s="5"/>
      <c r="R108" s="5"/>
      <c r="S108" s="5"/>
      <c r="T108" s="5"/>
      <c r="U108" s="5"/>
      <c r="V108" s="5"/>
      <c r="W108" s="5"/>
      <c r="X108" s="5"/>
      <c r="Y108" s="5"/>
      <c r="Z108" s="5"/>
      <c r="AA108" s="5"/>
      <c r="AC108" s="17"/>
      <c r="AD108" s="17"/>
      <c r="AE108" s="17"/>
      <c r="AF108" s="17"/>
      <c r="AG108" s="17"/>
      <c r="AH108" s="17"/>
      <c r="AI108" s="17"/>
      <c r="AJ108" s="17"/>
      <c r="AK108" s="17"/>
      <c r="AL108" s="17"/>
      <c r="AM108" s="17"/>
      <c r="AN108" s="17"/>
      <c r="AO108" s="31"/>
      <c r="AP108" s="31"/>
      <c r="AQ108" s="31"/>
      <c r="AR108" s="31"/>
      <c r="AS108" s="31"/>
      <c r="AT108" s="31"/>
      <c r="AU108" s="31"/>
      <c r="AV108" s="31"/>
      <c r="AW108" s="31"/>
      <c r="AX108" s="31"/>
      <c r="AY108" s="31"/>
    </row>
    <row r="109" spans="2:51" ht="17.5" hidden="1" outlineLevel="1" x14ac:dyDescent="0.35">
      <c r="B109" s="1"/>
      <c r="C109" s="36" t="s">
        <v>54</v>
      </c>
      <c r="D109" s="37">
        <v>1367.3051976099998</v>
      </c>
      <c r="E109" s="37">
        <v>638.76087657999994</v>
      </c>
      <c r="F109" s="37">
        <v>482.09144450999997</v>
      </c>
      <c r="G109" s="37">
        <v>156.66943207</v>
      </c>
      <c r="H109" s="37">
        <v>176.20348121999999</v>
      </c>
      <c r="I109" s="37">
        <v>94.585427939999988</v>
      </c>
      <c r="J109" s="37">
        <v>16.638259089999998</v>
      </c>
      <c r="K109" s="37">
        <v>244.90520065000001</v>
      </c>
      <c r="L109" s="37">
        <v>83.818689420000013</v>
      </c>
      <c r="M109" s="37">
        <v>93.900385970000002</v>
      </c>
      <c r="N109" s="37">
        <v>18.492876739999996</v>
      </c>
      <c r="Q109" s="5"/>
      <c r="R109" s="5"/>
      <c r="S109" s="5"/>
      <c r="T109" s="5"/>
      <c r="U109" s="5"/>
      <c r="V109" s="5"/>
      <c r="W109" s="5"/>
      <c r="X109" s="5"/>
      <c r="Y109" s="5"/>
      <c r="Z109" s="5"/>
      <c r="AA109" s="5"/>
      <c r="AC109" s="17"/>
      <c r="AD109" s="17"/>
      <c r="AE109" s="17"/>
      <c r="AF109" s="17"/>
      <c r="AG109" s="17"/>
      <c r="AH109" s="17"/>
      <c r="AI109" s="17"/>
      <c r="AJ109" s="17"/>
      <c r="AK109" s="17"/>
      <c r="AL109" s="17"/>
      <c r="AM109" s="17"/>
      <c r="AN109" s="17"/>
      <c r="AO109" s="31"/>
      <c r="AP109" s="31"/>
      <c r="AQ109" s="31"/>
      <c r="AR109" s="31"/>
      <c r="AS109" s="31"/>
      <c r="AT109" s="31"/>
      <c r="AU109" s="31"/>
      <c r="AV109" s="31"/>
      <c r="AW109" s="31"/>
      <c r="AX109" s="31"/>
      <c r="AY109" s="31"/>
    </row>
    <row r="110" spans="2:51" ht="17.5" hidden="1" outlineLevel="1" x14ac:dyDescent="0.35">
      <c r="C110" s="36" t="s">
        <v>55</v>
      </c>
      <c r="D110" s="37">
        <v>126.18995669</v>
      </c>
      <c r="E110" s="37">
        <v>51.06325768</v>
      </c>
      <c r="F110" s="37">
        <v>39.664355239999999</v>
      </c>
      <c r="G110" s="37">
        <v>11.398902440000001</v>
      </c>
      <c r="H110" s="37">
        <v>10.00385404</v>
      </c>
      <c r="I110" s="37">
        <v>6.9770936899999993</v>
      </c>
      <c r="J110" s="37">
        <v>1.0374821400000001</v>
      </c>
      <c r="K110" s="37">
        <v>46.030832819999993</v>
      </c>
      <c r="L110" s="37">
        <v>8.0274929899999989</v>
      </c>
      <c r="M110" s="37">
        <v>2.22261256</v>
      </c>
      <c r="N110" s="37">
        <v>0.82733076999999999</v>
      </c>
      <c r="Q110" s="5"/>
      <c r="R110" s="5"/>
      <c r="S110" s="5"/>
      <c r="T110" s="5"/>
      <c r="U110" s="5"/>
      <c r="V110" s="5"/>
      <c r="W110" s="5"/>
      <c r="X110" s="5"/>
      <c r="Y110" s="5"/>
      <c r="Z110" s="5"/>
      <c r="AA110" s="5"/>
      <c r="AC110" s="17"/>
      <c r="AD110" s="17"/>
      <c r="AE110" s="17"/>
      <c r="AF110" s="17"/>
      <c r="AG110" s="17"/>
      <c r="AH110" s="17"/>
      <c r="AI110" s="17"/>
      <c r="AJ110" s="17"/>
      <c r="AK110" s="17"/>
      <c r="AL110" s="17"/>
      <c r="AM110" s="17"/>
      <c r="AN110" s="17"/>
      <c r="AO110" s="31"/>
      <c r="AP110" s="31"/>
      <c r="AQ110" s="31"/>
      <c r="AR110" s="31"/>
      <c r="AS110" s="31"/>
      <c r="AT110" s="31"/>
      <c r="AU110" s="31"/>
      <c r="AV110" s="31"/>
      <c r="AW110" s="31"/>
      <c r="AX110" s="31"/>
      <c r="AY110" s="31"/>
    </row>
    <row r="111" spans="2:51" ht="18" hidden="1" outlineLevel="1" x14ac:dyDescent="0.35">
      <c r="C111" s="44" t="s">
        <v>56</v>
      </c>
      <c r="D111" s="37">
        <v>6021.5720172900001</v>
      </c>
      <c r="E111" s="37">
        <v>2817.2152786400002</v>
      </c>
      <c r="F111" s="37">
        <v>1898.31995964</v>
      </c>
      <c r="G111" s="37">
        <v>918.89531899999997</v>
      </c>
      <c r="H111" s="37">
        <v>654.56572567000001</v>
      </c>
      <c r="I111" s="37">
        <v>442.51423791000002</v>
      </c>
      <c r="J111" s="37">
        <v>92.14605444</v>
      </c>
      <c r="K111" s="37">
        <v>952.04563512000004</v>
      </c>
      <c r="L111" s="37">
        <v>388.52395048999995</v>
      </c>
      <c r="M111" s="37">
        <v>454.42176401000006</v>
      </c>
      <c r="N111" s="37">
        <v>220.13937100999999</v>
      </c>
      <c r="Q111" s="5"/>
      <c r="R111" s="5"/>
      <c r="S111" s="5"/>
      <c r="T111" s="5"/>
      <c r="U111" s="5"/>
      <c r="V111" s="5"/>
      <c r="W111" s="5"/>
      <c r="X111" s="5"/>
      <c r="Y111" s="5"/>
      <c r="Z111" s="5"/>
      <c r="AA111" s="5"/>
      <c r="AC111" s="17"/>
      <c r="AD111" s="17"/>
      <c r="AE111" s="17"/>
      <c r="AF111" s="17"/>
      <c r="AG111" s="17"/>
      <c r="AH111" s="17"/>
      <c r="AI111" s="17"/>
      <c r="AJ111" s="17"/>
      <c r="AK111" s="17"/>
      <c r="AL111" s="17"/>
      <c r="AM111" s="17"/>
      <c r="AN111" s="17"/>
      <c r="AO111" s="31"/>
      <c r="AP111" s="31"/>
      <c r="AQ111" s="31"/>
      <c r="AR111" s="31"/>
      <c r="AS111" s="31"/>
      <c r="AT111" s="31"/>
      <c r="AU111" s="31"/>
      <c r="AV111" s="31"/>
      <c r="AW111" s="31"/>
      <c r="AX111" s="31"/>
      <c r="AY111" s="31"/>
    </row>
    <row r="112" spans="2:51" ht="17.5" hidden="1" outlineLevel="1" x14ac:dyDescent="0.35">
      <c r="C112" s="36" t="s">
        <v>57</v>
      </c>
      <c r="D112" s="37">
        <v>6021.5720172900001</v>
      </c>
      <c r="E112" s="37">
        <v>2817.2152786400002</v>
      </c>
      <c r="F112" s="37">
        <v>1898.31995964</v>
      </c>
      <c r="G112" s="37">
        <v>918.89531899999997</v>
      </c>
      <c r="H112" s="37">
        <v>654.56572567000001</v>
      </c>
      <c r="I112" s="37">
        <v>442.51423791000002</v>
      </c>
      <c r="J112" s="37">
        <v>92.14605444</v>
      </c>
      <c r="K112" s="37">
        <v>952.04563512000004</v>
      </c>
      <c r="L112" s="37">
        <v>388.52395048999995</v>
      </c>
      <c r="M112" s="37">
        <v>454.42176401000006</v>
      </c>
      <c r="N112" s="37">
        <v>220.13937100999999</v>
      </c>
      <c r="Q112" s="5"/>
      <c r="R112" s="5"/>
      <c r="S112" s="5"/>
      <c r="T112" s="5"/>
      <c r="U112" s="5"/>
      <c r="V112" s="5"/>
      <c r="W112" s="5"/>
      <c r="X112" s="5"/>
      <c r="Y112" s="5"/>
      <c r="Z112" s="5"/>
      <c r="AA112" s="5"/>
      <c r="AC112" s="17"/>
      <c r="AD112" s="17"/>
      <c r="AE112" s="17"/>
      <c r="AF112" s="17"/>
      <c r="AG112" s="17"/>
      <c r="AH112" s="17"/>
      <c r="AI112" s="17"/>
      <c r="AJ112" s="17"/>
      <c r="AK112" s="17"/>
      <c r="AL112" s="17"/>
      <c r="AM112" s="17"/>
      <c r="AN112" s="17"/>
      <c r="AO112" s="31"/>
      <c r="AP112" s="31"/>
      <c r="AQ112" s="31"/>
      <c r="AR112" s="31"/>
      <c r="AS112" s="31"/>
      <c r="AT112" s="31"/>
      <c r="AU112" s="31"/>
      <c r="AV112" s="31"/>
      <c r="AW112" s="31"/>
      <c r="AX112" s="31"/>
      <c r="AY112" s="31"/>
    </row>
    <row r="113" spans="3:51" ht="5.15" customHeight="1" x14ac:dyDescent="0.35">
      <c r="C113" s="43"/>
      <c r="D113" s="37"/>
      <c r="E113" s="37"/>
      <c r="F113" s="37"/>
      <c r="G113" s="37"/>
      <c r="H113" s="37"/>
      <c r="I113" s="37"/>
      <c r="J113" s="37"/>
      <c r="K113" s="37"/>
      <c r="L113" s="37"/>
      <c r="M113" s="37"/>
      <c r="N113" s="37"/>
      <c r="Q113" s="5"/>
      <c r="R113" s="5"/>
      <c r="S113" s="5"/>
      <c r="T113" s="5"/>
      <c r="U113" s="5"/>
      <c r="V113" s="5"/>
      <c r="W113" s="5"/>
      <c r="X113" s="5"/>
      <c r="Y113" s="5"/>
      <c r="Z113" s="5"/>
      <c r="AA113" s="5"/>
      <c r="AC113" s="17"/>
      <c r="AD113" s="17"/>
      <c r="AE113" s="17"/>
      <c r="AF113" s="17"/>
      <c r="AG113" s="17"/>
      <c r="AH113" s="17"/>
      <c r="AI113" s="17"/>
      <c r="AJ113" s="17"/>
      <c r="AK113" s="17"/>
      <c r="AL113" s="17"/>
      <c r="AM113" s="17"/>
      <c r="AN113" s="17"/>
      <c r="AO113" s="31"/>
      <c r="AP113" s="31"/>
      <c r="AQ113" s="31"/>
      <c r="AR113" s="31"/>
      <c r="AS113" s="31"/>
      <c r="AT113" s="31"/>
      <c r="AU113" s="31"/>
      <c r="AV113" s="31"/>
      <c r="AW113" s="31"/>
      <c r="AX113" s="31"/>
      <c r="AY113" s="31"/>
    </row>
    <row r="114" spans="3:51" ht="21" x14ac:dyDescent="0.35">
      <c r="C114" s="32" t="s">
        <v>58</v>
      </c>
      <c r="D114" s="33">
        <v>802959.56507328013</v>
      </c>
      <c r="E114" s="33">
        <v>230203.66271030001</v>
      </c>
      <c r="F114" s="33">
        <v>102439.63684192</v>
      </c>
      <c r="G114" s="33">
        <v>127764.02586837999</v>
      </c>
      <c r="H114" s="33">
        <v>84867.972912330006</v>
      </c>
      <c r="I114" s="33">
        <v>96236.61941806</v>
      </c>
      <c r="J114" s="33">
        <v>17951.421539570001</v>
      </c>
      <c r="K114" s="33">
        <v>158075.47641115999</v>
      </c>
      <c r="L114" s="33">
        <v>55636.499685410003</v>
      </c>
      <c r="M114" s="33">
        <v>131136.94622718001</v>
      </c>
      <c r="N114" s="33">
        <v>28850.966169270003</v>
      </c>
      <c r="Q114" s="5"/>
      <c r="R114" s="5"/>
      <c r="S114" s="5"/>
      <c r="T114" s="5"/>
      <c r="U114" s="5"/>
      <c r="V114" s="5"/>
      <c r="W114" s="5"/>
      <c r="X114" s="5"/>
      <c r="Y114" s="5"/>
      <c r="Z114" s="5"/>
      <c r="AA114" s="5"/>
      <c r="AC114" s="17"/>
      <c r="AD114" s="17"/>
      <c r="AE114" s="17"/>
      <c r="AF114" s="17"/>
      <c r="AG114" s="17"/>
      <c r="AH114" s="17"/>
      <c r="AI114" s="17"/>
      <c r="AJ114" s="17"/>
      <c r="AK114" s="17"/>
      <c r="AL114" s="17"/>
      <c r="AM114" s="17"/>
      <c r="AN114" s="17"/>
      <c r="AO114" s="31"/>
      <c r="AP114" s="31"/>
      <c r="AQ114" s="31"/>
      <c r="AR114" s="31"/>
      <c r="AS114" s="31"/>
      <c r="AT114" s="31"/>
      <c r="AU114" s="31"/>
      <c r="AV114" s="31"/>
      <c r="AW114" s="31"/>
      <c r="AX114" s="31"/>
      <c r="AY114" s="31"/>
    </row>
    <row r="115" spans="3:51" ht="5.15" customHeight="1" x14ac:dyDescent="0.35">
      <c r="C115" s="34"/>
      <c r="D115" s="35"/>
      <c r="E115" s="35"/>
      <c r="F115" s="35"/>
      <c r="G115" s="35"/>
      <c r="H115" s="35"/>
      <c r="I115" s="35"/>
      <c r="J115" s="35"/>
      <c r="K115" s="35"/>
      <c r="L115" s="35"/>
      <c r="M115" s="35"/>
      <c r="N115" s="35"/>
      <c r="Q115" s="5"/>
      <c r="R115" s="5"/>
      <c r="S115" s="5"/>
      <c r="T115" s="5"/>
      <c r="U115" s="5"/>
      <c r="V115" s="5"/>
      <c r="W115" s="5"/>
      <c r="X115" s="5"/>
      <c r="Y115" s="5"/>
      <c r="Z115" s="5"/>
      <c r="AA115" s="5"/>
      <c r="AC115" s="17"/>
      <c r="AD115" s="17"/>
      <c r="AE115" s="17"/>
      <c r="AF115" s="17"/>
      <c r="AG115" s="17"/>
      <c r="AH115" s="17"/>
      <c r="AI115" s="17"/>
      <c r="AJ115" s="17"/>
      <c r="AK115" s="17"/>
      <c r="AL115" s="17"/>
      <c r="AM115" s="17"/>
      <c r="AN115" s="17"/>
      <c r="AO115" s="31"/>
      <c r="AP115" s="31"/>
      <c r="AQ115" s="31"/>
      <c r="AR115" s="31"/>
      <c r="AS115" s="31"/>
      <c r="AT115" s="31"/>
      <c r="AU115" s="31"/>
      <c r="AV115" s="31"/>
      <c r="AW115" s="31"/>
      <c r="AX115" s="31"/>
      <c r="AY115" s="31"/>
    </row>
    <row r="116" spans="3:51" ht="22.5" x14ac:dyDescent="0.35">
      <c r="C116" s="62" t="s">
        <v>79</v>
      </c>
      <c r="D116" s="63">
        <v>1356554.56296652</v>
      </c>
      <c r="E116" s="63">
        <v>655886.97122410999</v>
      </c>
      <c r="F116" s="63">
        <v>457290.17770774005</v>
      </c>
      <c r="G116" s="63">
        <v>198596.79351637</v>
      </c>
      <c r="H116" s="63">
        <v>199515.81134306002</v>
      </c>
      <c r="I116" s="63">
        <v>98929.44246993</v>
      </c>
      <c r="J116" s="63">
        <v>16303.792697159999</v>
      </c>
      <c r="K116" s="63">
        <v>178242.46255545004</v>
      </c>
      <c r="L116" s="63">
        <v>81858.984176839993</v>
      </c>
      <c r="M116" s="63">
        <v>106027.51820373</v>
      </c>
      <c r="N116" s="63">
        <v>19789.580296239998</v>
      </c>
      <c r="Q116" s="5"/>
      <c r="R116" s="5"/>
      <c r="S116" s="5"/>
      <c r="T116" s="5"/>
      <c r="U116" s="5"/>
      <c r="V116" s="5"/>
      <c r="W116" s="5"/>
      <c r="X116" s="5"/>
      <c r="Y116" s="5"/>
      <c r="Z116" s="5"/>
      <c r="AA116" s="5"/>
      <c r="AC116" s="17"/>
      <c r="AD116" s="17"/>
      <c r="AE116" s="17"/>
      <c r="AF116" s="17"/>
      <c r="AG116" s="17"/>
      <c r="AH116" s="17"/>
      <c r="AI116" s="17"/>
      <c r="AJ116" s="17"/>
      <c r="AK116" s="17"/>
      <c r="AL116" s="17"/>
      <c r="AM116" s="17"/>
      <c r="AN116" s="17"/>
      <c r="AO116" s="31"/>
      <c r="AP116" s="31"/>
      <c r="AQ116" s="31"/>
      <c r="AR116" s="31"/>
      <c r="AS116" s="31"/>
      <c r="AT116" s="31"/>
      <c r="AU116" s="31"/>
      <c r="AV116" s="31"/>
      <c r="AW116" s="31"/>
      <c r="AX116" s="31"/>
      <c r="AY116" s="31"/>
    </row>
    <row r="117" spans="3:51" ht="5.15" customHeight="1" x14ac:dyDescent="0.35">
      <c r="C117" s="34"/>
      <c r="D117" s="35"/>
      <c r="E117" s="35"/>
      <c r="F117" s="35"/>
      <c r="G117" s="35"/>
      <c r="H117" s="35"/>
      <c r="I117" s="35"/>
      <c r="J117" s="35"/>
      <c r="K117" s="35"/>
      <c r="L117" s="35"/>
      <c r="M117" s="35"/>
      <c r="N117" s="35"/>
      <c r="Q117" s="5"/>
      <c r="R117" s="5"/>
      <c r="S117" s="5"/>
      <c r="T117" s="5"/>
      <c r="U117" s="5"/>
      <c r="V117" s="5"/>
      <c r="W117" s="5"/>
      <c r="X117" s="5"/>
      <c r="Y117" s="5"/>
      <c r="Z117" s="5"/>
      <c r="AA117" s="5"/>
      <c r="AC117" s="17"/>
      <c r="AD117" s="17"/>
      <c r="AE117" s="17"/>
      <c r="AF117" s="17"/>
      <c r="AG117" s="17"/>
      <c r="AH117" s="17"/>
      <c r="AI117" s="17"/>
      <c r="AJ117" s="17"/>
      <c r="AK117" s="17"/>
      <c r="AL117" s="17"/>
      <c r="AM117" s="17"/>
      <c r="AN117" s="17"/>
      <c r="AO117" s="31"/>
      <c r="AP117" s="31"/>
      <c r="AQ117" s="31"/>
      <c r="AR117" s="31"/>
      <c r="AS117" s="31"/>
      <c r="AT117" s="31"/>
      <c r="AU117" s="31"/>
      <c r="AV117" s="31"/>
      <c r="AW117" s="31"/>
      <c r="AX117" s="31"/>
      <c r="AY117" s="31"/>
    </row>
    <row r="118" spans="3:51" ht="21" collapsed="1" x14ac:dyDescent="0.35">
      <c r="C118" s="32" t="s">
        <v>16</v>
      </c>
      <c r="D118" s="33">
        <v>389102.77418436005</v>
      </c>
      <c r="E118" s="33">
        <v>195416.56645148998</v>
      </c>
      <c r="F118" s="33">
        <v>141099.60159856998</v>
      </c>
      <c r="G118" s="33">
        <v>54316.964852920006</v>
      </c>
      <c r="H118" s="33">
        <v>64021.351007860008</v>
      </c>
      <c r="I118" s="33">
        <v>25330.856932610001</v>
      </c>
      <c r="J118" s="33">
        <v>3577.7220530299996</v>
      </c>
      <c r="K118" s="33">
        <v>47355.22052766</v>
      </c>
      <c r="L118" s="33">
        <v>21556.798715519999</v>
      </c>
      <c r="M118" s="33">
        <v>27204.469844590003</v>
      </c>
      <c r="N118" s="33">
        <v>4639.7886515999999</v>
      </c>
      <c r="Q118" s="5"/>
      <c r="R118" s="5"/>
      <c r="S118" s="5"/>
      <c r="T118" s="5"/>
      <c r="U118" s="5"/>
      <c r="V118" s="5"/>
      <c r="W118" s="5"/>
      <c r="X118" s="5"/>
      <c r="Y118" s="5"/>
      <c r="Z118" s="5"/>
      <c r="AA118" s="5"/>
      <c r="AC118" s="17"/>
      <c r="AD118" s="17"/>
      <c r="AE118" s="17"/>
      <c r="AF118" s="17"/>
      <c r="AG118" s="17"/>
      <c r="AH118" s="17"/>
      <c r="AI118" s="17"/>
      <c r="AJ118" s="17"/>
      <c r="AK118" s="17"/>
      <c r="AL118" s="17"/>
      <c r="AM118" s="17"/>
      <c r="AN118" s="17"/>
      <c r="AO118" s="31"/>
      <c r="AP118" s="31"/>
      <c r="AQ118" s="31"/>
      <c r="AR118" s="31"/>
      <c r="AS118" s="31"/>
      <c r="AT118" s="31"/>
      <c r="AU118" s="31"/>
      <c r="AV118" s="31"/>
      <c r="AW118" s="31"/>
      <c r="AX118" s="31"/>
      <c r="AY118" s="31"/>
    </row>
    <row r="119" spans="3:51" ht="3" hidden="1" customHeight="1" outlineLevel="1" x14ac:dyDescent="0.35">
      <c r="C119" s="34"/>
      <c r="D119" s="35"/>
      <c r="E119" s="35"/>
      <c r="F119" s="35"/>
      <c r="G119" s="35"/>
      <c r="H119" s="35"/>
      <c r="I119" s="35"/>
      <c r="J119" s="35"/>
      <c r="K119" s="35"/>
      <c r="L119" s="35"/>
      <c r="M119" s="35"/>
      <c r="N119" s="35"/>
      <c r="Q119" s="5"/>
      <c r="R119" s="5"/>
      <c r="S119" s="5"/>
      <c r="T119" s="5"/>
      <c r="U119" s="5"/>
      <c r="V119" s="5"/>
      <c r="W119" s="5"/>
      <c r="X119" s="5"/>
      <c r="Y119" s="5"/>
      <c r="Z119" s="5"/>
      <c r="AA119" s="5"/>
      <c r="AC119" s="17"/>
      <c r="AD119" s="17"/>
      <c r="AE119" s="17"/>
      <c r="AF119" s="17"/>
      <c r="AG119" s="17"/>
      <c r="AH119" s="17"/>
      <c r="AI119" s="17"/>
      <c r="AJ119" s="17"/>
      <c r="AK119" s="17"/>
      <c r="AL119" s="17"/>
      <c r="AM119" s="17"/>
      <c r="AN119" s="17"/>
      <c r="AO119" s="31"/>
      <c r="AP119" s="31"/>
      <c r="AQ119" s="31"/>
      <c r="AR119" s="31"/>
      <c r="AS119" s="31"/>
      <c r="AT119" s="31"/>
      <c r="AU119" s="31"/>
      <c r="AV119" s="31"/>
      <c r="AW119" s="31"/>
      <c r="AX119" s="31"/>
      <c r="AY119" s="31"/>
    </row>
    <row r="120" spans="3:51" ht="17.5" hidden="1" outlineLevel="1" x14ac:dyDescent="0.35">
      <c r="C120" s="36" t="s">
        <v>17</v>
      </c>
      <c r="D120" s="37">
        <v>235025.70519844</v>
      </c>
      <c r="E120" s="37">
        <v>115281.19400860999</v>
      </c>
      <c r="F120" s="37">
        <v>79739.222934099991</v>
      </c>
      <c r="G120" s="37">
        <v>35541.971074510002</v>
      </c>
      <c r="H120" s="37">
        <v>39420.373164520002</v>
      </c>
      <c r="I120" s="37">
        <v>15569.607622289999</v>
      </c>
      <c r="J120" s="37">
        <v>2209.8291829700001</v>
      </c>
      <c r="K120" s="37">
        <v>28994.542261679999</v>
      </c>
      <c r="L120" s="37">
        <v>13765.7282256</v>
      </c>
      <c r="M120" s="37">
        <v>16596.907924120002</v>
      </c>
      <c r="N120" s="37">
        <v>3187.5228086500001</v>
      </c>
      <c r="Q120" s="5"/>
      <c r="R120" s="5"/>
      <c r="S120" s="5"/>
      <c r="T120" s="5"/>
      <c r="U120" s="5"/>
      <c r="V120" s="5"/>
      <c r="W120" s="5"/>
      <c r="X120" s="5"/>
      <c r="Y120" s="5"/>
      <c r="Z120" s="5"/>
      <c r="AA120" s="5"/>
      <c r="AC120" s="17"/>
      <c r="AD120" s="17"/>
      <c r="AE120" s="17"/>
      <c r="AF120" s="17"/>
      <c r="AG120" s="17"/>
      <c r="AH120" s="17"/>
      <c r="AI120" s="17"/>
      <c r="AJ120" s="17"/>
      <c r="AK120" s="17"/>
      <c r="AL120" s="17"/>
      <c r="AM120" s="17"/>
      <c r="AN120" s="17"/>
      <c r="AO120" s="31"/>
      <c r="AP120" s="31"/>
      <c r="AQ120" s="31"/>
      <c r="AR120" s="31"/>
      <c r="AS120" s="31"/>
      <c r="AT120" s="31"/>
      <c r="AU120" s="31"/>
      <c r="AV120" s="31"/>
      <c r="AW120" s="31"/>
      <c r="AX120" s="31"/>
      <c r="AY120" s="31"/>
    </row>
    <row r="121" spans="3:51" ht="17.5" hidden="1" outlineLevel="1" x14ac:dyDescent="0.35">
      <c r="C121" s="40" t="s">
        <v>18</v>
      </c>
      <c r="D121" s="37">
        <v>142723.56494414</v>
      </c>
      <c r="E121" s="37">
        <v>69411.922974949994</v>
      </c>
      <c r="F121" s="37">
        <v>47659.922193760001</v>
      </c>
      <c r="G121" s="37">
        <v>21752.00078119</v>
      </c>
      <c r="H121" s="37">
        <v>23965.000814750001</v>
      </c>
      <c r="I121" s="37">
        <v>9174.0542771799992</v>
      </c>
      <c r="J121" s="37">
        <v>1215.3485798500001</v>
      </c>
      <c r="K121" s="37">
        <v>17082.09975365</v>
      </c>
      <c r="L121" s="37">
        <v>9196.6485336300011</v>
      </c>
      <c r="M121" s="37">
        <v>10424.65314554</v>
      </c>
      <c r="N121" s="37">
        <v>2253.83686459</v>
      </c>
      <c r="Q121" s="5"/>
      <c r="R121" s="5"/>
      <c r="S121" s="5"/>
      <c r="T121" s="5"/>
      <c r="U121" s="5"/>
      <c r="V121" s="5"/>
      <c r="W121" s="5"/>
      <c r="X121" s="5"/>
      <c r="Y121" s="5"/>
      <c r="Z121" s="5"/>
      <c r="AA121" s="5"/>
      <c r="AC121" s="17"/>
      <c r="AD121" s="17"/>
      <c r="AE121" s="17"/>
      <c r="AF121" s="17"/>
      <c r="AG121" s="17"/>
      <c r="AH121" s="17"/>
      <c r="AI121" s="17"/>
      <c r="AJ121" s="17"/>
      <c r="AK121" s="17"/>
      <c r="AL121" s="17"/>
      <c r="AM121" s="17"/>
      <c r="AN121" s="17"/>
      <c r="AO121" s="31"/>
      <c r="AP121" s="31"/>
      <c r="AQ121" s="31"/>
      <c r="AR121" s="31"/>
      <c r="AS121" s="31"/>
      <c r="AT121" s="31"/>
      <c r="AU121" s="31"/>
      <c r="AV121" s="31"/>
      <c r="AW121" s="31"/>
      <c r="AX121" s="31"/>
      <c r="AY121" s="31"/>
    </row>
    <row r="122" spans="3:51" ht="17.5" hidden="1" outlineLevel="1" x14ac:dyDescent="0.35">
      <c r="C122" s="40" t="s">
        <v>19</v>
      </c>
      <c r="D122" s="37">
        <v>92302.140254299986</v>
      </c>
      <c r="E122" s="37">
        <v>45869.271033659999</v>
      </c>
      <c r="F122" s="37">
        <v>32079.300740339997</v>
      </c>
      <c r="G122" s="37">
        <v>13789.970293320001</v>
      </c>
      <c r="H122" s="37">
        <v>15455.372349769999</v>
      </c>
      <c r="I122" s="37">
        <v>6395.55334511</v>
      </c>
      <c r="J122" s="37">
        <v>994.48060311999996</v>
      </c>
      <c r="K122" s="37">
        <v>11912.442508030001</v>
      </c>
      <c r="L122" s="37">
        <v>4569.0796919699997</v>
      </c>
      <c r="M122" s="37">
        <v>6172.2547785800007</v>
      </c>
      <c r="N122" s="37">
        <v>933.68594406000011</v>
      </c>
      <c r="Q122" s="5"/>
      <c r="R122" s="5"/>
      <c r="S122" s="5"/>
      <c r="T122" s="5"/>
      <c r="U122" s="5"/>
      <c r="V122" s="5"/>
      <c r="W122" s="5"/>
      <c r="X122" s="5"/>
      <c r="Y122" s="5"/>
      <c r="Z122" s="5"/>
      <c r="AA122" s="5"/>
      <c r="AC122" s="17"/>
      <c r="AD122" s="17"/>
      <c r="AE122" s="17"/>
      <c r="AF122" s="17"/>
      <c r="AG122" s="17"/>
      <c r="AH122" s="17"/>
      <c r="AI122" s="17"/>
      <c r="AJ122" s="17"/>
      <c r="AK122" s="17"/>
      <c r="AL122" s="17"/>
      <c r="AM122" s="17"/>
      <c r="AN122" s="17"/>
      <c r="AO122" s="31"/>
      <c r="AP122" s="31"/>
      <c r="AQ122" s="31"/>
      <c r="AR122" s="31"/>
      <c r="AS122" s="31"/>
      <c r="AT122" s="31"/>
      <c r="AU122" s="31"/>
      <c r="AV122" s="31"/>
      <c r="AW122" s="31"/>
      <c r="AX122" s="31"/>
      <c r="AY122" s="31"/>
    </row>
    <row r="123" spans="3:51" ht="17.5" hidden="1" outlineLevel="1" x14ac:dyDescent="0.35">
      <c r="C123" s="36" t="s">
        <v>20</v>
      </c>
      <c r="D123" s="37">
        <v>125396.02690414</v>
      </c>
      <c r="E123" s="37">
        <v>65353.546636790001</v>
      </c>
      <c r="F123" s="37">
        <v>50125.084166699999</v>
      </c>
      <c r="G123" s="37">
        <v>15228.46247009</v>
      </c>
      <c r="H123" s="37">
        <v>19673.171135030003</v>
      </c>
      <c r="I123" s="37">
        <v>8106.9545397600004</v>
      </c>
      <c r="J123" s="37">
        <v>1071.31306361</v>
      </c>
      <c r="K123" s="37">
        <v>14954.826115240001</v>
      </c>
      <c r="L123" s="37">
        <v>6435.94747869</v>
      </c>
      <c r="M123" s="37">
        <v>8607.2609948600002</v>
      </c>
      <c r="N123" s="37">
        <v>1193.0069401599999</v>
      </c>
      <c r="Q123" s="5"/>
      <c r="R123" s="5"/>
      <c r="S123" s="5"/>
      <c r="T123" s="5"/>
      <c r="U123" s="5"/>
      <c r="V123" s="5"/>
      <c r="W123" s="5"/>
      <c r="X123" s="5"/>
      <c r="Y123" s="5"/>
      <c r="Z123" s="5"/>
      <c r="AA123" s="5"/>
      <c r="AC123" s="17"/>
      <c r="AD123" s="17"/>
      <c r="AE123" s="17"/>
      <c r="AF123" s="17"/>
      <c r="AG123" s="17"/>
      <c r="AH123" s="17"/>
      <c r="AI123" s="17"/>
      <c r="AJ123" s="17"/>
      <c r="AK123" s="17"/>
      <c r="AL123" s="17"/>
      <c r="AM123" s="17"/>
      <c r="AN123" s="17"/>
      <c r="AO123" s="31"/>
      <c r="AP123" s="31"/>
      <c r="AQ123" s="31"/>
      <c r="AR123" s="31"/>
      <c r="AS123" s="31"/>
      <c r="AT123" s="31"/>
      <c r="AU123" s="31"/>
      <c r="AV123" s="31"/>
      <c r="AW123" s="31"/>
      <c r="AX123" s="31"/>
      <c r="AY123" s="31"/>
    </row>
    <row r="124" spans="3:51" ht="20.5" hidden="1" outlineLevel="1" x14ac:dyDescent="0.35">
      <c r="C124" s="36" t="s">
        <v>21</v>
      </c>
      <c r="D124" s="37">
        <v>24313.688530979998</v>
      </c>
      <c r="E124" s="37">
        <v>12287.075200770001</v>
      </c>
      <c r="F124" s="37">
        <v>9374.4332279000009</v>
      </c>
      <c r="G124" s="37">
        <v>2912.6419728700002</v>
      </c>
      <c r="H124" s="37">
        <v>4108.7381862599996</v>
      </c>
      <c r="I124" s="37">
        <v>1408.2073253599999</v>
      </c>
      <c r="J124" s="37">
        <v>258.36107883</v>
      </c>
      <c r="K124" s="37">
        <v>3068.6874643099995</v>
      </c>
      <c r="L124" s="37">
        <v>1189.18761219</v>
      </c>
      <c r="M124" s="37">
        <v>1773.2163468200001</v>
      </c>
      <c r="N124" s="37">
        <v>220.21531643999998</v>
      </c>
      <c r="Q124" s="5"/>
      <c r="R124" s="5"/>
      <c r="S124" s="5"/>
      <c r="T124" s="5"/>
      <c r="U124" s="5"/>
      <c r="V124" s="5"/>
      <c r="W124" s="5"/>
      <c r="X124" s="5"/>
      <c r="Y124" s="5"/>
      <c r="Z124" s="5"/>
      <c r="AA124" s="5"/>
      <c r="AC124" s="17"/>
      <c r="AD124" s="17"/>
      <c r="AE124" s="17"/>
      <c r="AF124" s="17"/>
      <c r="AG124" s="17"/>
      <c r="AH124" s="17"/>
      <c r="AI124" s="17"/>
      <c r="AJ124" s="17"/>
      <c r="AK124" s="17"/>
      <c r="AL124" s="17"/>
      <c r="AM124" s="17"/>
      <c r="AN124" s="17"/>
      <c r="AO124" s="31"/>
      <c r="AP124" s="31"/>
      <c r="AQ124" s="31"/>
      <c r="AR124" s="31"/>
      <c r="AS124" s="31"/>
      <c r="AT124" s="31"/>
      <c r="AU124" s="31"/>
      <c r="AV124" s="31"/>
      <c r="AW124" s="31"/>
      <c r="AX124" s="31"/>
      <c r="AY124" s="31"/>
    </row>
    <row r="125" spans="3:51" ht="17.5" hidden="1" outlineLevel="1" x14ac:dyDescent="0.35">
      <c r="C125" s="36" t="s">
        <v>22</v>
      </c>
      <c r="D125" s="37">
        <v>2928.4471503099999</v>
      </c>
      <c r="E125" s="37">
        <v>1789.2166218899999</v>
      </c>
      <c r="F125" s="37">
        <v>1320.8362553699999</v>
      </c>
      <c r="G125" s="37">
        <v>468.38036652</v>
      </c>
      <c r="H125" s="37">
        <v>536.61186949</v>
      </c>
      <c r="I125" s="37">
        <v>129.54732281</v>
      </c>
      <c r="J125" s="37">
        <v>26.215129709999999</v>
      </c>
      <c r="K125" s="37">
        <v>197.70233504000001</v>
      </c>
      <c r="L125" s="37">
        <v>87.325314090000006</v>
      </c>
      <c r="M125" s="37">
        <v>135.68480636000001</v>
      </c>
      <c r="N125" s="37">
        <v>26.143750920000002</v>
      </c>
      <c r="Q125" s="5"/>
      <c r="R125" s="5"/>
      <c r="S125" s="5"/>
      <c r="T125" s="5"/>
      <c r="U125" s="5"/>
      <c r="V125" s="5"/>
      <c r="W125" s="5"/>
      <c r="X125" s="5"/>
      <c r="Y125" s="5"/>
      <c r="Z125" s="5"/>
      <c r="AA125" s="5"/>
      <c r="AC125" s="17"/>
      <c r="AD125" s="17"/>
      <c r="AE125" s="17"/>
      <c r="AF125" s="17"/>
      <c r="AG125" s="17"/>
      <c r="AH125" s="17"/>
      <c r="AI125" s="17"/>
      <c r="AJ125" s="17"/>
      <c r="AK125" s="17"/>
      <c r="AL125" s="17"/>
      <c r="AM125" s="17"/>
      <c r="AN125" s="17"/>
      <c r="AO125" s="31"/>
      <c r="AP125" s="31"/>
      <c r="AQ125" s="31"/>
      <c r="AR125" s="31"/>
      <c r="AS125" s="31"/>
      <c r="AT125" s="31"/>
      <c r="AU125" s="31"/>
      <c r="AV125" s="31"/>
      <c r="AW125" s="31"/>
      <c r="AX125" s="31"/>
      <c r="AY125" s="31"/>
    </row>
    <row r="126" spans="3:51" ht="17.5" hidden="1" outlineLevel="1" x14ac:dyDescent="0.35">
      <c r="C126" s="36" t="s">
        <v>23</v>
      </c>
      <c r="D126" s="37">
        <v>1438.9064004900004</v>
      </c>
      <c r="E126" s="37">
        <v>705.53398343000003</v>
      </c>
      <c r="F126" s="37">
        <v>540.0250145</v>
      </c>
      <c r="G126" s="37">
        <v>165.50896893000001</v>
      </c>
      <c r="H126" s="37">
        <v>282.45665256000001</v>
      </c>
      <c r="I126" s="37">
        <v>116.54012239000001</v>
      </c>
      <c r="J126" s="37">
        <v>12.00359791</v>
      </c>
      <c r="K126" s="37">
        <v>139.46235139000004</v>
      </c>
      <c r="L126" s="37">
        <v>78.610084950000001</v>
      </c>
      <c r="M126" s="37">
        <v>91.399772429999985</v>
      </c>
      <c r="N126" s="37">
        <v>12.899835430000001</v>
      </c>
      <c r="Q126" s="5"/>
      <c r="R126" s="5"/>
      <c r="S126" s="5"/>
      <c r="T126" s="5"/>
      <c r="U126" s="5"/>
      <c r="V126" s="5"/>
      <c r="W126" s="5"/>
      <c r="X126" s="5"/>
      <c r="Y126" s="5"/>
      <c r="Z126" s="5"/>
      <c r="AA126" s="5"/>
      <c r="AC126" s="17"/>
      <c r="AD126" s="17"/>
      <c r="AE126" s="17"/>
      <c r="AF126" s="17"/>
      <c r="AG126" s="17"/>
      <c r="AH126" s="17"/>
      <c r="AI126" s="17"/>
      <c r="AJ126" s="17"/>
      <c r="AK126" s="17"/>
      <c r="AL126" s="17"/>
      <c r="AM126" s="17"/>
      <c r="AN126" s="17"/>
      <c r="AO126" s="31"/>
      <c r="AP126" s="31"/>
      <c r="AQ126" s="31"/>
      <c r="AR126" s="31"/>
      <c r="AS126" s="31"/>
      <c r="AT126" s="31"/>
      <c r="AU126" s="31"/>
      <c r="AV126" s="31"/>
      <c r="AW126" s="31"/>
      <c r="AX126" s="31"/>
      <c r="AY126" s="31"/>
    </row>
    <row r="127" spans="3:51" ht="5.15" customHeight="1" x14ac:dyDescent="0.35">
      <c r="C127" s="43"/>
      <c r="D127" s="37"/>
      <c r="E127" s="37"/>
      <c r="F127" s="37"/>
      <c r="G127" s="37"/>
      <c r="H127" s="37"/>
      <c r="I127" s="37"/>
      <c r="J127" s="37"/>
      <c r="K127" s="37"/>
      <c r="L127" s="37"/>
      <c r="M127" s="37"/>
      <c r="N127" s="37"/>
      <c r="Q127" s="5"/>
      <c r="R127" s="5"/>
      <c r="S127" s="5"/>
      <c r="T127" s="5"/>
      <c r="U127" s="5"/>
      <c r="V127" s="5"/>
      <c r="W127" s="5"/>
      <c r="X127" s="5"/>
      <c r="Y127" s="5"/>
      <c r="Z127" s="5"/>
      <c r="AA127" s="5"/>
      <c r="AC127" s="17"/>
      <c r="AD127" s="17"/>
      <c r="AE127" s="17"/>
      <c r="AF127" s="17"/>
      <c r="AG127" s="17"/>
      <c r="AH127" s="17"/>
      <c r="AI127" s="17"/>
      <c r="AJ127" s="17"/>
      <c r="AK127" s="17"/>
      <c r="AL127" s="17"/>
      <c r="AM127" s="17"/>
      <c r="AN127" s="17"/>
      <c r="AO127" s="31"/>
      <c r="AP127" s="31"/>
      <c r="AQ127" s="31"/>
      <c r="AR127" s="31"/>
      <c r="AS127" s="31"/>
      <c r="AT127" s="31"/>
      <c r="AU127" s="31"/>
      <c r="AV127" s="31"/>
      <c r="AW127" s="31"/>
      <c r="AX127" s="31"/>
      <c r="AY127" s="31"/>
    </row>
    <row r="128" spans="3:51" ht="21" customHeight="1" collapsed="1" x14ac:dyDescent="0.35">
      <c r="C128" s="32" t="s">
        <v>24</v>
      </c>
      <c r="D128" s="33">
        <v>55290.687141139992</v>
      </c>
      <c r="E128" s="33">
        <v>29809.064728329999</v>
      </c>
      <c r="F128" s="33">
        <v>23363.719797530001</v>
      </c>
      <c r="G128" s="33">
        <v>6445.3449307999999</v>
      </c>
      <c r="H128" s="33">
        <v>7135.9325148600001</v>
      </c>
      <c r="I128" s="33">
        <v>3443.7590541699997</v>
      </c>
      <c r="J128" s="33">
        <v>741.73634258000004</v>
      </c>
      <c r="K128" s="33">
        <v>7078.1045084500001</v>
      </c>
      <c r="L128" s="33">
        <v>2458.3075299500001</v>
      </c>
      <c r="M128" s="33">
        <v>4084.3830218400008</v>
      </c>
      <c r="N128" s="33">
        <v>539.39944096000011</v>
      </c>
      <c r="Q128" s="5"/>
      <c r="R128" s="5"/>
      <c r="S128" s="5"/>
      <c r="T128" s="5"/>
      <c r="U128" s="5"/>
      <c r="V128" s="5"/>
      <c r="W128" s="5"/>
      <c r="X128" s="5"/>
      <c r="Y128" s="5"/>
      <c r="Z128" s="5"/>
      <c r="AA128" s="5"/>
      <c r="AC128" s="17"/>
      <c r="AD128" s="17"/>
      <c r="AE128" s="17"/>
      <c r="AF128" s="17"/>
      <c r="AG128" s="17"/>
      <c r="AH128" s="17"/>
      <c r="AI128" s="17"/>
      <c r="AJ128" s="17"/>
      <c r="AK128" s="17"/>
      <c r="AL128" s="17"/>
      <c r="AM128" s="17"/>
      <c r="AN128" s="17"/>
      <c r="AO128" s="31"/>
      <c r="AP128" s="31"/>
      <c r="AQ128" s="31"/>
      <c r="AR128" s="31"/>
      <c r="AS128" s="31"/>
      <c r="AT128" s="31"/>
      <c r="AU128" s="31"/>
      <c r="AV128" s="31"/>
      <c r="AW128" s="31"/>
      <c r="AX128" s="31"/>
      <c r="AY128" s="31"/>
    </row>
    <row r="129" spans="3:51" ht="5.15" hidden="1" customHeight="1" outlineLevel="1" x14ac:dyDescent="0.35">
      <c r="C129" s="44"/>
      <c r="D129" s="35"/>
      <c r="E129" s="35"/>
      <c r="F129" s="35"/>
      <c r="G129" s="35"/>
      <c r="H129" s="35"/>
      <c r="I129" s="35"/>
      <c r="J129" s="35"/>
      <c r="K129" s="35"/>
      <c r="L129" s="35"/>
      <c r="M129" s="35"/>
      <c r="N129" s="35"/>
      <c r="Q129" s="5"/>
      <c r="R129" s="5"/>
      <c r="S129" s="5"/>
      <c r="T129" s="5"/>
      <c r="U129" s="5"/>
      <c r="V129" s="5"/>
      <c r="W129" s="5"/>
      <c r="X129" s="5"/>
      <c r="Y129" s="5"/>
      <c r="Z129" s="5"/>
      <c r="AA129" s="5"/>
      <c r="AC129" s="17"/>
      <c r="AD129" s="17"/>
      <c r="AE129" s="17"/>
      <c r="AF129" s="17"/>
      <c r="AG129" s="17"/>
      <c r="AH129" s="17"/>
      <c r="AI129" s="17"/>
      <c r="AJ129" s="17"/>
      <c r="AK129" s="17"/>
      <c r="AL129" s="17"/>
      <c r="AM129" s="17"/>
      <c r="AN129" s="17"/>
      <c r="AO129" s="31"/>
      <c r="AP129" s="31"/>
      <c r="AQ129" s="31"/>
      <c r="AR129" s="31"/>
      <c r="AS129" s="31"/>
      <c r="AT129" s="31"/>
      <c r="AU129" s="31"/>
      <c r="AV129" s="31"/>
      <c r="AW129" s="31"/>
      <c r="AX129" s="31"/>
      <c r="AY129" s="31"/>
    </row>
    <row r="130" spans="3:51" ht="17.5" hidden="1" outlineLevel="1" x14ac:dyDescent="0.35">
      <c r="C130" s="45" t="s">
        <v>25</v>
      </c>
      <c r="D130" s="37">
        <v>1448.07949811</v>
      </c>
      <c r="E130" s="37">
        <v>596.89045685999997</v>
      </c>
      <c r="F130" s="37">
        <v>486.82923396000001</v>
      </c>
      <c r="G130" s="37">
        <v>110.06122289999999</v>
      </c>
      <c r="H130" s="37">
        <v>55.587639179999996</v>
      </c>
      <c r="I130" s="37">
        <v>185.06612953000001</v>
      </c>
      <c r="J130" s="37">
        <v>31.29139516</v>
      </c>
      <c r="K130" s="37">
        <v>494.36045665000006</v>
      </c>
      <c r="L130" s="37">
        <v>39.168015069999996</v>
      </c>
      <c r="M130" s="37">
        <v>42.928425090000005</v>
      </c>
      <c r="N130" s="37">
        <v>2.7869805699999999</v>
      </c>
      <c r="Q130" s="5"/>
      <c r="R130" s="5"/>
      <c r="S130" s="5"/>
      <c r="T130" s="5"/>
      <c r="U130" s="5"/>
      <c r="V130" s="5"/>
      <c r="W130" s="5"/>
      <c r="X130" s="5"/>
      <c r="Y130" s="5"/>
      <c r="Z130" s="5"/>
      <c r="AA130" s="5"/>
      <c r="AC130" s="17"/>
      <c r="AD130" s="17"/>
      <c r="AE130" s="17"/>
      <c r="AF130" s="17"/>
      <c r="AG130" s="17"/>
      <c r="AH130" s="17"/>
      <c r="AI130" s="17"/>
      <c r="AJ130" s="17"/>
      <c r="AK130" s="17"/>
      <c r="AL130" s="17"/>
      <c r="AM130" s="17"/>
      <c r="AN130" s="17"/>
      <c r="AO130" s="31"/>
      <c r="AP130" s="31"/>
      <c r="AQ130" s="31"/>
      <c r="AR130" s="31"/>
      <c r="AS130" s="31"/>
      <c r="AT130" s="31"/>
      <c r="AU130" s="31"/>
      <c r="AV130" s="31"/>
      <c r="AW130" s="31"/>
      <c r="AX130" s="31"/>
      <c r="AY130" s="31"/>
    </row>
    <row r="131" spans="3:51" ht="17.5" hidden="1" outlineLevel="1" x14ac:dyDescent="0.35">
      <c r="C131" s="36" t="s">
        <v>26</v>
      </c>
      <c r="D131" s="37">
        <v>47071.349728769994</v>
      </c>
      <c r="E131" s="37">
        <v>24033.052888409999</v>
      </c>
      <c r="F131" s="37">
        <v>18117.75509346</v>
      </c>
      <c r="G131" s="37">
        <v>5915.29779495</v>
      </c>
      <c r="H131" s="37">
        <v>6595.85320426</v>
      </c>
      <c r="I131" s="37">
        <v>3077.7996167799997</v>
      </c>
      <c r="J131" s="37">
        <v>666.64617635000002</v>
      </c>
      <c r="K131" s="37">
        <v>6102.5751498300006</v>
      </c>
      <c r="L131" s="37">
        <v>2251.36474873</v>
      </c>
      <c r="M131" s="37">
        <v>3838.6058766400006</v>
      </c>
      <c r="N131" s="37">
        <v>505.45206777000004</v>
      </c>
      <c r="Q131" s="5"/>
      <c r="R131" s="5"/>
      <c r="S131" s="5"/>
      <c r="T131" s="5"/>
      <c r="U131" s="5"/>
      <c r="V131" s="5"/>
      <c r="W131" s="5"/>
      <c r="X131" s="5"/>
      <c r="Y131" s="5"/>
      <c r="Z131" s="5"/>
      <c r="AA131" s="5"/>
      <c r="AC131" s="17"/>
      <c r="AD131" s="17"/>
      <c r="AE131" s="17"/>
      <c r="AF131" s="17"/>
      <c r="AG131" s="17"/>
      <c r="AH131" s="17"/>
      <c r="AI131" s="17"/>
      <c r="AJ131" s="17"/>
      <c r="AK131" s="17"/>
      <c r="AL131" s="17"/>
      <c r="AM131" s="17"/>
      <c r="AN131" s="17"/>
      <c r="AO131" s="31"/>
      <c r="AP131" s="31"/>
      <c r="AQ131" s="31"/>
      <c r="AR131" s="31"/>
      <c r="AS131" s="31"/>
      <c r="AT131" s="31"/>
      <c r="AU131" s="31"/>
      <c r="AV131" s="31"/>
      <c r="AW131" s="31"/>
      <c r="AX131" s="31"/>
      <c r="AY131" s="31"/>
    </row>
    <row r="132" spans="3:51" ht="17.5" hidden="1" outlineLevel="1" x14ac:dyDescent="0.35">
      <c r="C132" s="36" t="s">
        <v>27</v>
      </c>
      <c r="D132" s="37">
        <v>3641.7501314900005</v>
      </c>
      <c r="E132" s="37">
        <v>3577.2188891700002</v>
      </c>
      <c r="F132" s="37">
        <v>3542.0077775200002</v>
      </c>
      <c r="G132" s="37">
        <v>35.211111649999999</v>
      </c>
      <c r="H132" s="37">
        <v>13.773150789999999</v>
      </c>
      <c r="I132" s="37">
        <v>4.7977278299999995</v>
      </c>
      <c r="J132" s="37">
        <v>0.33757269000000001</v>
      </c>
      <c r="K132" s="37">
        <v>38.176884369999996</v>
      </c>
      <c r="L132" s="37">
        <v>2.15013531</v>
      </c>
      <c r="M132" s="37">
        <v>5.1828821300000003</v>
      </c>
      <c r="N132" s="37">
        <v>0.11288920000000001</v>
      </c>
      <c r="Q132" s="5"/>
      <c r="R132" s="5"/>
      <c r="S132" s="5"/>
      <c r="T132" s="5"/>
      <c r="U132" s="5"/>
      <c r="V132" s="5"/>
      <c r="W132" s="5"/>
      <c r="X132" s="5"/>
      <c r="Y132" s="5"/>
      <c r="Z132" s="5"/>
      <c r="AA132" s="5"/>
      <c r="AC132" s="17"/>
      <c r="AD132" s="17"/>
      <c r="AE132" s="17"/>
      <c r="AF132" s="17"/>
      <c r="AG132" s="17"/>
      <c r="AH132" s="17"/>
      <c r="AI132" s="17"/>
      <c r="AJ132" s="17"/>
      <c r="AK132" s="17"/>
      <c r="AL132" s="17"/>
      <c r="AM132" s="17"/>
      <c r="AN132" s="17"/>
      <c r="AO132" s="31"/>
      <c r="AP132" s="31"/>
      <c r="AQ132" s="31"/>
      <c r="AR132" s="31"/>
      <c r="AS132" s="31"/>
      <c r="AT132" s="31"/>
      <c r="AU132" s="31"/>
      <c r="AV132" s="31"/>
      <c r="AW132" s="31"/>
      <c r="AX132" s="31"/>
      <c r="AY132" s="31"/>
    </row>
    <row r="133" spans="3:51" ht="17.5" hidden="1" outlineLevel="1" x14ac:dyDescent="0.35">
      <c r="C133" s="36" t="s">
        <v>28</v>
      </c>
      <c r="D133" s="37">
        <v>3129.5077827700002</v>
      </c>
      <c r="E133" s="37">
        <v>1601.90249389</v>
      </c>
      <c r="F133" s="37">
        <v>1217.1276925899999</v>
      </c>
      <c r="G133" s="37">
        <v>384.77480129999998</v>
      </c>
      <c r="H133" s="37">
        <v>470.71852063</v>
      </c>
      <c r="I133" s="37">
        <v>176.09558003000001</v>
      </c>
      <c r="J133" s="37">
        <v>43.461198379999999</v>
      </c>
      <c r="K133" s="37">
        <v>442.99201760000005</v>
      </c>
      <c r="L133" s="37">
        <v>165.62463084000001</v>
      </c>
      <c r="M133" s="37">
        <v>197.66583798000002</v>
      </c>
      <c r="N133" s="37">
        <v>31.047503420000002</v>
      </c>
      <c r="Q133" s="5"/>
      <c r="R133" s="5"/>
      <c r="S133" s="5"/>
      <c r="T133" s="5"/>
      <c r="U133" s="5"/>
      <c r="V133" s="5"/>
      <c r="W133" s="5"/>
      <c r="X133" s="5"/>
      <c r="Y133" s="5"/>
      <c r="Z133" s="5"/>
      <c r="AA133" s="5"/>
      <c r="AC133" s="17"/>
      <c r="AD133" s="17"/>
      <c r="AE133" s="17"/>
      <c r="AF133" s="17"/>
      <c r="AG133" s="17"/>
      <c r="AH133" s="17"/>
      <c r="AI133" s="17"/>
      <c r="AJ133" s="17"/>
      <c r="AK133" s="17"/>
      <c r="AL133" s="17"/>
      <c r="AM133" s="17"/>
      <c r="AN133" s="17"/>
      <c r="AO133" s="31"/>
      <c r="AP133" s="31"/>
      <c r="AQ133" s="31"/>
      <c r="AR133" s="31"/>
      <c r="AS133" s="31"/>
      <c r="AT133" s="31"/>
      <c r="AU133" s="31"/>
      <c r="AV133" s="31"/>
      <c r="AW133" s="31"/>
      <c r="AX133" s="31"/>
      <c r="AY133" s="31"/>
    </row>
    <row r="134" spans="3:51" ht="17.5" hidden="1" outlineLevel="1" x14ac:dyDescent="0.35">
      <c r="C134" s="36" t="s">
        <v>29</v>
      </c>
      <c r="D134" s="37">
        <v>188.13683998000002</v>
      </c>
      <c r="E134" s="37">
        <v>112.07802537000001</v>
      </c>
      <c r="F134" s="37">
        <v>89.211310400000002</v>
      </c>
      <c r="G134" s="37">
        <v>22.86671497</v>
      </c>
      <c r="H134" s="37">
        <v>30.517526750000002</v>
      </c>
      <c r="I134" s="37">
        <v>6.91743621</v>
      </c>
      <c r="J134" s="37">
        <v>1.51621092</v>
      </c>
      <c r="K134" s="37">
        <v>19.822038769999999</v>
      </c>
      <c r="L134" s="37">
        <v>7.9523864900000003</v>
      </c>
      <c r="M134" s="37">
        <v>8.1786090500000004</v>
      </c>
      <c r="N134" s="37">
        <v>1.1546064200000001</v>
      </c>
      <c r="Q134" s="5"/>
      <c r="R134" s="5"/>
      <c r="S134" s="5"/>
      <c r="T134" s="5"/>
      <c r="U134" s="5"/>
      <c r="V134" s="5"/>
      <c r="W134" s="5"/>
      <c r="X134" s="5"/>
      <c r="Y134" s="5"/>
      <c r="Z134" s="5"/>
      <c r="AA134" s="5"/>
      <c r="AC134" s="17"/>
      <c r="AD134" s="17"/>
      <c r="AE134" s="17"/>
      <c r="AF134" s="17"/>
      <c r="AG134" s="17"/>
      <c r="AH134" s="17"/>
      <c r="AI134" s="17"/>
      <c r="AJ134" s="17"/>
      <c r="AK134" s="17"/>
      <c r="AL134" s="17"/>
      <c r="AM134" s="17"/>
      <c r="AN134" s="17"/>
      <c r="AO134" s="31"/>
      <c r="AP134" s="31"/>
      <c r="AQ134" s="31"/>
      <c r="AR134" s="31"/>
      <c r="AS134" s="31"/>
      <c r="AT134" s="31"/>
      <c r="AU134" s="31"/>
      <c r="AV134" s="31"/>
      <c r="AW134" s="31"/>
      <c r="AX134" s="31"/>
      <c r="AY134" s="31"/>
    </row>
    <row r="135" spans="3:51" ht="17.5" hidden="1" outlineLevel="1" x14ac:dyDescent="0.35">
      <c r="C135" s="36" t="s">
        <v>30</v>
      </c>
      <c r="D135" s="37">
        <v>2941.3709427900003</v>
      </c>
      <c r="E135" s="37">
        <v>1489.82446852</v>
      </c>
      <c r="F135" s="37">
        <v>1127.9163821899999</v>
      </c>
      <c r="G135" s="37">
        <v>361.90808633</v>
      </c>
      <c r="H135" s="37">
        <v>440.20099388</v>
      </c>
      <c r="I135" s="37">
        <v>169.17814382</v>
      </c>
      <c r="J135" s="37">
        <v>41.94498746</v>
      </c>
      <c r="K135" s="37">
        <v>423.16997883000005</v>
      </c>
      <c r="L135" s="37">
        <v>157.67224435</v>
      </c>
      <c r="M135" s="37">
        <v>189.48722893000001</v>
      </c>
      <c r="N135" s="37">
        <v>29.892897000000001</v>
      </c>
      <c r="Q135" s="5"/>
      <c r="R135" s="5"/>
      <c r="S135" s="5"/>
      <c r="T135" s="5"/>
      <c r="U135" s="5"/>
      <c r="V135" s="5"/>
      <c r="W135" s="5"/>
      <c r="X135" s="5"/>
      <c r="Y135" s="5"/>
      <c r="Z135" s="5"/>
      <c r="AA135" s="5"/>
      <c r="AC135" s="17"/>
      <c r="AD135" s="17"/>
      <c r="AE135" s="17"/>
      <c r="AF135" s="17"/>
      <c r="AG135" s="17"/>
      <c r="AH135" s="17"/>
      <c r="AI135" s="17"/>
      <c r="AJ135" s="17"/>
      <c r="AK135" s="17"/>
      <c r="AL135" s="17"/>
      <c r="AM135" s="17"/>
      <c r="AN135" s="17"/>
      <c r="AO135" s="31"/>
      <c r="AP135" s="31"/>
      <c r="AQ135" s="31"/>
      <c r="AR135" s="31"/>
      <c r="AS135" s="31"/>
      <c r="AT135" s="31"/>
      <c r="AU135" s="31"/>
      <c r="AV135" s="31"/>
      <c r="AW135" s="31"/>
      <c r="AX135" s="31"/>
      <c r="AY135" s="31"/>
    </row>
    <row r="136" spans="3:51" ht="5.15" customHeight="1" x14ac:dyDescent="0.35">
      <c r="C136" s="43"/>
      <c r="D136" s="37"/>
      <c r="E136" s="37"/>
      <c r="F136" s="37"/>
      <c r="G136" s="37"/>
      <c r="H136" s="37"/>
      <c r="I136" s="37"/>
      <c r="J136" s="37"/>
      <c r="K136" s="37"/>
      <c r="L136" s="37"/>
      <c r="M136" s="37"/>
      <c r="N136" s="37"/>
      <c r="Q136" s="5"/>
      <c r="R136" s="5"/>
      <c r="S136" s="5"/>
      <c r="T136" s="5"/>
      <c r="U136" s="5"/>
      <c r="V136" s="5"/>
      <c r="W136" s="5"/>
      <c r="X136" s="5"/>
      <c r="Y136" s="5"/>
      <c r="Z136" s="5"/>
      <c r="AA136" s="5"/>
      <c r="AC136" s="17"/>
      <c r="AD136" s="17"/>
      <c r="AE136" s="17"/>
      <c r="AF136" s="17"/>
      <c r="AG136" s="17"/>
      <c r="AH136" s="17"/>
      <c r="AI136" s="17"/>
      <c r="AJ136" s="17"/>
      <c r="AK136" s="17"/>
      <c r="AL136" s="17"/>
      <c r="AM136" s="17"/>
      <c r="AN136" s="17"/>
      <c r="AO136" s="31"/>
      <c r="AP136" s="31"/>
      <c r="AQ136" s="31"/>
      <c r="AR136" s="31"/>
      <c r="AS136" s="31"/>
      <c r="AT136" s="31"/>
      <c r="AU136" s="31"/>
      <c r="AV136" s="31"/>
      <c r="AW136" s="31"/>
      <c r="AX136" s="31"/>
      <c r="AY136" s="31"/>
    </row>
    <row r="137" spans="3:51" ht="21" customHeight="1" collapsed="1" x14ac:dyDescent="0.35">
      <c r="C137" s="32" t="s">
        <v>31</v>
      </c>
      <c r="D137" s="33">
        <v>779308.64539073012</v>
      </c>
      <c r="E137" s="33">
        <v>369868.96837326</v>
      </c>
      <c r="F137" s="33">
        <v>259853.24649288002</v>
      </c>
      <c r="G137" s="33">
        <v>110015.72188038002</v>
      </c>
      <c r="H137" s="33">
        <v>105295.32288173003</v>
      </c>
      <c r="I137" s="33">
        <v>61184.077334890004</v>
      </c>
      <c r="J137" s="33">
        <v>10770.93868474</v>
      </c>
      <c r="K137" s="33">
        <v>110050.81295059003</v>
      </c>
      <c r="L137" s="33">
        <v>50349.981586599992</v>
      </c>
      <c r="M137" s="33">
        <v>60403.598635040005</v>
      </c>
      <c r="N137" s="33">
        <v>11384.944943879997</v>
      </c>
      <c r="P137" s="27"/>
      <c r="Q137" s="5"/>
      <c r="R137" s="5"/>
      <c r="S137" s="5"/>
      <c r="T137" s="5"/>
      <c r="U137" s="5"/>
      <c r="V137" s="5"/>
      <c r="W137" s="5"/>
      <c r="X137" s="5"/>
      <c r="Y137" s="5"/>
      <c r="Z137" s="5"/>
      <c r="AA137" s="5"/>
      <c r="AC137" s="17"/>
      <c r="AD137" s="17"/>
      <c r="AE137" s="17"/>
      <c r="AF137" s="17"/>
      <c r="AG137" s="17"/>
      <c r="AH137" s="17"/>
      <c r="AI137" s="17"/>
      <c r="AJ137" s="17"/>
      <c r="AK137" s="17"/>
      <c r="AL137" s="17"/>
      <c r="AM137" s="17"/>
      <c r="AN137" s="17"/>
      <c r="AO137" s="31"/>
      <c r="AP137" s="31"/>
      <c r="AQ137" s="31"/>
      <c r="AR137" s="31"/>
      <c r="AS137" s="31"/>
      <c r="AT137" s="31"/>
      <c r="AU137" s="31"/>
      <c r="AV137" s="31"/>
      <c r="AW137" s="31"/>
      <c r="AX137" s="31"/>
      <c r="AY137" s="31"/>
    </row>
    <row r="138" spans="3:51" ht="5.15" hidden="1" customHeight="1" outlineLevel="1" x14ac:dyDescent="0.35">
      <c r="C138" s="34"/>
      <c r="D138" s="35"/>
      <c r="E138" s="35"/>
      <c r="F138" s="35"/>
      <c r="G138" s="35"/>
      <c r="H138" s="35"/>
      <c r="I138" s="35"/>
      <c r="J138" s="35"/>
      <c r="K138" s="35"/>
      <c r="L138" s="35"/>
      <c r="M138" s="35"/>
      <c r="N138" s="35"/>
      <c r="Q138" s="5"/>
      <c r="R138" s="5"/>
      <c r="S138" s="5"/>
      <c r="T138" s="5"/>
      <c r="U138" s="5"/>
      <c r="V138" s="5"/>
      <c r="W138" s="5"/>
      <c r="X138" s="5"/>
      <c r="Y138" s="5"/>
      <c r="Z138" s="5"/>
      <c r="AA138" s="5"/>
      <c r="AC138" s="17"/>
      <c r="AD138" s="17"/>
      <c r="AE138" s="17"/>
      <c r="AF138" s="17"/>
      <c r="AG138" s="17"/>
      <c r="AH138" s="17"/>
      <c r="AI138" s="17"/>
      <c r="AJ138" s="17"/>
      <c r="AK138" s="17"/>
      <c r="AL138" s="17"/>
      <c r="AM138" s="17"/>
      <c r="AN138" s="17"/>
      <c r="AO138" s="31"/>
      <c r="AP138" s="31"/>
      <c r="AQ138" s="31"/>
      <c r="AR138" s="31"/>
      <c r="AS138" s="31"/>
      <c r="AT138" s="31"/>
      <c r="AU138" s="31"/>
      <c r="AV138" s="31"/>
      <c r="AW138" s="31"/>
      <c r="AX138" s="31"/>
      <c r="AY138" s="31"/>
    </row>
    <row r="139" spans="3:51" ht="18" hidden="1" outlineLevel="1" x14ac:dyDescent="0.35">
      <c r="C139" s="44" t="s">
        <v>32</v>
      </c>
      <c r="D139" s="47">
        <v>128934.14364793999</v>
      </c>
      <c r="E139" s="47">
        <v>55205.165597839994</v>
      </c>
      <c r="F139" s="47">
        <v>41204.058892329995</v>
      </c>
      <c r="G139" s="47">
        <v>14001.106705509999</v>
      </c>
      <c r="H139" s="47">
        <v>20167.707538860002</v>
      </c>
      <c r="I139" s="47">
        <v>13308.63293625</v>
      </c>
      <c r="J139" s="47">
        <v>1871.6930958299999</v>
      </c>
      <c r="K139" s="47">
        <v>21126.25456804</v>
      </c>
      <c r="L139" s="47">
        <v>6590.0659881600004</v>
      </c>
      <c r="M139" s="47">
        <v>9224.9052941199989</v>
      </c>
      <c r="N139" s="47">
        <v>1439.7186288400001</v>
      </c>
      <c r="Q139" s="5"/>
      <c r="R139" s="5"/>
      <c r="S139" s="5"/>
      <c r="T139" s="5"/>
      <c r="U139" s="5"/>
      <c r="V139" s="5"/>
      <c r="W139" s="5"/>
      <c r="X139" s="5"/>
      <c r="Y139" s="5"/>
      <c r="Z139" s="5"/>
      <c r="AA139" s="5"/>
      <c r="AC139" s="17"/>
      <c r="AD139" s="17"/>
      <c r="AE139" s="17"/>
      <c r="AF139" s="17"/>
      <c r="AG139" s="17"/>
      <c r="AH139" s="17"/>
      <c r="AI139" s="17"/>
      <c r="AJ139" s="17"/>
      <c r="AK139" s="17"/>
      <c r="AL139" s="17"/>
      <c r="AM139" s="17"/>
      <c r="AN139" s="17"/>
      <c r="AO139" s="31"/>
      <c r="AP139" s="31"/>
      <c r="AQ139" s="31"/>
      <c r="AR139" s="31"/>
      <c r="AS139" s="31"/>
      <c r="AT139" s="31"/>
      <c r="AU139" s="31"/>
      <c r="AV139" s="31"/>
      <c r="AW139" s="31"/>
      <c r="AX139" s="31"/>
      <c r="AY139" s="31"/>
    </row>
    <row r="140" spans="3:51" ht="17.5" hidden="1" outlineLevel="1" x14ac:dyDescent="0.35">
      <c r="C140" s="36" t="s">
        <v>33</v>
      </c>
      <c r="D140" s="37">
        <v>128934.14364793999</v>
      </c>
      <c r="E140" s="37">
        <v>55205.165597839994</v>
      </c>
      <c r="F140" s="37">
        <v>41204.058892329995</v>
      </c>
      <c r="G140" s="37">
        <v>14001.106705509999</v>
      </c>
      <c r="H140" s="37">
        <v>20167.707538860002</v>
      </c>
      <c r="I140" s="37">
        <v>13308.63293625</v>
      </c>
      <c r="J140" s="37">
        <v>1871.6930958299999</v>
      </c>
      <c r="K140" s="37">
        <v>21126.25456804</v>
      </c>
      <c r="L140" s="37">
        <v>6590.0659881600004</v>
      </c>
      <c r="M140" s="37">
        <v>9224.9052941199989</v>
      </c>
      <c r="N140" s="37">
        <v>1439.7186288400001</v>
      </c>
      <c r="Q140" s="5"/>
      <c r="R140" s="5"/>
      <c r="S140" s="5"/>
      <c r="T140" s="5"/>
      <c r="U140" s="5"/>
      <c r="V140" s="5"/>
      <c r="W140" s="5"/>
      <c r="X140" s="5"/>
      <c r="Y140" s="5"/>
      <c r="Z140" s="5"/>
      <c r="AA140" s="5"/>
      <c r="AC140" s="17"/>
      <c r="AD140" s="17"/>
      <c r="AE140" s="17"/>
      <c r="AF140" s="17"/>
      <c r="AG140" s="17"/>
      <c r="AH140" s="17"/>
      <c r="AI140" s="17"/>
      <c r="AJ140" s="17"/>
      <c r="AK140" s="17"/>
      <c r="AL140" s="17"/>
      <c r="AM140" s="17"/>
      <c r="AN140" s="17"/>
      <c r="AO140" s="31"/>
      <c r="AP140" s="31"/>
      <c r="AQ140" s="31"/>
      <c r="AR140" s="31"/>
      <c r="AS140" s="31"/>
      <c r="AT140" s="31"/>
      <c r="AU140" s="31"/>
      <c r="AV140" s="31"/>
      <c r="AW140" s="31"/>
      <c r="AX140" s="31"/>
      <c r="AY140" s="31"/>
    </row>
    <row r="141" spans="3:51" ht="18" hidden="1" outlineLevel="1" x14ac:dyDescent="0.35">
      <c r="C141" s="44" t="s">
        <v>34</v>
      </c>
      <c r="D141" s="47">
        <v>619925.33133318007</v>
      </c>
      <c r="E141" s="47">
        <v>298745.55883530003</v>
      </c>
      <c r="F141" s="47">
        <v>207319.40374418005</v>
      </c>
      <c r="G141" s="47">
        <v>91426.155091120017</v>
      </c>
      <c r="H141" s="47">
        <v>80883.29860520002</v>
      </c>
      <c r="I141" s="47">
        <v>45814.073644080003</v>
      </c>
      <c r="J141" s="47">
        <v>8512.9542737299998</v>
      </c>
      <c r="K141" s="47">
        <v>84805.96555545002</v>
      </c>
      <c r="L141" s="47">
        <v>42292.895642029995</v>
      </c>
      <c r="M141" s="47">
        <v>49361.544024740004</v>
      </c>
      <c r="N141" s="47">
        <v>9509.0407526499966</v>
      </c>
      <c r="Q141" s="5"/>
      <c r="R141" s="5"/>
      <c r="S141" s="5"/>
      <c r="T141" s="5"/>
      <c r="U141" s="5"/>
      <c r="V141" s="5"/>
      <c r="W141" s="5"/>
      <c r="X141" s="5"/>
      <c r="Y141" s="5"/>
      <c r="Z141" s="5"/>
      <c r="AA141" s="5"/>
      <c r="AC141" s="17"/>
      <c r="AD141" s="17"/>
      <c r="AE141" s="17"/>
      <c r="AF141" s="17"/>
      <c r="AG141" s="17"/>
      <c r="AH141" s="17"/>
      <c r="AI141" s="17"/>
      <c r="AJ141" s="17"/>
      <c r="AK141" s="17"/>
      <c r="AL141" s="17"/>
      <c r="AM141" s="17"/>
      <c r="AN141" s="17"/>
      <c r="AO141" s="31"/>
      <c r="AP141" s="31"/>
      <c r="AQ141" s="31"/>
      <c r="AR141" s="31"/>
      <c r="AS141" s="31"/>
      <c r="AT141" s="31"/>
      <c r="AU141" s="31"/>
      <c r="AV141" s="31"/>
      <c r="AW141" s="31"/>
      <c r="AX141" s="31"/>
      <c r="AY141" s="31"/>
    </row>
    <row r="142" spans="3:51" ht="18" hidden="1" outlineLevel="1" x14ac:dyDescent="0.35">
      <c r="C142" s="44" t="s">
        <v>35</v>
      </c>
      <c r="D142" s="48">
        <v>62836.623154899993</v>
      </c>
      <c r="E142" s="48">
        <v>29833.796554239998</v>
      </c>
      <c r="F142" s="48">
        <v>21927.22175461</v>
      </c>
      <c r="G142" s="48">
        <v>7906.5747996299997</v>
      </c>
      <c r="H142" s="48">
        <v>10826.25367478</v>
      </c>
      <c r="I142" s="48">
        <v>4312.5490703400001</v>
      </c>
      <c r="J142" s="48">
        <v>810.89106775000005</v>
      </c>
      <c r="K142" s="48">
        <v>7653.2233591799995</v>
      </c>
      <c r="L142" s="48">
        <v>3899.5924410999996</v>
      </c>
      <c r="M142" s="48">
        <v>4743.6200112999995</v>
      </c>
      <c r="N142" s="48">
        <v>756.69697621</v>
      </c>
      <c r="Q142" s="5"/>
      <c r="R142" s="5"/>
      <c r="S142" s="5"/>
      <c r="T142" s="5"/>
      <c r="U142" s="5"/>
      <c r="V142" s="5"/>
      <c r="W142" s="5"/>
      <c r="X142" s="5"/>
      <c r="Y142" s="5"/>
      <c r="Z142" s="5"/>
      <c r="AA142" s="5"/>
      <c r="AC142" s="17"/>
      <c r="AD142" s="17"/>
      <c r="AE142" s="17"/>
      <c r="AF142" s="17"/>
      <c r="AG142" s="17"/>
      <c r="AH142" s="17"/>
      <c r="AI142" s="17"/>
      <c r="AJ142" s="17"/>
      <c r="AK142" s="17"/>
      <c r="AL142" s="17"/>
      <c r="AM142" s="17"/>
      <c r="AN142" s="17"/>
      <c r="AO142" s="31"/>
      <c r="AP142" s="31"/>
      <c r="AQ142" s="31"/>
      <c r="AR142" s="31"/>
      <c r="AS142" s="31"/>
      <c r="AT142" s="31"/>
      <c r="AU142" s="31"/>
      <c r="AV142" s="31"/>
      <c r="AW142" s="31"/>
      <c r="AX142" s="31"/>
      <c r="AY142" s="31"/>
    </row>
    <row r="143" spans="3:51" ht="17.5" hidden="1" outlineLevel="1" x14ac:dyDescent="0.35">
      <c r="C143" s="36" t="s">
        <v>36</v>
      </c>
      <c r="D143" s="37">
        <v>8546.3718186099995</v>
      </c>
      <c r="E143" s="37">
        <v>4218.6376403699996</v>
      </c>
      <c r="F143" s="37">
        <v>3138.7820288900002</v>
      </c>
      <c r="G143" s="37">
        <v>1079.8556114799999</v>
      </c>
      <c r="H143" s="37">
        <v>1448.3158545700001</v>
      </c>
      <c r="I143" s="37">
        <v>545.49571262999996</v>
      </c>
      <c r="J143" s="37">
        <v>95.350084469999999</v>
      </c>
      <c r="K143" s="37">
        <v>1009.29473391</v>
      </c>
      <c r="L143" s="37">
        <v>502.38625477999994</v>
      </c>
      <c r="M143" s="37">
        <v>620.83550347999994</v>
      </c>
      <c r="N143" s="37">
        <v>106.0560344</v>
      </c>
      <c r="Q143" s="5"/>
      <c r="R143" s="5"/>
      <c r="S143" s="5"/>
      <c r="T143" s="5"/>
      <c r="U143" s="5"/>
      <c r="V143" s="5"/>
      <c r="W143" s="5"/>
      <c r="X143" s="5"/>
      <c r="Y143" s="5"/>
      <c r="Z143" s="5"/>
      <c r="AA143" s="5"/>
      <c r="AC143" s="17"/>
      <c r="AD143" s="17"/>
      <c r="AE143" s="17"/>
      <c r="AF143" s="17"/>
      <c r="AG143" s="17"/>
      <c r="AH143" s="17"/>
      <c r="AI143" s="17"/>
      <c r="AJ143" s="17"/>
      <c r="AK143" s="17"/>
      <c r="AL143" s="17"/>
      <c r="AM143" s="17"/>
      <c r="AN143" s="17"/>
      <c r="AO143" s="31"/>
      <c r="AP143" s="31"/>
      <c r="AQ143" s="31"/>
      <c r="AR143" s="31"/>
      <c r="AS143" s="31"/>
      <c r="AT143" s="31"/>
      <c r="AU143" s="31"/>
      <c r="AV143" s="31"/>
      <c r="AW143" s="31"/>
      <c r="AX143" s="31"/>
      <c r="AY143" s="31"/>
    </row>
    <row r="144" spans="3:51" ht="17.5" hidden="1" outlineLevel="1" x14ac:dyDescent="0.35">
      <c r="C144" s="36" t="s">
        <v>37</v>
      </c>
      <c r="D144" s="37">
        <v>15575.425395560002</v>
      </c>
      <c r="E144" s="37">
        <v>7069.5143939500003</v>
      </c>
      <c r="F144" s="37">
        <v>4918.5772495000001</v>
      </c>
      <c r="G144" s="37">
        <v>2150.9371444500002</v>
      </c>
      <c r="H144" s="37">
        <v>2535.2482153300002</v>
      </c>
      <c r="I144" s="37">
        <v>1125.55681428</v>
      </c>
      <c r="J144" s="37">
        <v>229.28213277</v>
      </c>
      <c r="K144" s="37">
        <v>1763.22471105</v>
      </c>
      <c r="L144" s="37">
        <v>1248.49730144</v>
      </c>
      <c r="M144" s="37">
        <v>1377.2321200899999</v>
      </c>
      <c r="N144" s="37">
        <v>226.86970665000004</v>
      </c>
      <c r="Q144" s="5"/>
      <c r="R144" s="5"/>
      <c r="S144" s="5"/>
      <c r="T144" s="5"/>
      <c r="U144" s="5"/>
      <c r="V144" s="5"/>
      <c r="W144" s="5"/>
      <c r="X144" s="5"/>
      <c r="Y144" s="5"/>
      <c r="Z144" s="5"/>
      <c r="AA144" s="5"/>
      <c r="AC144" s="17"/>
      <c r="AD144" s="17"/>
      <c r="AE144" s="17"/>
      <c r="AF144" s="17"/>
      <c r="AG144" s="17"/>
      <c r="AH144" s="17"/>
      <c r="AI144" s="17"/>
      <c r="AJ144" s="17"/>
      <c r="AK144" s="17"/>
      <c r="AL144" s="17"/>
      <c r="AM144" s="17"/>
      <c r="AN144" s="17"/>
      <c r="AO144" s="31"/>
      <c r="AP144" s="31"/>
      <c r="AQ144" s="31"/>
      <c r="AR144" s="31"/>
      <c r="AS144" s="31"/>
      <c r="AT144" s="31"/>
      <c r="AU144" s="31"/>
      <c r="AV144" s="31"/>
      <c r="AW144" s="31"/>
      <c r="AX144" s="31"/>
      <c r="AY144" s="31"/>
    </row>
    <row r="145" spans="2:51" ht="17.5" hidden="1" outlineLevel="1" x14ac:dyDescent="0.35">
      <c r="C145" s="36" t="s">
        <v>38</v>
      </c>
      <c r="D145" s="37">
        <v>38714.825940729992</v>
      </c>
      <c r="E145" s="37">
        <v>18545.644519919999</v>
      </c>
      <c r="F145" s="37">
        <v>13869.86247622</v>
      </c>
      <c r="G145" s="37">
        <v>4675.7820437</v>
      </c>
      <c r="H145" s="37">
        <v>6842.6896048800008</v>
      </c>
      <c r="I145" s="37">
        <v>2641.4965434300002</v>
      </c>
      <c r="J145" s="37">
        <v>486.25885051</v>
      </c>
      <c r="K145" s="37">
        <v>4880.7039142200001</v>
      </c>
      <c r="L145" s="37">
        <v>2148.7088848799999</v>
      </c>
      <c r="M145" s="37">
        <v>2745.5523877300002</v>
      </c>
      <c r="N145" s="37">
        <v>423.77123516</v>
      </c>
      <c r="P145" s="27"/>
      <c r="Q145" s="5"/>
      <c r="R145" s="5"/>
      <c r="S145" s="5"/>
      <c r="T145" s="5"/>
      <c r="U145" s="5"/>
      <c r="V145" s="5"/>
      <c r="W145" s="5"/>
      <c r="X145" s="5"/>
      <c r="Y145" s="5"/>
      <c r="Z145" s="5"/>
      <c r="AA145" s="5"/>
      <c r="AC145" s="17"/>
      <c r="AD145" s="17"/>
      <c r="AE145" s="17"/>
      <c r="AF145" s="17"/>
      <c r="AG145" s="17"/>
      <c r="AH145" s="17"/>
      <c r="AI145" s="17"/>
      <c r="AJ145" s="17"/>
      <c r="AK145" s="17"/>
      <c r="AL145" s="17"/>
      <c r="AM145" s="17"/>
      <c r="AN145" s="17"/>
      <c r="AO145" s="31"/>
      <c r="AP145" s="31"/>
      <c r="AQ145" s="31"/>
      <c r="AR145" s="31"/>
      <c r="AS145" s="31"/>
      <c r="AT145" s="31"/>
      <c r="AU145" s="31"/>
      <c r="AV145" s="31"/>
      <c r="AW145" s="31"/>
      <c r="AX145" s="31"/>
      <c r="AY145" s="31"/>
    </row>
    <row r="146" spans="2:51" ht="18" hidden="1" outlineLevel="1" x14ac:dyDescent="0.35">
      <c r="C146" s="44" t="s">
        <v>39</v>
      </c>
      <c r="D146" s="48">
        <v>557088.70817828004</v>
      </c>
      <c r="E146" s="48">
        <v>268911.76228106004</v>
      </c>
      <c r="F146" s="48">
        <v>185392.18198957003</v>
      </c>
      <c r="G146" s="48">
        <v>83519.580291490012</v>
      </c>
      <c r="H146" s="48">
        <v>70057.044930420016</v>
      </c>
      <c r="I146" s="48">
        <v>41501.524573740004</v>
      </c>
      <c r="J146" s="48">
        <v>7702.06320598</v>
      </c>
      <c r="K146" s="48">
        <v>77152.742196270017</v>
      </c>
      <c r="L146" s="48">
        <v>38393.303200929993</v>
      </c>
      <c r="M146" s="48">
        <v>44617.924013440002</v>
      </c>
      <c r="N146" s="48">
        <v>8752.3437764399969</v>
      </c>
      <c r="O146" s="27"/>
      <c r="Q146" s="5"/>
      <c r="R146" s="5"/>
      <c r="S146" s="5"/>
      <c r="T146" s="5"/>
      <c r="U146" s="5"/>
      <c r="V146" s="5"/>
      <c r="W146" s="5"/>
      <c r="X146" s="5"/>
      <c r="Y146" s="5"/>
      <c r="Z146" s="5"/>
      <c r="AA146" s="5"/>
      <c r="AC146" s="17"/>
      <c r="AD146" s="17"/>
      <c r="AE146" s="17"/>
      <c r="AF146" s="17"/>
      <c r="AG146" s="17"/>
      <c r="AH146" s="17"/>
      <c r="AI146" s="17"/>
      <c r="AJ146" s="17"/>
      <c r="AK146" s="17"/>
      <c r="AL146" s="17"/>
      <c r="AM146" s="17"/>
      <c r="AN146" s="17"/>
      <c r="AO146" s="31"/>
      <c r="AP146" s="31"/>
      <c r="AQ146" s="31"/>
      <c r="AR146" s="31"/>
      <c r="AS146" s="31"/>
      <c r="AT146" s="31"/>
      <c r="AU146" s="31"/>
      <c r="AV146" s="31"/>
      <c r="AW146" s="31"/>
      <c r="AX146" s="31"/>
      <c r="AY146" s="31"/>
    </row>
    <row r="147" spans="2:51" ht="17.5" hidden="1" outlineLevel="1" x14ac:dyDescent="0.35">
      <c r="C147" s="36" t="s">
        <v>40</v>
      </c>
      <c r="D147" s="37">
        <v>305210.15025970008</v>
      </c>
      <c r="E147" s="37">
        <v>149603.42043454002</v>
      </c>
      <c r="F147" s="37">
        <v>104129.37092272</v>
      </c>
      <c r="G147" s="37">
        <v>45474.049511820005</v>
      </c>
      <c r="H147" s="37">
        <v>39649.214985949999</v>
      </c>
      <c r="I147" s="37">
        <v>21479.39444982</v>
      </c>
      <c r="J147" s="37">
        <v>3531.3739499900003</v>
      </c>
      <c r="K147" s="37">
        <v>39147.608625610002</v>
      </c>
      <c r="L147" s="37">
        <v>22273.547803939997</v>
      </c>
      <c r="M147" s="37">
        <v>24218.413596170001</v>
      </c>
      <c r="N147" s="37">
        <v>5307.1764136800002</v>
      </c>
      <c r="Q147" s="5"/>
      <c r="R147" s="5"/>
      <c r="S147" s="5"/>
      <c r="T147" s="5"/>
      <c r="U147" s="5"/>
      <c r="V147" s="5"/>
      <c r="W147" s="5"/>
      <c r="X147" s="5"/>
      <c r="Y147" s="5"/>
      <c r="Z147" s="5"/>
      <c r="AA147" s="5"/>
      <c r="AC147" s="17"/>
      <c r="AD147" s="17"/>
      <c r="AE147" s="17"/>
      <c r="AF147" s="17"/>
      <c r="AG147" s="17"/>
      <c r="AH147" s="17"/>
      <c r="AI147" s="17"/>
      <c r="AJ147" s="17"/>
      <c r="AK147" s="17"/>
      <c r="AL147" s="17"/>
      <c r="AM147" s="17"/>
      <c r="AN147" s="17"/>
      <c r="AO147" s="31"/>
      <c r="AP147" s="31"/>
      <c r="AQ147" s="31"/>
      <c r="AR147" s="31"/>
      <c r="AS147" s="31"/>
      <c r="AT147" s="31"/>
      <c r="AU147" s="31"/>
      <c r="AV147" s="31"/>
      <c r="AW147" s="31"/>
      <c r="AX147" s="31"/>
      <c r="AY147" s="31"/>
    </row>
    <row r="148" spans="2:51" ht="17.5" hidden="1" outlineLevel="1" x14ac:dyDescent="0.35">
      <c r="C148" s="36" t="s">
        <v>41</v>
      </c>
      <c r="D148" s="37">
        <v>4045.7374479099999</v>
      </c>
      <c r="E148" s="37">
        <v>2326.6183102499999</v>
      </c>
      <c r="F148" s="37">
        <v>2052.0657221699998</v>
      </c>
      <c r="G148" s="37">
        <v>274.55258808000002</v>
      </c>
      <c r="H148" s="37">
        <v>892.88372693999997</v>
      </c>
      <c r="I148" s="37">
        <v>206.79739907999999</v>
      </c>
      <c r="J148" s="37">
        <v>6.8019235600000005</v>
      </c>
      <c r="K148" s="37">
        <v>353.27077564999996</v>
      </c>
      <c r="L148" s="37">
        <v>105.59315307999999</v>
      </c>
      <c r="M148" s="37">
        <v>151.17321762</v>
      </c>
      <c r="N148" s="37">
        <v>2.5989417299999999</v>
      </c>
      <c r="Q148" s="5"/>
      <c r="R148" s="5"/>
      <c r="S148" s="5"/>
      <c r="T148" s="5"/>
      <c r="U148" s="5"/>
      <c r="V148" s="5"/>
      <c r="W148" s="5"/>
      <c r="X148" s="5"/>
      <c r="Y148" s="5"/>
      <c r="Z148" s="5"/>
      <c r="AA148" s="5"/>
      <c r="AC148" s="17"/>
      <c r="AD148" s="17"/>
      <c r="AE148" s="17"/>
      <c r="AF148" s="17"/>
      <c r="AG148" s="17"/>
      <c r="AH148" s="17"/>
      <c r="AI148" s="17"/>
      <c r="AJ148" s="17"/>
      <c r="AK148" s="17"/>
      <c r="AL148" s="17"/>
      <c r="AM148" s="17"/>
      <c r="AN148" s="17"/>
      <c r="AO148" s="31"/>
      <c r="AP148" s="31"/>
      <c r="AQ148" s="31"/>
      <c r="AR148" s="31"/>
      <c r="AS148" s="31"/>
      <c r="AT148" s="31"/>
      <c r="AU148" s="31"/>
      <c r="AV148" s="31"/>
      <c r="AW148" s="31"/>
      <c r="AX148" s="31"/>
      <c r="AY148" s="31"/>
    </row>
    <row r="149" spans="2:51" ht="17.5" hidden="1" outlineLevel="1" x14ac:dyDescent="0.35">
      <c r="C149" s="36" t="s">
        <v>42</v>
      </c>
      <c r="D149" s="37">
        <v>116560.73906691</v>
      </c>
      <c r="E149" s="37">
        <v>49363.810723570001</v>
      </c>
      <c r="F149" s="37">
        <v>30474.699421379999</v>
      </c>
      <c r="G149" s="37">
        <v>18889.111302189998</v>
      </c>
      <c r="H149" s="37">
        <v>13290.827681409999</v>
      </c>
      <c r="I149" s="37">
        <v>9716.9049282199994</v>
      </c>
      <c r="J149" s="37">
        <v>1826.9801201299999</v>
      </c>
      <c r="K149" s="37">
        <v>18980.687828000002</v>
      </c>
      <c r="L149" s="37">
        <v>9634.2947501199997</v>
      </c>
      <c r="M149" s="37">
        <v>11701.480340210001</v>
      </c>
      <c r="N149" s="37">
        <v>2045.7526952499998</v>
      </c>
      <c r="Q149" s="5"/>
      <c r="R149" s="5"/>
      <c r="S149" s="5"/>
      <c r="T149" s="5"/>
      <c r="U149" s="5"/>
      <c r="V149" s="5"/>
      <c r="W149" s="5"/>
      <c r="X149" s="5"/>
      <c r="Y149" s="5"/>
      <c r="Z149" s="5"/>
      <c r="AA149" s="5"/>
      <c r="AC149" s="17"/>
      <c r="AD149" s="17"/>
      <c r="AE149" s="17"/>
      <c r="AF149" s="17"/>
      <c r="AG149" s="17"/>
      <c r="AH149" s="17"/>
      <c r="AI149" s="17"/>
      <c r="AJ149" s="17"/>
      <c r="AK149" s="17"/>
      <c r="AL149" s="17"/>
      <c r="AM149" s="17"/>
      <c r="AN149" s="17"/>
      <c r="AO149" s="31"/>
      <c r="AP149" s="31"/>
      <c r="AQ149" s="31"/>
      <c r="AR149" s="31"/>
      <c r="AS149" s="31"/>
      <c r="AT149" s="31"/>
      <c r="AU149" s="31"/>
      <c r="AV149" s="31"/>
      <c r="AW149" s="31"/>
      <c r="AX149" s="31"/>
      <c r="AY149" s="31"/>
    </row>
    <row r="150" spans="2:51" ht="17.5" hidden="1" outlineLevel="1" x14ac:dyDescent="0.35">
      <c r="C150" s="36" t="s">
        <v>43</v>
      </c>
      <c r="D150" s="37">
        <v>22134.166909480002</v>
      </c>
      <c r="E150" s="37">
        <v>10923.96066339</v>
      </c>
      <c r="F150" s="37">
        <v>8234.0468949799997</v>
      </c>
      <c r="G150" s="37">
        <v>2689.9137684100001</v>
      </c>
      <c r="H150" s="37">
        <v>2885.0193595199999</v>
      </c>
      <c r="I150" s="37">
        <v>1895.51950648</v>
      </c>
      <c r="J150" s="37">
        <v>363.56102648000001</v>
      </c>
      <c r="K150" s="37">
        <v>3512.6036523500002</v>
      </c>
      <c r="L150" s="37">
        <v>1044.1304907900001</v>
      </c>
      <c r="M150" s="37">
        <v>1298.4023891699999</v>
      </c>
      <c r="N150" s="37">
        <v>210.96982130000001</v>
      </c>
      <c r="Q150" s="5"/>
      <c r="R150" s="5"/>
      <c r="S150" s="5"/>
      <c r="T150" s="5"/>
      <c r="U150" s="5"/>
      <c r="V150" s="5"/>
      <c r="W150" s="5"/>
      <c r="X150" s="5"/>
      <c r="Y150" s="5"/>
      <c r="Z150" s="5"/>
      <c r="AA150" s="5"/>
      <c r="AC150" s="17"/>
      <c r="AD150" s="17"/>
      <c r="AE150" s="17"/>
      <c r="AF150" s="17"/>
      <c r="AG150" s="17"/>
      <c r="AH150" s="17"/>
      <c r="AI150" s="17"/>
      <c r="AJ150" s="17"/>
      <c r="AK150" s="17"/>
      <c r="AL150" s="17"/>
      <c r="AM150" s="17"/>
      <c r="AN150" s="17"/>
      <c r="AO150" s="31"/>
      <c r="AP150" s="31"/>
      <c r="AQ150" s="31"/>
      <c r="AR150" s="31"/>
      <c r="AS150" s="31"/>
      <c r="AT150" s="31"/>
      <c r="AU150" s="31"/>
      <c r="AV150" s="31"/>
      <c r="AW150" s="31"/>
      <c r="AX150" s="31"/>
      <c r="AY150" s="31"/>
    </row>
    <row r="151" spans="2:51" ht="17.5" hidden="1" outlineLevel="1" x14ac:dyDescent="0.35">
      <c r="C151" s="36" t="s">
        <v>44</v>
      </c>
      <c r="D151" s="37">
        <v>3.0817610200000001</v>
      </c>
      <c r="E151" s="37">
        <v>0.3037415</v>
      </c>
      <c r="F151" s="37">
        <v>0.3037415</v>
      </c>
      <c r="G151" s="37">
        <v>0</v>
      </c>
      <c r="H151" s="37">
        <v>0</v>
      </c>
      <c r="I151" s="37">
        <v>0</v>
      </c>
      <c r="J151" s="37">
        <v>0</v>
      </c>
      <c r="K151" s="37">
        <v>1.4642087699999999</v>
      </c>
      <c r="L151" s="37">
        <v>0</v>
      </c>
      <c r="M151" s="37">
        <v>1.31381075</v>
      </c>
      <c r="N151" s="37">
        <v>0</v>
      </c>
      <c r="Q151" s="5"/>
      <c r="R151" s="5"/>
      <c r="S151" s="5"/>
      <c r="T151" s="5"/>
      <c r="U151" s="5"/>
      <c r="V151" s="5"/>
      <c r="W151" s="5"/>
      <c r="X151" s="5"/>
      <c r="Y151" s="5"/>
      <c r="Z151" s="5"/>
      <c r="AA151" s="5"/>
      <c r="AC151" s="17"/>
      <c r="AD151" s="17"/>
      <c r="AE151" s="17"/>
      <c r="AF151" s="17"/>
      <c r="AG151" s="17"/>
      <c r="AH151" s="17"/>
      <c r="AI151" s="17"/>
      <c r="AJ151" s="17"/>
      <c r="AK151" s="17"/>
      <c r="AL151" s="17"/>
      <c r="AM151" s="17"/>
      <c r="AN151" s="17"/>
      <c r="AO151" s="31"/>
      <c r="AP151" s="31"/>
      <c r="AQ151" s="31"/>
      <c r="AR151" s="31"/>
      <c r="AS151" s="31"/>
      <c r="AT151" s="31"/>
      <c r="AU151" s="31"/>
      <c r="AV151" s="31"/>
      <c r="AW151" s="31"/>
      <c r="AX151" s="31"/>
      <c r="AY151" s="31"/>
    </row>
    <row r="152" spans="2:51" ht="17.5" hidden="1" outlineLevel="1" x14ac:dyDescent="0.35">
      <c r="C152" s="36" t="s">
        <v>45</v>
      </c>
      <c r="D152" s="37">
        <v>53878.515951419991</v>
      </c>
      <c r="E152" s="37">
        <v>28188.076504609999</v>
      </c>
      <c r="F152" s="37">
        <v>18344.13708085</v>
      </c>
      <c r="G152" s="37">
        <v>9843.9394237600009</v>
      </c>
      <c r="H152" s="37">
        <v>6346.4513916200003</v>
      </c>
      <c r="I152" s="37">
        <v>3656.4743336800002</v>
      </c>
      <c r="J152" s="37">
        <v>824.57015037000008</v>
      </c>
      <c r="K152" s="37">
        <v>7474.6497519999994</v>
      </c>
      <c r="L152" s="37">
        <v>2590.8601133500001</v>
      </c>
      <c r="M152" s="37">
        <v>4065.7290753999996</v>
      </c>
      <c r="N152" s="37">
        <v>731.70463039000003</v>
      </c>
      <c r="Q152" s="5"/>
      <c r="R152" s="5"/>
      <c r="S152" s="5"/>
      <c r="T152" s="5"/>
      <c r="U152" s="5"/>
      <c r="V152" s="5"/>
      <c r="W152" s="5"/>
      <c r="X152" s="5"/>
      <c r="Y152" s="5"/>
      <c r="Z152" s="5"/>
      <c r="AA152" s="5"/>
      <c r="AC152" s="17"/>
      <c r="AD152" s="17"/>
      <c r="AE152" s="17"/>
      <c r="AF152" s="17"/>
      <c r="AG152" s="17"/>
      <c r="AH152" s="17"/>
      <c r="AI152" s="17"/>
      <c r="AJ152" s="17"/>
      <c r="AK152" s="17"/>
      <c r="AL152" s="17"/>
      <c r="AM152" s="17"/>
      <c r="AN152" s="17"/>
      <c r="AO152" s="31"/>
      <c r="AP152" s="31"/>
      <c r="AQ152" s="31"/>
      <c r="AR152" s="31"/>
      <c r="AS152" s="31"/>
      <c r="AT152" s="31"/>
      <c r="AU152" s="31"/>
      <c r="AV152" s="31"/>
      <c r="AW152" s="31"/>
      <c r="AX152" s="31"/>
      <c r="AY152" s="31"/>
    </row>
    <row r="153" spans="2:51" ht="17.5" hidden="1" outlineLevel="1" x14ac:dyDescent="0.35">
      <c r="C153" s="36" t="s">
        <v>46</v>
      </c>
      <c r="D153" s="37">
        <v>9631.0914668299993</v>
      </c>
      <c r="E153" s="37">
        <v>4869.4947139599999</v>
      </c>
      <c r="F153" s="37">
        <v>3752.2933929599999</v>
      </c>
      <c r="G153" s="37">
        <v>1117.201321</v>
      </c>
      <c r="H153" s="37">
        <v>1292.25150734</v>
      </c>
      <c r="I153" s="37">
        <v>880.82957801999999</v>
      </c>
      <c r="J153" s="37">
        <v>170.04161786</v>
      </c>
      <c r="K153" s="37">
        <v>1340.9073756</v>
      </c>
      <c r="L153" s="37">
        <v>434.02470705000002</v>
      </c>
      <c r="M153" s="37">
        <v>560.17385123000008</v>
      </c>
      <c r="N153" s="37">
        <v>83.368115770000003</v>
      </c>
      <c r="Q153" s="5"/>
      <c r="R153" s="5"/>
      <c r="S153" s="5"/>
      <c r="T153" s="5"/>
      <c r="U153" s="5"/>
      <c r="V153" s="5"/>
      <c r="W153" s="5"/>
      <c r="X153" s="5"/>
      <c r="Y153" s="5"/>
      <c r="Z153" s="5"/>
      <c r="AA153" s="5"/>
      <c r="AC153" s="17"/>
      <c r="AD153" s="17"/>
      <c r="AE153" s="17"/>
      <c r="AF153" s="17"/>
      <c r="AG153" s="17"/>
      <c r="AH153" s="17"/>
      <c r="AI153" s="17"/>
      <c r="AJ153" s="17"/>
      <c r="AK153" s="17"/>
      <c r="AL153" s="17"/>
      <c r="AM153" s="17"/>
      <c r="AN153" s="17"/>
      <c r="AO153" s="31"/>
      <c r="AP153" s="31"/>
      <c r="AQ153" s="31"/>
      <c r="AR153" s="31"/>
      <c r="AS153" s="31"/>
      <c r="AT153" s="31"/>
      <c r="AU153" s="31"/>
      <c r="AV153" s="31"/>
      <c r="AW153" s="31"/>
      <c r="AX153" s="31"/>
      <c r="AY153" s="31"/>
    </row>
    <row r="154" spans="2:51" ht="17.5" hidden="1" outlineLevel="1" x14ac:dyDescent="0.35">
      <c r="C154" s="36" t="s">
        <v>47</v>
      </c>
      <c r="D154" s="37">
        <v>6525.7609854899993</v>
      </c>
      <c r="E154" s="37">
        <v>3400.8730591200001</v>
      </c>
      <c r="F154" s="37">
        <v>2647.2991028300003</v>
      </c>
      <c r="G154" s="37">
        <v>753.57395628999996</v>
      </c>
      <c r="H154" s="37">
        <v>603.96845970999993</v>
      </c>
      <c r="I154" s="37">
        <v>508.33585814999998</v>
      </c>
      <c r="J154" s="37">
        <v>81.217638109999996</v>
      </c>
      <c r="K154" s="37">
        <v>1092.27218543</v>
      </c>
      <c r="L154" s="37">
        <v>481.78432027999997</v>
      </c>
      <c r="M154" s="37">
        <v>310.39796577999999</v>
      </c>
      <c r="N154" s="37">
        <v>46.911498909999999</v>
      </c>
      <c r="Q154" s="5"/>
      <c r="R154" s="5"/>
      <c r="S154" s="5"/>
      <c r="T154" s="5"/>
      <c r="U154" s="5"/>
      <c r="V154" s="5"/>
      <c r="W154" s="5"/>
      <c r="X154" s="5"/>
      <c r="Y154" s="5"/>
      <c r="Z154" s="5"/>
      <c r="AA154" s="5"/>
      <c r="AC154" s="17"/>
      <c r="AD154" s="17"/>
      <c r="AE154" s="17"/>
      <c r="AF154" s="17"/>
      <c r="AG154" s="17"/>
      <c r="AH154" s="17"/>
      <c r="AI154" s="17"/>
      <c r="AJ154" s="17"/>
      <c r="AK154" s="17"/>
      <c r="AL154" s="17"/>
      <c r="AM154" s="17"/>
      <c r="AN154" s="17"/>
      <c r="AO154" s="31"/>
      <c r="AP154" s="31"/>
      <c r="AQ154" s="31"/>
      <c r="AR154" s="31"/>
      <c r="AS154" s="31"/>
      <c r="AT154" s="31"/>
      <c r="AU154" s="31"/>
      <c r="AV154" s="31"/>
      <c r="AW154" s="31"/>
      <c r="AX154" s="31"/>
      <c r="AY154" s="31"/>
    </row>
    <row r="155" spans="2:51" ht="17.5" hidden="1" outlineLevel="1" x14ac:dyDescent="0.35">
      <c r="B155" s="1"/>
      <c r="C155" s="36" t="s">
        <v>48</v>
      </c>
      <c r="D155" s="37">
        <v>28467.58640367</v>
      </c>
      <c r="E155" s="37">
        <v>14152.19814305</v>
      </c>
      <c r="F155" s="37">
        <v>10845.83509178</v>
      </c>
      <c r="G155" s="37">
        <v>3306.3630512700001</v>
      </c>
      <c r="H155" s="37">
        <v>3715.2400637499995</v>
      </c>
      <c r="I155" s="37">
        <v>2628.6999793300001</v>
      </c>
      <c r="J155" s="37">
        <v>779.79682333000005</v>
      </c>
      <c r="K155" s="37">
        <v>3991.9113489500005</v>
      </c>
      <c r="L155" s="37">
        <v>1255.5580845000002</v>
      </c>
      <c r="M155" s="37">
        <v>1691.5143048800001</v>
      </c>
      <c r="N155" s="37">
        <v>252.66765588000001</v>
      </c>
      <c r="Q155" s="5"/>
      <c r="R155" s="5"/>
      <c r="S155" s="5"/>
      <c r="T155" s="5"/>
      <c r="U155" s="5"/>
      <c r="V155" s="5"/>
      <c r="W155" s="5"/>
      <c r="X155" s="5"/>
      <c r="Y155" s="5"/>
      <c r="Z155" s="5"/>
      <c r="AA155" s="5"/>
      <c r="AC155" s="17"/>
      <c r="AD155" s="17"/>
      <c r="AE155" s="17"/>
      <c r="AF155" s="17"/>
      <c r="AG155" s="17"/>
      <c r="AH155" s="17"/>
      <c r="AI155" s="17"/>
      <c r="AJ155" s="17"/>
      <c r="AK155" s="17"/>
      <c r="AL155" s="17"/>
      <c r="AM155" s="17"/>
      <c r="AN155" s="17"/>
      <c r="AO155" s="31"/>
      <c r="AP155" s="31"/>
      <c r="AQ155" s="31"/>
      <c r="AR155" s="31"/>
      <c r="AS155" s="31"/>
      <c r="AT155" s="31"/>
      <c r="AU155" s="31"/>
      <c r="AV155" s="31"/>
      <c r="AW155" s="31"/>
      <c r="AX155" s="31"/>
      <c r="AY155" s="31"/>
    </row>
    <row r="156" spans="2:51" ht="17.5" hidden="1" outlineLevel="1" x14ac:dyDescent="0.35">
      <c r="C156" s="36" t="s">
        <v>49</v>
      </c>
      <c r="D156" s="37">
        <v>10314.69469226</v>
      </c>
      <c r="E156" s="37">
        <v>4668.09832929</v>
      </c>
      <c r="F156" s="37">
        <v>3360.3580077300003</v>
      </c>
      <c r="G156" s="37">
        <v>1307.74032156</v>
      </c>
      <c r="H156" s="37">
        <v>1317.81860089</v>
      </c>
      <c r="I156" s="37">
        <v>1157.9749876300002</v>
      </c>
      <c r="J156" s="37">
        <v>212.66806688999998</v>
      </c>
      <c r="K156" s="37">
        <v>1761.77466007</v>
      </c>
      <c r="L156" s="37">
        <v>511.08715029000001</v>
      </c>
      <c r="M156" s="37">
        <v>583.65158657999996</v>
      </c>
      <c r="N156" s="37">
        <v>101.62131062</v>
      </c>
      <c r="Q156" s="5"/>
      <c r="R156" s="5"/>
      <c r="S156" s="5"/>
      <c r="T156" s="5"/>
      <c r="U156" s="5"/>
      <c r="V156" s="5"/>
      <c r="W156" s="5"/>
      <c r="X156" s="5"/>
      <c r="Y156" s="5"/>
      <c r="Z156" s="5"/>
      <c r="AA156" s="5"/>
      <c r="AC156" s="17"/>
      <c r="AD156" s="17"/>
      <c r="AE156" s="17"/>
      <c r="AF156" s="17"/>
      <c r="AG156" s="17"/>
      <c r="AH156" s="17"/>
      <c r="AI156" s="17"/>
      <c r="AJ156" s="17"/>
      <c r="AK156" s="17"/>
      <c r="AL156" s="17"/>
      <c r="AM156" s="17"/>
      <c r="AN156" s="17"/>
      <c r="AO156" s="31"/>
      <c r="AP156" s="31"/>
      <c r="AQ156" s="31"/>
      <c r="AR156" s="31"/>
      <c r="AS156" s="31"/>
      <c r="AT156" s="31"/>
      <c r="AU156" s="31"/>
      <c r="AV156" s="31"/>
      <c r="AW156" s="31"/>
      <c r="AX156" s="31"/>
      <c r="AY156" s="31"/>
    </row>
    <row r="157" spans="2:51" ht="17.5" hidden="1" outlineLevel="1" x14ac:dyDescent="0.35">
      <c r="C157" s="36" t="s">
        <v>50</v>
      </c>
      <c r="D157" s="37">
        <v>18152.89171141</v>
      </c>
      <c r="E157" s="37">
        <v>9484.09981376</v>
      </c>
      <c r="F157" s="37">
        <v>7485.4770840499996</v>
      </c>
      <c r="G157" s="37">
        <v>1998.6227297100002</v>
      </c>
      <c r="H157" s="37">
        <v>2397.4214628599998</v>
      </c>
      <c r="I157" s="37">
        <v>1470.7249916999999</v>
      </c>
      <c r="J157" s="37">
        <v>567.12875644000007</v>
      </c>
      <c r="K157" s="37">
        <v>2230.1366888800003</v>
      </c>
      <c r="L157" s="37">
        <v>744.47093421000011</v>
      </c>
      <c r="M157" s="37">
        <v>1107.8627183000001</v>
      </c>
      <c r="N157" s="37">
        <v>151.04634526000001</v>
      </c>
      <c r="Q157" s="5"/>
      <c r="R157" s="5"/>
      <c r="S157" s="5"/>
      <c r="T157" s="5"/>
      <c r="U157" s="5"/>
      <c r="V157" s="5"/>
      <c r="W157" s="5"/>
      <c r="X157" s="5"/>
      <c r="Y157" s="5"/>
      <c r="Z157" s="5"/>
      <c r="AA157" s="5"/>
      <c r="AC157" s="17"/>
      <c r="AD157" s="17"/>
      <c r="AE157" s="17"/>
      <c r="AF157" s="17"/>
      <c r="AG157" s="17"/>
      <c r="AH157" s="17"/>
      <c r="AI157" s="17"/>
      <c r="AJ157" s="17"/>
      <c r="AK157" s="17"/>
      <c r="AL157" s="17"/>
      <c r="AM157" s="17"/>
      <c r="AN157" s="17"/>
      <c r="AO157" s="31"/>
      <c r="AP157" s="31"/>
      <c r="AQ157" s="31"/>
      <c r="AR157" s="31"/>
      <c r="AS157" s="31"/>
      <c r="AT157" s="31"/>
      <c r="AU157" s="31"/>
      <c r="AV157" s="31"/>
      <c r="AW157" s="31"/>
      <c r="AX157" s="31"/>
      <c r="AY157" s="31"/>
    </row>
    <row r="158" spans="2:51" ht="17.5" hidden="1" outlineLevel="1" x14ac:dyDescent="0.35">
      <c r="C158" s="36" t="s">
        <v>51</v>
      </c>
      <c r="D158" s="37">
        <v>131.49726716000001</v>
      </c>
      <c r="E158" s="37">
        <v>78.165032179999997</v>
      </c>
      <c r="F158" s="37">
        <v>59.436495629999996</v>
      </c>
      <c r="G158" s="37">
        <v>18.728536550000001</v>
      </c>
      <c r="H158" s="37">
        <v>2.5556172099999999</v>
      </c>
      <c r="I158" s="37">
        <v>1.4714491700000001</v>
      </c>
      <c r="J158" s="37">
        <v>22.350321270000002</v>
      </c>
      <c r="K158" s="37">
        <v>11.826181029999999</v>
      </c>
      <c r="L158" s="37">
        <v>7.5857574700000008</v>
      </c>
      <c r="M158" s="37">
        <v>6.6115893799999998</v>
      </c>
      <c r="N158" s="37">
        <v>0.93131944999999994</v>
      </c>
      <c r="Q158" s="5"/>
      <c r="R158" s="5"/>
      <c r="S158" s="5"/>
      <c r="T158" s="5"/>
      <c r="U158" s="5"/>
      <c r="V158" s="5"/>
      <c r="W158" s="5"/>
      <c r="X158" s="5"/>
      <c r="Y158" s="5"/>
      <c r="Z158" s="5"/>
      <c r="AA158" s="5"/>
      <c r="AC158" s="17"/>
      <c r="AD158" s="17"/>
      <c r="AE158" s="17"/>
      <c r="AF158" s="17"/>
      <c r="AG158" s="17"/>
      <c r="AH158" s="17"/>
      <c r="AI158" s="17"/>
      <c r="AJ158" s="17"/>
      <c r="AK158" s="17"/>
      <c r="AL158" s="17"/>
      <c r="AM158" s="17"/>
      <c r="AN158" s="17"/>
      <c r="AO158" s="31"/>
      <c r="AP158" s="31"/>
      <c r="AQ158" s="31"/>
      <c r="AR158" s="31"/>
      <c r="AS158" s="31"/>
      <c r="AT158" s="31"/>
      <c r="AU158" s="31"/>
      <c r="AV158" s="31"/>
      <c r="AW158" s="31"/>
      <c r="AX158" s="31"/>
      <c r="AY158" s="31"/>
    </row>
    <row r="159" spans="2:51" ht="17.5" hidden="1" outlineLevel="1" x14ac:dyDescent="0.35">
      <c r="C159" s="36" t="s">
        <v>52</v>
      </c>
      <c r="D159" s="37">
        <v>9424.1118850900002</v>
      </c>
      <c r="E159" s="37">
        <v>5469.7090192400001</v>
      </c>
      <c r="F159" s="37">
        <v>4454.2430167399998</v>
      </c>
      <c r="G159" s="37">
        <v>1015.4660024999999</v>
      </c>
      <c r="H159" s="37">
        <v>1248.6718948599998</v>
      </c>
      <c r="I159" s="37">
        <v>457.89114723</v>
      </c>
      <c r="J159" s="37">
        <v>79.022064900000004</v>
      </c>
      <c r="K159" s="37">
        <v>1054.21542985</v>
      </c>
      <c r="L159" s="37">
        <v>513.46719114999996</v>
      </c>
      <c r="M159" s="37">
        <v>539.90475389000005</v>
      </c>
      <c r="N159" s="37">
        <v>61.230383969999998</v>
      </c>
      <c r="Q159" s="5"/>
      <c r="R159" s="5"/>
      <c r="S159" s="5"/>
      <c r="T159" s="5"/>
      <c r="U159" s="5"/>
      <c r="V159" s="5"/>
      <c r="W159" s="5"/>
      <c r="X159" s="5"/>
      <c r="Y159" s="5"/>
      <c r="Z159" s="5"/>
      <c r="AA159" s="5"/>
      <c r="AC159" s="17"/>
      <c r="AD159" s="17"/>
      <c r="AE159" s="17"/>
      <c r="AF159" s="17"/>
      <c r="AG159" s="17"/>
      <c r="AH159" s="17"/>
      <c r="AI159" s="17"/>
      <c r="AJ159" s="17"/>
      <c r="AK159" s="17"/>
      <c r="AL159" s="17"/>
      <c r="AM159" s="17"/>
      <c r="AN159" s="17"/>
      <c r="AO159" s="31"/>
      <c r="AP159" s="31"/>
      <c r="AQ159" s="31"/>
      <c r="AR159" s="31"/>
      <c r="AS159" s="31"/>
      <c r="AT159" s="31"/>
      <c r="AU159" s="31"/>
      <c r="AV159" s="31"/>
      <c r="AW159" s="31"/>
      <c r="AX159" s="31"/>
      <c r="AY159" s="31"/>
    </row>
    <row r="160" spans="2:51" ht="17.5" hidden="1" outlineLevel="1" x14ac:dyDescent="0.35">
      <c r="C160" s="36" t="s">
        <v>53</v>
      </c>
      <c r="D160" s="37">
        <v>14.88880502</v>
      </c>
      <c r="E160" s="37">
        <v>13.83158596</v>
      </c>
      <c r="F160" s="37">
        <v>13.387133889999999</v>
      </c>
      <c r="G160" s="37">
        <v>0.44445206999999998</v>
      </c>
      <c r="H160" s="37">
        <v>0.37849355000000001</v>
      </c>
      <c r="I160" s="37">
        <v>0.23245186000000001</v>
      </c>
      <c r="J160" s="37">
        <v>0</v>
      </c>
      <c r="K160" s="37">
        <v>0.37919796</v>
      </c>
      <c r="L160" s="37">
        <v>0</v>
      </c>
      <c r="M160" s="37">
        <v>6.7075689999999993E-2</v>
      </c>
      <c r="N160" s="37">
        <v>0</v>
      </c>
      <c r="Q160" s="5"/>
      <c r="R160" s="5"/>
      <c r="S160" s="5"/>
      <c r="T160" s="5"/>
      <c r="U160" s="5"/>
      <c r="V160" s="5"/>
      <c r="W160" s="5"/>
      <c r="X160" s="5"/>
      <c r="Y160" s="5"/>
      <c r="Z160" s="5"/>
      <c r="AA160" s="5"/>
      <c r="AC160" s="17"/>
      <c r="AD160" s="17"/>
      <c r="AE160" s="17"/>
      <c r="AF160" s="17"/>
      <c r="AG160" s="17"/>
      <c r="AH160" s="17"/>
      <c r="AI160" s="17"/>
      <c r="AJ160" s="17"/>
      <c r="AK160" s="17"/>
      <c r="AL160" s="17"/>
      <c r="AM160" s="17"/>
      <c r="AN160" s="17"/>
      <c r="AO160" s="31"/>
      <c r="AP160" s="31"/>
      <c r="AQ160" s="31"/>
      <c r="AR160" s="31"/>
      <c r="AS160" s="31"/>
      <c r="AT160" s="31"/>
      <c r="AU160" s="31"/>
      <c r="AV160" s="31"/>
      <c r="AW160" s="31"/>
      <c r="AX160" s="31"/>
      <c r="AY160" s="31"/>
    </row>
    <row r="161" spans="3:51" ht="17.5" hidden="1" outlineLevel="1" x14ac:dyDescent="0.35">
      <c r="C161" s="36" t="s">
        <v>54</v>
      </c>
      <c r="D161" s="37">
        <v>886.46651248999979</v>
      </c>
      <c r="E161" s="37">
        <v>434.57289021999998</v>
      </c>
      <c r="F161" s="37">
        <v>320.49681385999997</v>
      </c>
      <c r="G161" s="37">
        <v>114.07607636</v>
      </c>
      <c r="H161" s="37">
        <v>106.16641821</v>
      </c>
      <c r="I161" s="37">
        <v>59.693901859999997</v>
      </c>
      <c r="J161" s="37">
        <v>14.51094709</v>
      </c>
      <c r="K161" s="37">
        <v>161.05818975999998</v>
      </c>
      <c r="L161" s="37">
        <v>36.953380189999997</v>
      </c>
      <c r="M161" s="37">
        <v>65.377953769999991</v>
      </c>
      <c r="N161" s="37">
        <v>8.1328313899999998</v>
      </c>
      <c r="Q161" s="5"/>
      <c r="R161" s="5"/>
      <c r="S161" s="5"/>
      <c r="T161" s="5"/>
      <c r="U161" s="5"/>
      <c r="V161" s="5"/>
      <c r="W161" s="5"/>
      <c r="X161" s="5"/>
      <c r="Y161" s="5"/>
      <c r="Z161" s="5"/>
      <c r="AA161" s="5"/>
      <c r="AC161" s="17"/>
      <c r="AD161" s="17"/>
      <c r="AE161" s="17"/>
      <c r="AF161" s="17"/>
      <c r="AG161" s="17"/>
      <c r="AH161" s="17"/>
      <c r="AI161" s="17"/>
      <c r="AJ161" s="17"/>
      <c r="AK161" s="17"/>
      <c r="AL161" s="17"/>
      <c r="AM161" s="17"/>
      <c r="AN161" s="17"/>
      <c r="AO161" s="31"/>
      <c r="AP161" s="31"/>
      <c r="AQ161" s="31"/>
      <c r="AR161" s="31"/>
      <c r="AS161" s="31"/>
      <c r="AT161" s="31"/>
      <c r="AU161" s="31"/>
      <c r="AV161" s="31"/>
      <c r="AW161" s="31"/>
      <c r="AX161" s="31"/>
      <c r="AY161" s="31"/>
    </row>
    <row r="162" spans="3:51" ht="17.5" hidden="1" outlineLevel="1" x14ac:dyDescent="0.35">
      <c r="C162" s="36" t="s">
        <v>55</v>
      </c>
      <c r="D162" s="37">
        <v>174.91345608999998</v>
      </c>
      <c r="E162" s="37">
        <v>86.727459469999999</v>
      </c>
      <c r="F162" s="37">
        <v>64.567158280000001</v>
      </c>
      <c r="G162" s="37">
        <v>22.160301189999998</v>
      </c>
      <c r="H162" s="37">
        <v>23.415330350000001</v>
      </c>
      <c r="I162" s="37">
        <v>9.2795908400000009</v>
      </c>
      <c r="J162" s="37">
        <v>1.8366228900000001</v>
      </c>
      <c r="K162" s="37">
        <v>29.88744531</v>
      </c>
      <c r="L162" s="37">
        <v>15.503449010000001</v>
      </c>
      <c r="M162" s="37">
        <v>7.3640895000000013</v>
      </c>
      <c r="N162" s="37">
        <v>0.89946872</v>
      </c>
      <c r="Q162" s="5"/>
      <c r="R162" s="5"/>
      <c r="S162" s="5"/>
      <c r="T162" s="5"/>
      <c r="U162" s="5"/>
      <c r="V162" s="5"/>
      <c r="W162" s="5"/>
      <c r="X162" s="5"/>
      <c r="Y162" s="5"/>
      <c r="Z162" s="5"/>
      <c r="AA162" s="5"/>
      <c r="AC162" s="17"/>
      <c r="AD162" s="17"/>
      <c r="AE162" s="17"/>
      <c r="AF162" s="17"/>
      <c r="AG162" s="17"/>
      <c r="AH162" s="17"/>
      <c r="AI162" s="17"/>
      <c r="AJ162" s="17"/>
      <c r="AK162" s="17"/>
      <c r="AL162" s="17"/>
      <c r="AM162" s="17"/>
      <c r="AN162" s="17"/>
      <c r="AO162" s="31"/>
      <c r="AP162" s="31"/>
      <c r="AQ162" s="31"/>
      <c r="AR162" s="31"/>
      <c r="AS162" s="31"/>
      <c r="AT162" s="31"/>
      <c r="AU162" s="31"/>
      <c r="AV162" s="31"/>
      <c r="AW162" s="31"/>
      <c r="AX162" s="31"/>
      <c r="AY162" s="31"/>
    </row>
    <row r="163" spans="3:51" ht="18" hidden="1" outlineLevel="1" x14ac:dyDescent="0.35">
      <c r="C163" s="44" t="s">
        <v>56</v>
      </c>
      <c r="D163" s="37">
        <v>30449.17040961</v>
      </c>
      <c r="E163" s="37">
        <v>15918.243940120001</v>
      </c>
      <c r="F163" s="37">
        <v>11329.783856370001</v>
      </c>
      <c r="G163" s="37">
        <v>4588.4600837500002</v>
      </c>
      <c r="H163" s="37">
        <v>4244.3167376699994</v>
      </c>
      <c r="I163" s="37">
        <v>2061.37075456</v>
      </c>
      <c r="J163" s="37">
        <v>386.29131517999997</v>
      </c>
      <c r="K163" s="37">
        <v>4118.5928271000002</v>
      </c>
      <c r="L163" s="37">
        <v>1467.0199564100001</v>
      </c>
      <c r="M163" s="37">
        <v>1817.1493161799999</v>
      </c>
      <c r="N163" s="37">
        <v>436.18556238999997</v>
      </c>
      <c r="Q163" s="5"/>
      <c r="R163" s="5"/>
      <c r="S163" s="5"/>
      <c r="T163" s="5"/>
      <c r="U163" s="5"/>
      <c r="V163" s="5"/>
      <c r="W163" s="5"/>
      <c r="X163" s="5"/>
      <c r="Y163" s="5"/>
      <c r="Z163" s="5"/>
      <c r="AA163" s="5"/>
      <c r="AC163" s="17"/>
      <c r="AD163" s="17"/>
      <c r="AE163" s="17"/>
      <c r="AF163" s="17"/>
      <c r="AG163" s="17"/>
      <c r="AH163" s="17"/>
      <c r="AI163" s="17"/>
      <c r="AJ163" s="17"/>
      <c r="AK163" s="17"/>
      <c r="AL163" s="17"/>
      <c r="AM163" s="17"/>
      <c r="AN163" s="17"/>
      <c r="AO163" s="31"/>
      <c r="AP163" s="31"/>
      <c r="AQ163" s="31"/>
      <c r="AR163" s="31"/>
      <c r="AS163" s="31"/>
      <c r="AT163" s="31"/>
      <c r="AU163" s="31"/>
      <c r="AV163" s="31"/>
      <c r="AW163" s="31"/>
      <c r="AX163" s="31"/>
      <c r="AY163" s="31"/>
    </row>
    <row r="164" spans="3:51" ht="17.5" hidden="1" outlineLevel="1" x14ac:dyDescent="0.35">
      <c r="C164" s="36" t="s">
        <v>57</v>
      </c>
      <c r="D164" s="37">
        <v>30449.17040961</v>
      </c>
      <c r="E164" s="37">
        <v>15918.243940120001</v>
      </c>
      <c r="F164" s="37">
        <v>11329.783856370001</v>
      </c>
      <c r="G164" s="37">
        <v>4588.4600837500002</v>
      </c>
      <c r="H164" s="37">
        <v>4244.3167376699994</v>
      </c>
      <c r="I164" s="37">
        <v>2061.37075456</v>
      </c>
      <c r="J164" s="37">
        <v>386.29131517999997</v>
      </c>
      <c r="K164" s="37">
        <v>4118.5928271000002</v>
      </c>
      <c r="L164" s="37">
        <v>1467.0199564100001</v>
      </c>
      <c r="M164" s="37">
        <v>1817.1493161799999</v>
      </c>
      <c r="N164" s="37">
        <v>436.18556238999997</v>
      </c>
      <c r="Q164" s="5"/>
      <c r="R164" s="5"/>
      <c r="S164" s="5"/>
      <c r="T164" s="5"/>
      <c r="U164" s="5"/>
      <c r="V164" s="5"/>
      <c r="W164" s="5"/>
      <c r="X164" s="5"/>
      <c r="Y164" s="5"/>
      <c r="Z164" s="5"/>
      <c r="AA164" s="5"/>
      <c r="AC164" s="17"/>
      <c r="AD164" s="17"/>
      <c r="AE164" s="17"/>
      <c r="AF164" s="17"/>
      <c r="AG164" s="17"/>
      <c r="AH164" s="17"/>
      <c r="AI164" s="17"/>
      <c r="AJ164" s="17"/>
      <c r="AK164" s="17"/>
      <c r="AL164" s="17"/>
      <c r="AM164" s="17"/>
      <c r="AN164" s="17"/>
      <c r="AO164" s="31"/>
      <c r="AP164" s="31"/>
      <c r="AQ164" s="31"/>
      <c r="AR164" s="31"/>
      <c r="AS164" s="31"/>
      <c r="AT164" s="31"/>
      <c r="AU164" s="31"/>
      <c r="AV164" s="31"/>
      <c r="AW164" s="31"/>
      <c r="AX164" s="31"/>
      <c r="AY164" s="31"/>
    </row>
    <row r="165" spans="3:51" ht="4.5" customHeight="1" x14ac:dyDescent="0.35">
      <c r="C165" s="43"/>
      <c r="D165" s="64"/>
      <c r="E165" s="64"/>
      <c r="F165" s="64"/>
      <c r="G165" s="64"/>
      <c r="H165" s="64"/>
      <c r="I165" s="64"/>
      <c r="J165" s="64"/>
      <c r="K165" s="64"/>
      <c r="L165" s="64"/>
      <c r="M165" s="64"/>
      <c r="N165" s="64"/>
      <c r="Q165" s="5"/>
      <c r="R165" s="5"/>
      <c r="S165" s="5"/>
      <c r="T165" s="5"/>
      <c r="U165" s="5"/>
      <c r="V165" s="5"/>
      <c r="W165" s="5"/>
      <c r="X165" s="5"/>
      <c r="Y165" s="5"/>
      <c r="Z165" s="5"/>
      <c r="AA165" s="5"/>
      <c r="AC165" s="17"/>
      <c r="AD165" s="17"/>
      <c r="AE165" s="17"/>
      <c r="AF165" s="17"/>
      <c r="AG165" s="17"/>
      <c r="AH165" s="17"/>
      <c r="AI165" s="17"/>
      <c r="AJ165" s="17"/>
      <c r="AK165" s="17"/>
      <c r="AL165" s="17"/>
      <c r="AM165" s="17"/>
      <c r="AN165" s="17"/>
    </row>
    <row r="166" spans="3:51" ht="21" x14ac:dyDescent="0.35">
      <c r="C166" s="32" t="s">
        <v>58</v>
      </c>
      <c r="D166" s="33">
        <v>132852.45625029001</v>
      </c>
      <c r="E166" s="33">
        <v>60792.37167103</v>
      </c>
      <c r="F166" s="33">
        <v>32973.60981876</v>
      </c>
      <c r="G166" s="33">
        <v>27818.76185227</v>
      </c>
      <c r="H166" s="33">
        <v>23063.204938609997</v>
      </c>
      <c r="I166" s="33">
        <v>8970.7491482599999</v>
      </c>
      <c r="J166" s="33">
        <v>1213.3956168100001</v>
      </c>
      <c r="K166" s="33">
        <v>13758.324568750002</v>
      </c>
      <c r="L166" s="33">
        <v>7493.8963447700007</v>
      </c>
      <c r="M166" s="33">
        <v>14335.066702259999</v>
      </c>
      <c r="N166" s="33">
        <v>3225.4472597999998</v>
      </c>
      <c r="Q166" s="5"/>
      <c r="R166" s="5"/>
      <c r="S166" s="5"/>
      <c r="T166" s="5"/>
      <c r="U166" s="5"/>
      <c r="V166" s="5"/>
      <c r="W166" s="5"/>
      <c r="X166" s="5"/>
      <c r="Y166" s="5"/>
      <c r="Z166" s="5"/>
      <c r="AA166" s="5"/>
      <c r="AC166" s="17"/>
      <c r="AD166" s="17"/>
      <c r="AE166" s="17"/>
      <c r="AF166" s="17"/>
      <c r="AG166" s="17"/>
      <c r="AH166" s="17"/>
      <c r="AI166" s="17"/>
      <c r="AJ166" s="17"/>
      <c r="AK166" s="17"/>
      <c r="AL166" s="17"/>
      <c r="AM166" s="17"/>
      <c r="AN166" s="17"/>
    </row>
    <row r="167" spans="3:51" ht="4.5" customHeight="1" x14ac:dyDescent="0.35">
      <c r="C167" s="65"/>
    </row>
    <row r="168" spans="3:51" x14ac:dyDescent="0.35">
      <c r="C168" s="66"/>
      <c r="D168" s="67"/>
      <c r="E168" s="67"/>
      <c r="F168" s="67"/>
      <c r="G168" s="67"/>
      <c r="H168" s="67"/>
      <c r="I168" s="67"/>
      <c r="J168" s="67"/>
      <c r="K168" s="67"/>
      <c r="L168" s="67"/>
      <c r="M168" s="67"/>
      <c r="N168" s="68"/>
    </row>
    <row r="169" spans="3:51" x14ac:dyDescent="0.35">
      <c r="C169" s="69"/>
      <c r="N169" s="70"/>
      <c r="Q169" s="1"/>
      <c r="R169" s="1"/>
      <c r="S169" s="1"/>
      <c r="T169" s="1"/>
      <c r="U169" s="1"/>
      <c r="V169" s="1"/>
    </row>
    <row r="170" spans="3:51" x14ac:dyDescent="0.35">
      <c r="C170" s="69"/>
      <c r="D170" s="71"/>
      <c r="N170" s="70"/>
      <c r="Q170" s="1"/>
      <c r="R170" s="1"/>
      <c r="S170" s="1"/>
      <c r="T170" s="1"/>
      <c r="U170" s="1"/>
      <c r="V170" s="1"/>
    </row>
    <row r="171" spans="3:51" x14ac:dyDescent="0.35">
      <c r="C171" s="69"/>
      <c r="D171" s="71"/>
      <c r="N171" s="70"/>
      <c r="Q171" s="1"/>
      <c r="R171" s="1"/>
      <c r="S171" s="1"/>
      <c r="T171" s="1"/>
      <c r="U171" s="1"/>
      <c r="V171" s="1"/>
    </row>
    <row r="172" spans="3:51" x14ac:dyDescent="0.35">
      <c r="C172" s="69"/>
      <c r="D172" s="72"/>
      <c r="E172" s="30"/>
      <c r="F172" s="30"/>
      <c r="G172" s="30"/>
      <c r="H172" s="30"/>
      <c r="I172" s="30"/>
      <c r="J172" s="30"/>
      <c r="K172" s="30"/>
      <c r="L172" s="30"/>
      <c r="N172" s="70"/>
      <c r="Q172" s="1"/>
      <c r="R172" s="1"/>
      <c r="S172" s="1"/>
      <c r="T172" s="1"/>
      <c r="U172" s="1"/>
      <c r="V172" s="1"/>
    </row>
    <row r="173" spans="3:51" x14ac:dyDescent="0.35">
      <c r="C173" s="69"/>
      <c r="D173" s="72"/>
      <c r="E173" s="30"/>
      <c r="F173" s="30"/>
      <c r="G173" s="30"/>
      <c r="H173" s="30"/>
      <c r="I173" s="72"/>
      <c r="J173" s="30"/>
      <c r="K173" s="30"/>
      <c r="L173" s="30"/>
      <c r="N173" s="70"/>
      <c r="Q173" s="1"/>
      <c r="R173" s="1"/>
      <c r="S173" s="1"/>
      <c r="T173" s="1"/>
      <c r="U173" s="1"/>
      <c r="V173" s="1"/>
    </row>
    <row r="174" spans="3:51" x14ac:dyDescent="0.35">
      <c r="C174" s="69"/>
      <c r="D174" s="72"/>
      <c r="E174" s="30"/>
      <c r="F174" s="30"/>
      <c r="G174" s="30"/>
      <c r="H174" s="30"/>
      <c r="I174" s="72"/>
      <c r="J174" s="30"/>
      <c r="K174" s="30"/>
      <c r="L174" s="30"/>
      <c r="N174" s="70"/>
      <c r="Q174" s="1"/>
      <c r="R174" s="1"/>
      <c r="S174" s="1"/>
      <c r="T174" s="1"/>
      <c r="U174" s="1"/>
      <c r="V174" s="1"/>
    </row>
    <row r="175" spans="3:51" x14ac:dyDescent="0.35">
      <c r="C175" s="69"/>
      <c r="D175" s="30"/>
      <c r="E175" s="30"/>
      <c r="F175" s="30"/>
      <c r="G175" s="30"/>
      <c r="H175" s="30"/>
      <c r="I175" s="72"/>
      <c r="J175" s="30"/>
      <c r="K175" s="30"/>
      <c r="L175" s="30"/>
      <c r="N175" s="70"/>
      <c r="O175" s="1"/>
      <c r="P175" s="1"/>
      <c r="Q175" s="1"/>
      <c r="R175" s="1"/>
      <c r="S175" s="1"/>
      <c r="T175" s="1"/>
      <c r="U175" s="1"/>
      <c r="V175" s="1"/>
    </row>
    <row r="176" spans="3:51" x14ac:dyDescent="0.35">
      <c r="C176" s="69"/>
      <c r="D176" s="30"/>
      <c r="E176" s="30"/>
      <c r="F176" s="30"/>
      <c r="G176" s="30"/>
      <c r="H176" s="30"/>
      <c r="I176" s="72"/>
      <c r="J176" s="30"/>
      <c r="K176" s="30"/>
      <c r="L176" s="30"/>
      <c r="N176" s="70"/>
      <c r="O176" s="1"/>
      <c r="P176" s="1"/>
      <c r="Q176" s="1"/>
      <c r="R176" s="1"/>
      <c r="S176" s="1"/>
      <c r="T176" s="1"/>
      <c r="U176" s="1"/>
      <c r="V176" s="1"/>
    </row>
    <row r="177" spans="3:22" x14ac:dyDescent="0.35">
      <c r="C177" s="69"/>
      <c r="D177" s="30"/>
      <c r="E177" s="30"/>
      <c r="F177" s="30"/>
      <c r="G177" s="30"/>
      <c r="H177" s="30"/>
      <c r="I177" s="72"/>
      <c r="J177" s="30"/>
      <c r="K177" s="30"/>
      <c r="L177" s="30"/>
      <c r="N177" s="70"/>
      <c r="O177" s="1"/>
      <c r="P177" s="1"/>
      <c r="Q177" s="1"/>
      <c r="R177" s="1"/>
      <c r="S177" s="1"/>
      <c r="T177" s="1"/>
      <c r="U177" s="1"/>
      <c r="V177" s="1"/>
    </row>
    <row r="178" spans="3:22" x14ac:dyDescent="0.35">
      <c r="C178" s="69"/>
      <c r="D178" s="30"/>
      <c r="E178" s="30"/>
      <c r="F178" s="30"/>
      <c r="G178" s="30"/>
      <c r="H178" s="30"/>
      <c r="I178" s="30"/>
      <c r="J178" s="30"/>
      <c r="K178" s="30"/>
      <c r="L178" s="30"/>
      <c r="N178" s="70"/>
      <c r="O178" s="1"/>
      <c r="P178" s="1"/>
      <c r="Q178" s="1"/>
      <c r="R178" s="1"/>
      <c r="S178" s="1"/>
      <c r="T178" s="1"/>
      <c r="U178" s="1"/>
      <c r="V178" s="1"/>
    </row>
    <row r="179" spans="3:22" x14ac:dyDescent="0.35">
      <c r="C179" s="69"/>
      <c r="D179" s="30"/>
      <c r="E179" s="30"/>
      <c r="F179" s="30"/>
      <c r="G179" s="30"/>
      <c r="H179" s="30"/>
      <c r="I179" s="30"/>
      <c r="J179" s="30"/>
      <c r="K179" s="30"/>
      <c r="L179" s="30"/>
      <c r="N179" s="70"/>
      <c r="O179" s="1"/>
      <c r="P179" s="1"/>
      <c r="Q179" s="1"/>
      <c r="R179" s="1"/>
      <c r="S179" s="1"/>
      <c r="T179" s="1"/>
      <c r="U179" s="1"/>
      <c r="V179" s="1"/>
    </row>
    <row r="180" spans="3:22" x14ac:dyDescent="0.35">
      <c r="C180" s="69"/>
      <c r="D180" s="30"/>
      <c r="E180" s="30"/>
      <c r="F180" s="30"/>
      <c r="G180" s="30"/>
      <c r="H180" s="30"/>
      <c r="I180" s="30"/>
      <c r="J180" s="30"/>
      <c r="K180" s="30"/>
      <c r="L180" s="30"/>
      <c r="N180" s="70"/>
      <c r="O180" s="1"/>
      <c r="P180" s="1"/>
      <c r="Q180" s="1"/>
      <c r="R180" s="1"/>
      <c r="S180" s="1"/>
      <c r="T180" s="1"/>
      <c r="U180" s="1"/>
      <c r="V180" s="1"/>
    </row>
    <row r="181" spans="3:22" x14ac:dyDescent="0.35">
      <c r="C181" s="69"/>
      <c r="D181" s="30"/>
      <c r="E181" s="30"/>
      <c r="F181" s="30"/>
      <c r="G181" s="30"/>
      <c r="H181" s="30"/>
      <c r="I181" s="30"/>
      <c r="J181" s="30"/>
      <c r="K181" s="30"/>
      <c r="L181" s="30"/>
      <c r="N181" s="70"/>
      <c r="O181" s="1"/>
      <c r="P181" s="1"/>
      <c r="Q181" s="1"/>
      <c r="R181" s="1"/>
      <c r="S181" s="1"/>
      <c r="T181" s="1"/>
      <c r="U181" s="1"/>
      <c r="V181" s="1"/>
    </row>
    <row r="182" spans="3:22" x14ac:dyDescent="0.35">
      <c r="C182" s="69"/>
      <c r="D182" s="30"/>
      <c r="E182" s="30"/>
      <c r="F182" s="30"/>
      <c r="G182" s="30"/>
      <c r="H182" s="30"/>
      <c r="I182" s="30"/>
      <c r="J182" s="30"/>
      <c r="K182" s="30"/>
      <c r="L182" s="30"/>
      <c r="N182" s="70"/>
      <c r="O182" s="1"/>
      <c r="P182" s="1"/>
      <c r="Q182" s="1"/>
      <c r="R182" s="1"/>
      <c r="S182" s="1"/>
      <c r="T182" s="1"/>
      <c r="U182" s="1"/>
      <c r="V182" s="1"/>
    </row>
    <row r="183" spans="3:22" x14ac:dyDescent="0.35">
      <c r="C183" s="69"/>
      <c r="D183" s="30"/>
      <c r="E183" s="30"/>
      <c r="F183" s="30"/>
      <c r="G183" s="30"/>
      <c r="H183" s="30"/>
      <c r="I183" s="30"/>
      <c r="J183" s="30"/>
      <c r="K183" s="30"/>
      <c r="L183" s="30"/>
      <c r="N183" s="70"/>
      <c r="O183" s="1"/>
      <c r="P183" s="1"/>
      <c r="Q183" s="1"/>
      <c r="R183" s="1"/>
      <c r="S183" s="1"/>
      <c r="T183" s="1"/>
      <c r="U183" s="1"/>
      <c r="V183" s="1"/>
    </row>
    <row r="184" spans="3:22" x14ac:dyDescent="0.35">
      <c r="C184" s="69"/>
      <c r="D184" s="30"/>
      <c r="E184" s="30"/>
      <c r="F184" s="30"/>
      <c r="G184" s="30"/>
      <c r="H184" s="30"/>
      <c r="I184" s="30"/>
      <c r="J184" s="30"/>
      <c r="K184" s="30"/>
      <c r="L184" s="30"/>
      <c r="N184" s="70"/>
      <c r="O184" s="1"/>
      <c r="P184" s="1"/>
      <c r="Q184" s="1"/>
      <c r="R184" s="1"/>
      <c r="S184" s="1"/>
      <c r="T184" s="1"/>
      <c r="U184" s="1"/>
      <c r="V184" s="1"/>
    </row>
    <row r="185" spans="3:22" x14ac:dyDescent="0.35">
      <c r="C185" s="69"/>
      <c r="D185" s="30"/>
      <c r="E185" s="30"/>
      <c r="F185" s="30"/>
      <c r="G185" s="30"/>
      <c r="H185" s="30"/>
      <c r="I185" s="30"/>
      <c r="J185" s="30"/>
      <c r="K185" s="30"/>
      <c r="L185" s="30"/>
      <c r="N185" s="70"/>
      <c r="O185" s="1"/>
      <c r="P185" s="1"/>
      <c r="Q185" s="1"/>
      <c r="R185" s="1"/>
      <c r="S185" s="1"/>
      <c r="T185" s="1"/>
      <c r="U185" s="1"/>
      <c r="V185" s="1"/>
    </row>
    <row r="186" spans="3:22" x14ac:dyDescent="0.35">
      <c r="C186" s="69"/>
      <c r="D186" s="30"/>
      <c r="E186" s="30"/>
      <c r="F186" s="30"/>
      <c r="G186" s="30"/>
      <c r="H186" s="30"/>
      <c r="I186" s="30"/>
      <c r="J186" s="30"/>
      <c r="K186" s="30"/>
      <c r="L186" s="30"/>
      <c r="N186" s="70"/>
      <c r="Q186" s="1"/>
    </row>
    <row r="187" spans="3:22" x14ac:dyDescent="0.35">
      <c r="C187" s="69"/>
      <c r="D187" s="30"/>
      <c r="E187" s="30"/>
      <c r="F187" s="30"/>
      <c r="G187" s="30"/>
      <c r="H187" s="30"/>
      <c r="I187" s="30"/>
      <c r="J187" s="30"/>
      <c r="K187" s="30"/>
      <c r="L187" s="30"/>
      <c r="N187" s="70"/>
      <c r="Q187" s="1"/>
    </row>
    <row r="188" spans="3:22" x14ac:dyDescent="0.35">
      <c r="C188" s="69"/>
      <c r="D188" s="30"/>
      <c r="E188" s="30"/>
      <c r="F188" s="30"/>
      <c r="G188" s="30"/>
      <c r="H188" s="30"/>
      <c r="I188" s="30"/>
      <c r="J188" s="30"/>
      <c r="K188" s="30"/>
      <c r="L188" s="30"/>
      <c r="N188" s="70"/>
      <c r="Q188" s="1"/>
    </row>
    <row r="189" spans="3:22" x14ac:dyDescent="0.35">
      <c r="C189" s="69"/>
      <c r="D189" s="30"/>
      <c r="E189" s="72"/>
      <c r="F189" s="30"/>
      <c r="G189" s="30"/>
      <c r="H189" s="30"/>
      <c r="I189" s="72"/>
      <c r="J189" s="30"/>
      <c r="K189" s="30"/>
      <c r="L189" s="72"/>
      <c r="N189" s="70"/>
      <c r="Q189" s="1"/>
    </row>
    <row r="190" spans="3:22" x14ac:dyDescent="0.35">
      <c r="C190" s="69"/>
      <c r="D190" s="30"/>
      <c r="E190" s="72"/>
      <c r="F190" s="30"/>
      <c r="G190" s="30"/>
      <c r="H190" s="30"/>
      <c r="I190" s="72"/>
      <c r="J190" s="30"/>
      <c r="K190" s="30"/>
      <c r="L190" s="72"/>
      <c r="N190" s="70"/>
      <c r="Q190" s="1"/>
    </row>
    <row r="191" spans="3:22" x14ac:dyDescent="0.35">
      <c r="C191" s="69"/>
      <c r="D191" s="30"/>
      <c r="E191" s="72"/>
      <c r="F191" s="30"/>
      <c r="G191" s="30"/>
      <c r="H191" s="30"/>
      <c r="I191" s="72"/>
      <c r="J191" s="30"/>
      <c r="K191" s="30"/>
      <c r="L191" s="72"/>
      <c r="N191" s="70"/>
      <c r="Q191" s="1"/>
    </row>
    <row r="192" spans="3:22" x14ac:dyDescent="0.35">
      <c r="C192" s="69"/>
      <c r="D192" s="30"/>
      <c r="E192" s="72"/>
      <c r="F192" s="30"/>
      <c r="G192" s="30"/>
      <c r="H192" s="30"/>
      <c r="I192" s="72"/>
      <c r="J192" s="30"/>
      <c r="K192" s="30"/>
      <c r="L192" s="72"/>
      <c r="N192" s="70"/>
      <c r="Q192" s="1"/>
    </row>
    <row r="193" spans="3:17" x14ac:dyDescent="0.35">
      <c r="C193" s="69"/>
      <c r="D193" s="30"/>
      <c r="E193" s="72"/>
      <c r="F193" s="30"/>
      <c r="G193" s="30"/>
      <c r="H193" s="30"/>
      <c r="I193" s="72"/>
      <c r="J193" s="30"/>
      <c r="K193" s="30"/>
      <c r="L193" s="72"/>
      <c r="N193" s="70"/>
      <c r="Q193" s="1"/>
    </row>
    <row r="194" spans="3:17" x14ac:dyDescent="0.35">
      <c r="C194" s="69"/>
      <c r="D194" s="30"/>
      <c r="E194" s="72"/>
      <c r="F194" s="30"/>
      <c r="G194" s="30"/>
      <c r="H194" s="30"/>
      <c r="I194" s="30"/>
      <c r="J194" s="30"/>
      <c r="K194" s="30"/>
      <c r="L194" s="72"/>
      <c r="N194" s="70"/>
      <c r="Q194" s="1"/>
    </row>
    <row r="195" spans="3:17" x14ac:dyDescent="0.35">
      <c r="C195" s="69"/>
      <c r="D195" s="30"/>
      <c r="E195" s="72"/>
      <c r="F195" s="30"/>
      <c r="G195" s="30"/>
      <c r="H195" s="30"/>
      <c r="I195" s="30"/>
      <c r="J195" s="30"/>
      <c r="K195" s="30"/>
      <c r="L195" s="72"/>
      <c r="N195" s="70"/>
      <c r="O195" s="1"/>
      <c r="P195" s="1"/>
      <c r="Q195" s="1"/>
    </row>
    <row r="196" spans="3:17" x14ac:dyDescent="0.35">
      <c r="C196" s="69"/>
      <c r="D196" s="30"/>
      <c r="E196" s="72"/>
      <c r="F196" s="30"/>
      <c r="G196" s="30"/>
      <c r="H196" s="30"/>
      <c r="I196" s="30"/>
      <c r="J196" s="30"/>
      <c r="K196" s="30"/>
      <c r="L196" s="72"/>
      <c r="N196" s="70"/>
      <c r="O196" s="1"/>
      <c r="P196" s="1"/>
      <c r="Q196" s="1"/>
    </row>
    <row r="197" spans="3:17" x14ac:dyDescent="0.35">
      <c r="C197" s="69"/>
      <c r="D197" s="30"/>
      <c r="E197" s="30"/>
      <c r="F197" s="30"/>
      <c r="G197" s="30"/>
      <c r="H197" s="30"/>
      <c r="I197" s="30"/>
      <c r="J197" s="30"/>
      <c r="K197" s="30"/>
      <c r="L197" s="30"/>
      <c r="N197" s="70"/>
      <c r="O197" s="1"/>
      <c r="P197" s="1"/>
      <c r="Q197" s="1"/>
    </row>
    <row r="198" spans="3:17" x14ac:dyDescent="0.35">
      <c r="C198" s="69"/>
      <c r="D198" s="30"/>
      <c r="E198" s="30"/>
      <c r="F198" s="30"/>
      <c r="G198" s="30"/>
      <c r="H198" s="30"/>
      <c r="I198" s="30"/>
      <c r="J198" s="30"/>
      <c r="K198" s="30"/>
      <c r="L198" s="72"/>
      <c r="N198" s="70"/>
      <c r="O198" s="1"/>
      <c r="P198" s="1"/>
      <c r="Q198" s="1"/>
    </row>
    <row r="199" spans="3:17" x14ac:dyDescent="0.35">
      <c r="C199" s="69"/>
      <c r="D199" s="30"/>
      <c r="E199" s="30"/>
      <c r="F199" s="30"/>
      <c r="G199" s="30"/>
      <c r="H199" s="30"/>
      <c r="I199" s="30"/>
      <c r="J199" s="30"/>
      <c r="K199" s="30"/>
      <c r="L199" s="72"/>
      <c r="N199" s="70"/>
    </row>
    <row r="200" spans="3:17" x14ac:dyDescent="0.35">
      <c r="C200" s="73"/>
      <c r="D200" s="74"/>
      <c r="E200" s="74"/>
      <c r="F200" s="74"/>
      <c r="G200" s="74"/>
      <c r="H200" s="30"/>
      <c r="I200" s="30"/>
      <c r="J200" s="30"/>
      <c r="K200" s="30"/>
      <c r="L200" s="72"/>
      <c r="M200" s="75"/>
      <c r="N200" s="76"/>
    </row>
    <row r="201" spans="3:17" ht="15" customHeight="1" x14ac:dyDescent="0.35">
      <c r="C201" s="77"/>
      <c r="D201" s="78"/>
      <c r="E201" s="78"/>
      <c r="F201" s="78"/>
      <c r="G201" s="78"/>
      <c r="H201" s="78"/>
      <c r="I201" s="78"/>
      <c r="J201" s="78"/>
      <c r="K201" s="78"/>
      <c r="L201" s="78"/>
      <c r="M201" s="78"/>
      <c r="N201" s="79"/>
    </row>
    <row r="202" spans="3:17" x14ac:dyDescent="0.35">
      <c r="C202" s="69"/>
      <c r="N202" s="70"/>
    </row>
    <row r="203" spans="3:17" x14ac:dyDescent="0.35">
      <c r="C203" s="69"/>
      <c r="N203" s="70"/>
    </row>
    <row r="204" spans="3:17" x14ac:dyDescent="0.35">
      <c r="C204" s="69"/>
      <c r="N204" s="70"/>
    </row>
    <row r="205" spans="3:17" x14ac:dyDescent="0.35">
      <c r="C205" s="69"/>
      <c r="N205" s="70"/>
    </row>
    <row r="206" spans="3:17" ht="15" customHeight="1" x14ac:dyDescent="0.35">
      <c r="C206" s="80"/>
      <c r="D206" s="81"/>
      <c r="E206" s="81"/>
      <c r="F206" s="81"/>
      <c r="G206" s="81"/>
      <c r="H206" s="81"/>
      <c r="I206" s="81"/>
      <c r="J206" s="81"/>
      <c r="K206" s="81"/>
      <c r="L206" s="81"/>
      <c r="M206" s="81"/>
      <c r="N206" s="82"/>
    </row>
    <row r="208" spans="3:17" ht="16.5" x14ac:dyDescent="0.35">
      <c r="C208" s="83" t="s">
        <v>80</v>
      </c>
      <c r="D208" s="83"/>
      <c r="E208" s="83"/>
      <c r="F208" s="83"/>
      <c r="G208" s="83"/>
      <c r="H208" s="83"/>
      <c r="I208" s="83"/>
      <c r="J208" s="83"/>
      <c r="K208" s="83"/>
      <c r="L208" s="83"/>
      <c r="M208" s="83"/>
      <c r="N208" s="83"/>
    </row>
    <row r="209" spans="3:14" ht="16.5" x14ac:dyDescent="0.35">
      <c r="C209" s="83" t="s">
        <v>81</v>
      </c>
      <c r="D209" s="83"/>
      <c r="E209" s="83"/>
      <c r="F209" s="83"/>
      <c r="G209" s="83"/>
      <c r="H209" s="83"/>
      <c r="I209" s="83"/>
      <c r="J209" s="83"/>
      <c r="K209" s="83"/>
      <c r="L209" s="83"/>
      <c r="M209" s="83"/>
      <c r="N209" s="83"/>
    </row>
    <row r="210" spans="3:14" ht="18" customHeight="1" x14ac:dyDescent="0.35">
      <c r="C210" s="83" t="s">
        <v>82</v>
      </c>
      <c r="D210" s="83"/>
      <c r="E210" s="83"/>
      <c r="F210" s="83"/>
      <c r="G210" s="83"/>
      <c r="H210" s="83"/>
      <c r="I210" s="83"/>
      <c r="J210" s="83"/>
      <c r="K210" s="83"/>
      <c r="L210" s="83"/>
      <c r="M210" s="83"/>
      <c r="N210" s="83"/>
    </row>
    <row r="211" spans="3:14" ht="48" customHeight="1" x14ac:dyDescent="0.35">
      <c r="C211" s="84" t="s">
        <v>83</v>
      </c>
      <c r="D211" s="84"/>
      <c r="E211" s="84"/>
      <c r="F211" s="84"/>
      <c r="G211" s="84"/>
      <c r="H211" s="84"/>
      <c r="I211" s="84"/>
      <c r="J211" s="84"/>
      <c r="K211" s="84"/>
      <c r="L211" s="84"/>
      <c r="M211" s="84"/>
      <c r="N211" s="84"/>
    </row>
    <row r="212" spans="3:14" ht="6.75" customHeight="1" x14ac:dyDescent="0.35">
      <c r="C212" s="85"/>
      <c r="D212" s="86"/>
      <c r="E212" s="86"/>
      <c r="F212" s="86"/>
      <c r="G212" s="86"/>
      <c r="H212" s="86"/>
      <c r="I212" s="86"/>
      <c r="J212" s="86"/>
      <c r="K212" s="86"/>
      <c r="L212" s="86"/>
      <c r="M212" s="86"/>
      <c r="N212" s="86"/>
    </row>
    <row r="213" spans="3:14" ht="18" customHeight="1" x14ac:dyDescent="0.35">
      <c r="C213" s="87" t="s">
        <v>84</v>
      </c>
      <c r="D213" s="85"/>
      <c r="E213" s="85"/>
      <c r="F213" s="85"/>
      <c r="G213" s="85"/>
      <c r="H213" s="85"/>
      <c r="I213" s="85"/>
      <c r="J213" s="85"/>
      <c r="K213" s="85"/>
      <c r="L213" s="85"/>
      <c r="M213" s="85"/>
      <c r="N213" s="85"/>
    </row>
    <row r="214" spans="3:14" ht="18" customHeight="1" x14ac:dyDescent="0.35">
      <c r="C214" s="84" t="s">
        <v>85</v>
      </c>
      <c r="D214" s="84"/>
      <c r="E214" s="84"/>
      <c r="F214" s="84"/>
      <c r="G214" s="84"/>
      <c r="H214" s="84"/>
      <c r="I214" s="84"/>
      <c r="J214" s="84"/>
      <c r="K214" s="84"/>
      <c r="L214" s="84"/>
      <c r="M214" s="84"/>
      <c r="N214" s="84"/>
    </row>
  </sheetData>
  <mergeCells count="4">
    <mergeCell ref="C1:N1"/>
    <mergeCell ref="C201:N201"/>
    <mergeCell ref="C211:N211"/>
    <mergeCell ref="C214:N214"/>
  </mergeCells>
  <pageMargins left="0.51181102362204722" right="0.51181102362204722" top="0.39370078740157483" bottom="0.39370078740157483" header="0.19685039370078741" footer="0.23622047244094491"/>
  <pageSetup paperSize="9" scale="40" fitToHeight="0" orientation="portrait" verticalDpi="597"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2EE12-A49F-4681-A787-8E56492B61B8}">
  <sheetPr codeName="Plan2">
    <outlinePr summaryBelow="0" summaryRight="0"/>
    <pageSetUpPr fitToPage="1"/>
  </sheetPr>
  <dimension ref="A1:AN236"/>
  <sheetViews>
    <sheetView topLeftCell="C1" zoomScale="80" zoomScaleNormal="80" workbookViewId="0"/>
  </sheetViews>
  <sheetFormatPr defaultColWidth="9.1796875" defaultRowHeight="14.5" outlineLevelRow="1" outlineLevelCol="1" x14ac:dyDescent="0.35"/>
  <cols>
    <col min="1" max="1" width="16.81640625" style="1" hidden="1" customWidth="1"/>
    <col min="2" max="2" width="16.1796875" style="2" hidden="1" customWidth="1"/>
    <col min="3" max="3" width="69.54296875" style="2" customWidth="1"/>
    <col min="4" max="4" width="19.453125" style="2" customWidth="1"/>
    <col min="5" max="5" width="19.81640625" style="2" customWidth="1" collapsed="1"/>
    <col min="6" max="6" width="25.1796875" style="2" hidden="1" customWidth="1" outlineLevel="1"/>
    <col min="7" max="7" width="19.1796875" style="2" hidden="1" customWidth="1" outlineLevel="1"/>
    <col min="8" max="10" width="18.81640625" style="2" customWidth="1"/>
    <col min="11" max="11" width="19.1796875" style="2" customWidth="1"/>
    <col min="12" max="12" width="18.81640625" style="2" customWidth="1"/>
    <col min="13" max="13" width="19.1796875" style="2" customWidth="1"/>
    <col min="14" max="14" width="18.81640625" style="2" customWidth="1"/>
    <col min="15" max="15" width="11.1796875" style="2" bestFit="1" customWidth="1"/>
    <col min="16" max="16" width="9.54296875" style="2" bestFit="1" customWidth="1"/>
    <col min="17" max="17" width="18" style="2" bestFit="1" customWidth="1"/>
    <col min="18" max="19" width="12.1796875" style="2" bestFit="1" customWidth="1"/>
    <col min="20" max="21" width="11.81640625" style="2" bestFit="1" customWidth="1"/>
    <col min="22" max="22" width="11.54296875" style="2" bestFit="1" customWidth="1"/>
    <col min="23" max="23" width="9.453125" style="2" bestFit="1" customWidth="1"/>
    <col min="24" max="24" width="11.81640625" style="2" bestFit="1" customWidth="1"/>
    <col min="25" max="26" width="10.54296875" style="2" bestFit="1" customWidth="1"/>
    <col min="27" max="27" width="10.1796875" style="2" bestFit="1" customWidth="1"/>
    <col min="28" max="28" width="9.1796875" style="2"/>
    <col min="29" max="29" width="57.1796875" style="2" bestFit="1" customWidth="1"/>
    <col min="30" max="30" width="15.81640625" style="5" bestFit="1" customWidth="1"/>
    <col min="31" max="31" width="15.1796875" style="5" bestFit="1" customWidth="1"/>
    <col min="32" max="32" width="14.81640625" style="5" bestFit="1" customWidth="1"/>
    <col min="33" max="35" width="13.453125" style="5" bestFit="1" customWidth="1"/>
    <col min="36" max="36" width="12.1796875" style="5" bestFit="1" customWidth="1"/>
    <col min="37" max="37" width="13.453125" style="5" bestFit="1" customWidth="1"/>
    <col min="38" max="38" width="13" style="5" bestFit="1" customWidth="1"/>
    <col min="39" max="40" width="13.453125" style="5" bestFit="1" customWidth="1"/>
    <col min="41" max="16384" width="9.1796875" style="2"/>
  </cols>
  <sheetData>
    <row r="1" spans="2:40" ht="30" customHeight="1" x14ac:dyDescent="0.35">
      <c r="C1" s="3" t="s">
        <v>0</v>
      </c>
      <c r="D1" s="4"/>
      <c r="E1" s="4"/>
      <c r="F1" s="4"/>
      <c r="G1" s="4"/>
      <c r="H1" s="4"/>
      <c r="I1" s="4"/>
      <c r="J1" s="4"/>
      <c r="K1" s="4"/>
      <c r="L1" s="4"/>
      <c r="M1" s="4"/>
      <c r="N1" s="4"/>
    </row>
    <row r="2" spans="2:40" ht="15" customHeight="1" x14ac:dyDescent="0.6">
      <c r="D2" s="6"/>
      <c r="E2" s="7"/>
      <c r="F2" s="7"/>
      <c r="G2" s="7"/>
    </row>
    <row r="3" spans="2:40" ht="28" x14ac:dyDescent="0.6">
      <c r="C3" s="8" t="s">
        <v>1</v>
      </c>
      <c r="D3" s="9"/>
      <c r="E3" s="7"/>
      <c r="F3" s="7"/>
      <c r="G3" s="7"/>
    </row>
    <row r="4" spans="2:40" ht="15" customHeight="1" x14ac:dyDescent="0.35">
      <c r="D4" s="10"/>
      <c r="E4" s="11"/>
      <c r="F4" s="11"/>
      <c r="G4" s="11"/>
      <c r="H4" s="12"/>
    </row>
    <row r="5" spans="2:40" ht="23.25" customHeight="1" x14ac:dyDescent="0.35">
      <c r="B5" s="13"/>
      <c r="C5" s="14" t="s">
        <v>86</v>
      </c>
      <c r="D5" s="15"/>
      <c r="E5" s="16"/>
      <c r="F5" s="16"/>
      <c r="G5" s="16"/>
      <c r="J5" s="17"/>
      <c r="N5" s="88" t="s">
        <v>130</v>
      </c>
    </row>
    <row r="6" spans="2:40" ht="3" customHeight="1" x14ac:dyDescent="0.35">
      <c r="B6" s="19"/>
      <c r="C6" s="20"/>
      <c r="D6" s="21"/>
      <c r="E6" s="21"/>
      <c r="F6" s="21"/>
      <c r="G6" s="21"/>
      <c r="H6" s="21"/>
      <c r="I6" s="21"/>
      <c r="J6" s="21"/>
      <c r="K6" s="21"/>
      <c r="L6" s="21"/>
      <c r="M6" s="21"/>
      <c r="N6" s="21"/>
    </row>
    <row r="7" spans="2:40" ht="45" customHeight="1" x14ac:dyDescent="0.35">
      <c r="C7" s="22"/>
      <c r="D7" s="23" t="s">
        <v>3</v>
      </c>
      <c r="E7" s="23" t="s">
        <v>4</v>
      </c>
      <c r="F7" s="24" t="s">
        <v>5</v>
      </c>
      <c r="G7" s="24" t="s">
        <v>6</v>
      </c>
      <c r="H7" s="23" t="s">
        <v>7</v>
      </c>
      <c r="I7" s="23" t="s">
        <v>8</v>
      </c>
      <c r="J7" s="23" t="s">
        <v>9</v>
      </c>
      <c r="K7" s="23" t="s">
        <v>10</v>
      </c>
      <c r="L7" s="23" t="s">
        <v>11</v>
      </c>
      <c r="M7" s="23" t="s">
        <v>12</v>
      </c>
      <c r="N7" s="23" t="s">
        <v>13</v>
      </c>
      <c r="Q7" s="89"/>
      <c r="R7" s="89"/>
      <c r="S7" s="89"/>
      <c r="T7" s="89"/>
      <c r="U7" s="89"/>
      <c r="V7" s="89"/>
      <c r="W7" s="89"/>
      <c r="X7" s="89"/>
      <c r="Y7" s="89"/>
      <c r="Z7" s="89"/>
      <c r="AA7" s="89"/>
    </row>
    <row r="8" spans="2:40" ht="26.5" x14ac:dyDescent="0.35">
      <c r="C8" s="25" t="s">
        <v>87</v>
      </c>
      <c r="D8" s="90">
        <v>136277257</v>
      </c>
      <c r="E8" s="90">
        <v>44863305</v>
      </c>
      <c r="F8" s="90">
        <v>24515061</v>
      </c>
      <c r="G8" s="90">
        <v>20348244</v>
      </c>
      <c r="H8" s="90">
        <v>12673328</v>
      </c>
      <c r="I8" s="90">
        <v>13973369</v>
      </c>
      <c r="J8" s="90">
        <v>2478328</v>
      </c>
      <c r="K8" s="90">
        <v>21579016</v>
      </c>
      <c r="L8" s="90">
        <v>10217947</v>
      </c>
      <c r="M8" s="90">
        <v>23951389</v>
      </c>
      <c r="N8" s="90">
        <v>6540575</v>
      </c>
      <c r="P8" s="17"/>
      <c r="Q8" s="91"/>
      <c r="R8" s="91"/>
      <c r="S8" s="91"/>
      <c r="T8" s="91"/>
      <c r="U8" s="91"/>
      <c r="V8" s="91"/>
      <c r="W8" s="91"/>
      <c r="X8" s="91"/>
      <c r="Y8" s="91"/>
      <c r="Z8" s="91"/>
      <c r="AA8" s="91"/>
      <c r="AB8" s="28"/>
      <c r="AC8" s="28"/>
      <c r="AD8" s="17"/>
      <c r="AE8" s="17"/>
      <c r="AF8" s="17"/>
      <c r="AG8" s="17"/>
      <c r="AH8" s="17"/>
      <c r="AI8" s="17"/>
      <c r="AJ8" s="17"/>
      <c r="AK8" s="17"/>
      <c r="AL8" s="17"/>
      <c r="AM8" s="17"/>
      <c r="AN8" s="17"/>
    </row>
    <row r="9" spans="2:40" ht="5.15" customHeight="1" x14ac:dyDescent="0.35">
      <c r="D9" s="92"/>
      <c r="E9" s="30"/>
      <c r="F9" s="92"/>
      <c r="G9" s="92"/>
      <c r="H9" s="92"/>
      <c r="I9" s="92"/>
      <c r="J9" s="92"/>
      <c r="K9" s="92"/>
      <c r="L9" s="92"/>
      <c r="M9" s="92"/>
      <c r="N9" s="92"/>
      <c r="P9" s="17"/>
      <c r="Q9" s="91"/>
      <c r="R9" s="91"/>
      <c r="S9" s="91"/>
      <c r="T9" s="91"/>
      <c r="U9" s="91"/>
      <c r="V9" s="91"/>
      <c r="W9" s="91"/>
      <c r="X9" s="91"/>
      <c r="Y9" s="91"/>
      <c r="Z9" s="91"/>
      <c r="AA9" s="91"/>
      <c r="AB9" s="28"/>
      <c r="AC9" s="28"/>
      <c r="AD9" s="17"/>
      <c r="AE9" s="17"/>
      <c r="AF9" s="17"/>
      <c r="AG9" s="17"/>
      <c r="AH9" s="17"/>
      <c r="AI9" s="17"/>
      <c r="AJ9" s="17"/>
      <c r="AK9" s="17"/>
      <c r="AL9" s="17"/>
      <c r="AM9" s="17"/>
      <c r="AN9" s="17"/>
    </row>
    <row r="10" spans="2:40" ht="21" x14ac:dyDescent="0.35">
      <c r="C10" s="32" t="s">
        <v>16</v>
      </c>
      <c r="D10" s="93">
        <v>8814506</v>
      </c>
      <c r="E10" s="93">
        <v>2898029</v>
      </c>
      <c r="F10" s="93">
        <v>1542868</v>
      </c>
      <c r="G10" s="93">
        <v>1355161</v>
      </c>
      <c r="H10" s="93">
        <v>854988</v>
      </c>
      <c r="I10" s="93">
        <v>908228</v>
      </c>
      <c r="J10" s="93">
        <v>166599</v>
      </c>
      <c r="K10" s="93">
        <v>1638397</v>
      </c>
      <c r="L10" s="93">
        <v>727975</v>
      </c>
      <c r="M10" s="93">
        <v>1271674</v>
      </c>
      <c r="N10" s="93">
        <v>348616</v>
      </c>
      <c r="O10" s="89"/>
      <c r="P10" s="17"/>
      <c r="Q10" s="91"/>
      <c r="R10" s="91"/>
      <c r="S10" s="91"/>
      <c r="T10" s="91"/>
      <c r="U10" s="91"/>
      <c r="V10" s="91"/>
      <c r="W10" s="91"/>
      <c r="X10" s="91"/>
      <c r="Y10" s="91"/>
      <c r="Z10" s="91"/>
      <c r="AA10" s="91"/>
      <c r="AB10" s="28"/>
      <c r="AC10" s="28"/>
      <c r="AD10" s="17"/>
      <c r="AE10" s="17"/>
      <c r="AF10" s="17"/>
      <c r="AG10" s="17"/>
      <c r="AH10" s="17"/>
      <c r="AI10" s="17"/>
      <c r="AJ10" s="17"/>
      <c r="AK10" s="17"/>
      <c r="AL10" s="17"/>
      <c r="AM10" s="17"/>
      <c r="AN10" s="17"/>
    </row>
    <row r="11" spans="2:40" ht="5.15" customHeight="1" x14ac:dyDescent="0.35">
      <c r="C11" s="34"/>
      <c r="D11" s="94"/>
      <c r="E11" s="94"/>
      <c r="F11" s="94"/>
      <c r="G11" s="94"/>
      <c r="H11" s="94"/>
      <c r="I11" s="94"/>
      <c r="J11" s="94"/>
      <c r="K11" s="94"/>
      <c r="L11" s="94"/>
      <c r="M11" s="94"/>
      <c r="N11" s="94"/>
      <c r="Q11" s="91"/>
      <c r="R11" s="95"/>
      <c r="S11" s="95"/>
      <c r="T11" s="95"/>
      <c r="U11" s="95"/>
      <c r="V11" s="95"/>
      <c r="W11" s="95"/>
      <c r="X11" s="95"/>
      <c r="Y11" s="95"/>
      <c r="Z11" s="95"/>
      <c r="AA11" s="95"/>
      <c r="AC11" s="28"/>
      <c r="AD11" s="17"/>
      <c r="AE11" s="17"/>
      <c r="AF11" s="17"/>
      <c r="AG11" s="17"/>
      <c r="AH11" s="17"/>
      <c r="AI11" s="17"/>
      <c r="AJ11" s="17"/>
      <c r="AK11" s="17"/>
      <c r="AL11" s="17"/>
      <c r="AM11" s="17"/>
      <c r="AN11" s="17"/>
    </row>
    <row r="12" spans="2:40" ht="20.5" x14ac:dyDescent="0.35">
      <c r="C12" s="36" t="s">
        <v>88</v>
      </c>
      <c r="D12" s="96">
        <v>6748028</v>
      </c>
      <c r="E12" s="96">
        <v>2193425</v>
      </c>
      <c r="F12" s="96">
        <v>1108272</v>
      </c>
      <c r="G12" s="96">
        <v>1085153</v>
      </c>
      <c r="H12" s="96">
        <v>630324</v>
      </c>
      <c r="I12" s="96">
        <v>710434</v>
      </c>
      <c r="J12" s="96">
        <v>131286</v>
      </c>
      <c r="K12" s="96">
        <v>1295163</v>
      </c>
      <c r="L12" s="96">
        <v>558127</v>
      </c>
      <c r="M12" s="96">
        <v>981974</v>
      </c>
      <c r="N12" s="96">
        <v>247295</v>
      </c>
      <c r="P12" s="17"/>
      <c r="Q12" s="91"/>
      <c r="R12" s="91"/>
      <c r="S12" s="91"/>
      <c r="T12" s="91"/>
      <c r="U12" s="91"/>
      <c r="V12" s="91"/>
      <c r="W12" s="91"/>
      <c r="X12" s="91"/>
      <c r="Y12" s="91"/>
      <c r="Z12" s="91"/>
      <c r="AA12" s="91"/>
      <c r="AB12" s="28"/>
      <c r="AC12" s="28"/>
      <c r="AD12" s="17"/>
      <c r="AE12" s="17"/>
      <c r="AF12" s="17"/>
      <c r="AG12" s="17"/>
      <c r="AH12" s="17"/>
      <c r="AI12" s="17"/>
      <c r="AJ12" s="17"/>
      <c r="AK12" s="17"/>
      <c r="AL12" s="17"/>
      <c r="AM12" s="17"/>
      <c r="AN12" s="17"/>
    </row>
    <row r="13" spans="2:40" ht="17.5" x14ac:dyDescent="0.35">
      <c r="C13" s="40" t="s">
        <v>18</v>
      </c>
      <c r="D13" s="96">
        <v>5681947</v>
      </c>
      <c r="E13" s="96">
        <v>1760167</v>
      </c>
      <c r="F13" s="96">
        <v>843864</v>
      </c>
      <c r="G13" s="96">
        <v>916303</v>
      </c>
      <c r="H13" s="96">
        <v>501336</v>
      </c>
      <c r="I13" s="96">
        <v>604690</v>
      </c>
      <c r="J13" s="96">
        <v>114209</v>
      </c>
      <c r="K13" s="96">
        <v>1117804</v>
      </c>
      <c r="L13" s="96">
        <v>492760</v>
      </c>
      <c r="M13" s="96">
        <v>871018</v>
      </c>
      <c r="N13" s="96">
        <v>219963</v>
      </c>
      <c r="P13" s="17"/>
      <c r="Q13" s="91"/>
      <c r="R13" s="91"/>
      <c r="S13" s="91"/>
      <c r="T13" s="91"/>
      <c r="U13" s="91"/>
      <c r="V13" s="91"/>
      <c r="W13" s="91"/>
      <c r="X13" s="91"/>
      <c r="Y13" s="91"/>
      <c r="Z13" s="91"/>
      <c r="AA13" s="91"/>
      <c r="AB13" s="28"/>
      <c r="AC13" s="28"/>
      <c r="AD13" s="17"/>
      <c r="AE13" s="17"/>
      <c r="AF13" s="17"/>
      <c r="AG13" s="17"/>
      <c r="AH13" s="17"/>
      <c r="AI13" s="17"/>
      <c r="AJ13" s="17"/>
      <c r="AK13" s="17"/>
      <c r="AL13" s="17"/>
      <c r="AM13" s="17"/>
      <c r="AN13" s="17"/>
    </row>
    <row r="14" spans="2:40" ht="17.5" x14ac:dyDescent="0.35">
      <c r="C14" s="40" t="s">
        <v>19</v>
      </c>
      <c r="D14" s="96">
        <v>1690024</v>
      </c>
      <c r="E14" s="96">
        <v>716427</v>
      </c>
      <c r="F14" s="96">
        <v>452538</v>
      </c>
      <c r="G14" s="96">
        <v>263889</v>
      </c>
      <c r="H14" s="96">
        <v>213265</v>
      </c>
      <c r="I14" s="96">
        <v>155916</v>
      </c>
      <c r="J14" s="96">
        <v>25417</v>
      </c>
      <c r="K14" s="96">
        <v>276499</v>
      </c>
      <c r="L14" s="96">
        <v>99104</v>
      </c>
      <c r="M14" s="96">
        <v>165407</v>
      </c>
      <c r="N14" s="96">
        <v>37989</v>
      </c>
      <c r="P14" s="17"/>
      <c r="Q14" s="91"/>
      <c r="R14" s="91"/>
      <c r="S14" s="91"/>
      <c r="T14" s="91"/>
      <c r="U14" s="91"/>
      <c r="V14" s="91"/>
      <c r="W14" s="91"/>
      <c r="X14" s="91"/>
      <c r="Y14" s="91"/>
      <c r="Z14" s="91"/>
      <c r="AA14" s="91"/>
      <c r="AB14" s="28"/>
      <c r="AC14" s="28"/>
      <c r="AD14" s="17"/>
      <c r="AE14" s="17"/>
      <c r="AF14" s="17"/>
      <c r="AG14" s="17"/>
      <c r="AH14" s="17"/>
      <c r="AI14" s="17"/>
      <c r="AJ14" s="17"/>
      <c r="AK14" s="17"/>
      <c r="AL14" s="17"/>
      <c r="AM14" s="17"/>
      <c r="AN14" s="17"/>
    </row>
    <row r="15" spans="2:40" ht="17.5" x14ac:dyDescent="0.35">
      <c r="C15" s="36" t="s">
        <v>20</v>
      </c>
      <c r="D15" s="96">
        <v>2654971</v>
      </c>
      <c r="E15" s="96">
        <v>1012792</v>
      </c>
      <c r="F15" s="96">
        <v>645841</v>
      </c>
      <c r="G15" s="96">
        <v>366951</v>
      </c>
      <c r="H15" s="96">
        <v>301183</v>
      </c>
      <c r="I15" s="96">
        <v>234797</v>
      </c>
      <c r="J15" s="96">
        <v>41554</v>
      </c>
      <c r="K15" s="96">
        <v>426537</v>
      </c>
      <c r="L15" s="96">
        <v>197901</v>
      </c>
      <c r="M15" s="96">
        <v>333648</v>
      </c>
      <c r="N15" s="96">
        <v>106559</v>
      </c>
      <c r="P15" s="17"/>
      <c r="Q15" s="91"/>
      <c r="R15" s="91"/>
      <c r="S15" s="91"/>
      <c r="T15" s="91"/>
      <c r="U15" s="91"/>
      <c r="V15" s="91"/>
      <c r="W15" s="91"/>
      <c r="X15" s="91"/>
      <c r="Y15" s="91"/>
      <c r="Z15" s="91"/>
      <c r="AA15" s="91"/>
      <c r="AB15" s="28"/>
      <c r="AC15" s="28"/>
      <c r="AD15" s="17"/>
      <c r="AE15" s="17"/>
      <c r="AF15" s="17"/>
      <c r="AG15" s="17"/>
      <c r="AH15" s="17"/>
      <c r="AI15" s="17"/>
      <c r="AJ15" s="17"/>
      <c r="AK15" s="17"/>
      <c r="AL15" s="17"/>
      <c r="AM15" s="17"/>
      <c r="AN15" s="17"/>
    </row>
    <row r="16" spans="2:40" ht="20.5" x14ac:dyDescent="0.35">
      <c r="C16" s="36" t="s">
        <v>89</v>
      </c>
      <c r="D16" s="96">
        <v>1182160</v>
      </c>
      <c r="E16" s="96">
        <v>491790</v>
      </c>
      <c r="F16" s="96">
        <v>323387</v>
      </c>
      <c r="G16" s="96">
        <v>168403</v>
      </c>
      <c r="H16" s="96">
        <v>154137</v>
      </c>
      <c r="I16" s="96">
        <v>104215</v>
      </c>
      <c r="J16" s="96">
        <v>18004</v>
      </c>
      <c r="K16" s="96">
        <v>199142</v>
      </c>
      <c r="L16" s="96">
        <v>76284</v>
      </c>
      <c r="M16" s="96">
        <v>112899</v>
      </c>
      <c r="N16" s="96">
        <v>25689</v>
      </c>
      <c r="P16" s="17"/>
      <c r="Q16" s="91"/>
      <c r="R16" s="91"/>
      <c r="S16" s="91"/>
      <c r="T16" s="91"/>
      <c r="U16" s="91"/>
      <c r="V16" s="91"/>
      <c r="W16" s="91"/>
      <c r="X16" s="91"/>
      <c r="Y16" s="91"/>
      <c r="Z16" s="91"/>
      <c r="AA16" s="91"/>
      <c r="AB16" s="28"/>
      <c r="AC16" s="28"/>
      <c r="AD16" s="17"/>
      <c r="AE16" s="17"/>
      <c r="AF16" s="17"/>
      <c r="AG16" s="17"/>
      <c r="AH16" s="17"/>
      <c r="AI16" s="17"/>
      <c r="AJ16" s="17"/>
      <c r="AK16" s="17"/>
      <c r="AL16" s="17"/>
      <c r="AM16" s="17"/>
      <c r="AN16" s="17"/>
    </row>
    <row r="17" spans="3:40" ht="17.5" x14ac:dyDescent="0.35">
      <c r="C17" s="36" t="s">
        <v>22</v>
      </c>
      <c r="D17" s="96">
        <v>158024</v>
      </c>
      <c r="E17" s="96">
        <v>73075</v>
      </c>
      <c r="F17" s="96">
        <v>46849</v>
      </c>
      <c r="G17" s="96">
        <v>26226</v>
      </c>
      <c r="H17" s="96">
        <v>23149</v>
      </c>
      <c r="I17" s="96">
        <v>13828</v>
      </c>
      <c r="J17" s="96">
        <v>3339</v>
      </c>
      <c r="K17" s="96">
        <v>18296</v>
      </c>
      <c r="L17" s="96">
        <v>8375</v>
      </c>
      <c r="M17" s="96">
        <v>13844</v>
      </c>
      <c r="N17" s="96">
        <v>4118</v>
      </c>
      <c r="P17" s="17"/>
      <c r="Q17" s="91"/>
      <c r="R17" s="91"/>
      <c r="S17" s="91"/>
      <c r="T17" s="91"/>
      <c r="U17" s="91"/>
      <c r="V17" s="91"/>
      <c r="W17" s="91"/>
      <c r="X17" s="91"/>
      <c r="Y17" s="91"/>
      <c r="Z17" s="91"/>
      <c r="AA17" s="91"/>
      <c r="AB17" s="28"/>
      <c r="AC17" s="28"/>
      <c r="AD17" s="17"/>
      <c r="AE17" s="17"/>
      <c r="AF17" s="17"/>
      <c r="AG17" s="17"/>
      <c r="AH17" s="17"/>
      <c r="AI17" s="17"/>
      <c r="AJ17" s="17"/>
      <c r="AK17" s="17"/>
      <c r="AL17" s="17"/>
      <c r="AM17" s="17"/>
      <c r="AN17" s="17"/>
    </row>
    <row r="18" spans="3:40" ht="17.5" x14ac:dyDescent="0.35">
      <c r="C18" s="36" t="s">
        <v>23</v>
      </c>
      <c r="D18" s="96">
        <v>76142</v>
      </c>
      <c r="E18" s="96">
        <v>32399</v>
      </c>
      <c r="F18" s="96">
        <v>21457</v>
      </c>
      <c r="G18" s="96">
        <v>10942</v>
      </c>
      <c r="H18" s="96">
        <v>9796</v>
      </c>
      <c r="I18" s="96">
        <v>5967</v>
      </c>
      <c r="J18" s="96">
        <v>1063</v>
      </c>
      <c r="K18" s="96">
        <v>12131</v>
      </c>
      <c r="L18" s="96">
        <v>5935</v>
      </c>
      <c r="M18" s="96">
        <v>7290</v>
      </c>
      <c r="N18" s="96">
        <v>1561</v>
      </c>
      <c r="O18" s="75"/>
      <c r="P18" s="17"/>
      <c r="Q18" s="91"/>
      <c r="R18" s="91"/>
      <c r="S18" s="91"/>
      <c r="T18" s="91"/>
      <c r="U18" s="91"/>
      <c r="V18" s="91"/>
      <c r="W18" s="91"/>
      <c r="X18" s="91"/>
      <c r="Y18" s="91"/>
      <c r="Z18" s="91"/>
      <c r="AA18" s="91"/>
      <c r="AB18" s="28"/>
      <c r="AC18" s="28"/>
      <c r="AD18" s="17"/>
      <c r="AE18" s="17"/>
      <c r="AF18" s="17"/>
      <c r="AG18" s="17"/>
      <c r="AH18" s="17"/>
      <c r="AI18" s="17"/>
      <c r="AJ18" s="17"/>
      <c r="AK18" s="17"/>
      <c r="AL18" s="17"/>
      <c r="AM18" s="17"/>
      <c r="AN18" s="17"/>
    </row>
    <row r="19" spans="3:40" ht="5.15" customHeight="1" x14ac:dyDescent="0.35">
      <c r="C19" s="36"/>
      <c r="D19" s="97"/>
      <c r="E19" s="97"/>
      <c r="F19" s="97"/>
      <c r="G19" s="97"/>
      <c r="H19" s="97"/>
      <c r="I19" s="97"/>
      <c r="J19" s="97"/>
      <c r="K19" s="97"/>
      <c r="L19" s="97"/>
      <c r="M19" s="97"/>
      <c r="N19" s="97"/>
      <c r="O19" s="75"/>
      <c r="P19" s="17"/>
      <c r="Q19" s="91"/>
      <c r="R19" s="91"/>
      <c r="S19" s="91"/>
      <c r="T19" s="91"/>
      <c r="U19" s="91"/>
      <c r="V19" s="91"/>
      <c r="W19" s="91"/>
      <c r="X19" s="91"/>
      <c r="Y19" s="91"/>
      <c r="Z19" s="91"/>
      <c r="AA19" s="91"/>
      <c r="AB19" s="28"/>
      <c r="AC19" s="28"/>
      <c r="AD19" s="17"/>
      <c r="AE19" s="17"/>
      <c r="AF19" s="17"/>
      <c r="AG19" s="17"/>
      <c r="AH19" s="17"/>
      <c r="AI19" s="17"/>
      <c r="AJ19" s="17"/>
      <c r="AK19" s="17"/>
      <c r="AL19" s="17"/>
      <c r="AM19" s="17"/>
      <c r="AN19" s="17"/>
    </row>
    <row r="20" spans="3:40" ht="17.5" x14ac:dyDescent="0.35">
      <c r="C20" s="98" t="s">
        <v>90</v>
      </c>
      <c r="D20" s="99">
        <v>623943</v>
      </c>
      <c r="E20" s="99">
        <v>283169</v>
      </c>
      <c r="F20" s="99">
        <v>188130</v>
      </c>
      <c r="G20" s="99">
        <v>95039</v>
      </c>
      <c r="H20" s="99">
        <v>84277</v>
      </c>
      <c r="I20" s="99">
        <v>50172</v>
      </c>
      <c r="J20" s="99">
        <v>8340</v>
      </c>
      <c r="K20" s="99">
        <v>99140</v>
      </c>
      <c r="L20" s="99">
        <v>33737</v>
      </c>
      <c r="M20" s="99">
        <v>54451</v>
      </c>
      <c r="N20" s="99">
        <v>10657</v>
      </c>
      <c r="O20" s="75"/>
      <c r="P20" s="17"/>
      <c r="Q20" s="91"/>
      <c r="R20" s="91"/>
      <c r="S20" s="91"/>
      <c r="T20" s="91"/>
      <c r="U20" s="91"/>
      <c r="V20" s="91"/>
      <c r="W20" s="91"/>
      <c r="X20" s="91"/>
      <c r="Y20" s="91"/>
      <c r="Z20" s="91"/>
      <c r="AA20" s="91"/>
      <c r="AB20" s="28"/>
      <c r="AC20" s="28"/>
      <c r="AD20" s="17"/>
      <c r="AE20" s="17"/>
      <c r="AF20" s="17"/>
      <c r="AG20" s="17"/>
      <c r="AH20" s="17"/>
      <c r="AI20" s="17"/>
      <c r="AJ20" s="17"/>
      <c r="AK20" s="17"/>
      <c r="AL20" s="17"/>
      <c r="AM20" s="17"/>
      <c r="AN20" s="17"/>
    </row>
    <row r="21" spans="3:40" ht="5.15" customHeight="1" x14ac:dyDescent="0.35">
      <c r="C21" s="36"/>
      <c r="D21" s="97"/>
      <c r="E21" s="97"/>
      <c r="F21" s="97"/>
      <c r="G21" s="97"/>
      <c r="H21" s="97"/>
      <c r="I21" s="97"/>
      <c r="J21" s="97"/>
      <c r="K21" s="97"/>
      <c r="L21" s="97"/>
      <c r="M21" s="97"/>
      <c r="N21" s="97"/>
      <c r="O21" s="75"/>
      <c r="P21" s="17"/>
      <c r="Q21" s="91"/>
      <c r="R21" s="91"/>
      <c r="S21" s="91"/>
      <c r="T21" s="91"/>
      <c r="U21" s="91"/>
      <c r="V21" s="91"/>
      <c r="W21" s="91"/>
      <c r="X21" s="91"/>
      <c r="Y21" s="91"/>
      <c r="Z21" s="91"/>
      <c r="AA21" s="91"/>
      <c r="AB21" s="28"/>
      <c r="AC21" s="28"/>
      <c r="AD21" s="17"/>
      <c r="AE21" s="17"/>
      <c r="AF21" s="17"/>
      <c r="AG21" s="17"/>
      <c r="AH21" s="17"/>
      <c r="AI21" s="17"/>
      <c r="AJ21" s="17"/>
      <c r="AK21" s="17"/>
      <c r="AL21" s="17"/>
      <c r="AM21" s="17"/>
      <c r="AN21" s="17"/>
    </row>
    <row r="22" spans="3:40" ht="17.5" x14ac:dyDescent="0.35">
      <c r="C22" s="98" t="s">
        <v>91</v>
      </c>
      <c r="D22" s="99">
        <v>2004819</v>
      </c>
      <c r="E22" s="99">
        <v>905452</v>
      </c>
      <c r="F22" s="99">
        <v>602938</v>
      </c>
      <c r="G22" s="99">
        <v>302514</v>
      </c>
      <c r="H22" s="99">
        <v>263601</v>
      </c>
      <c r="I22" s="99">
        <v>161013</v>
      </c>
      <c r="J22" s="99">
        <v>28647</v>
      </c>
      <c r="K22" s="99">
        <v>312872</v>
      </c>
      <c r="L22" s="99">
        <v>118647</v>
      </c>
      <c r="M22" s="99">
        <v>177981</v>
      </c>
      <c r="N22" s="99">
        <v>36606</v>
      </c>
      <c r="O22" s="75"/>
      <c r="P22" s="17"/>
      <c r="Q22" s="91"/>
      <c r="R22" s="91"/>
      <c r="S22" s="91"/>
      <c r="T22" s="91"/>
      <c r="U22" s="91"/>
      <c r="V22" s="91"/>
      <c r="W22" s="91"/>
      <c r="X22" s="91"/>
      <c r="Y22" s="91"/>
      <c r="Z22" s="91"/>
      <c r="AA22" s="91"/>
      <c r="AB22" s="28"/>
      <c r="AC22" s="28"/>
      <c r="AD22" s="17"/>
      <c r="AE22" s="17"/>
      <c r="AF22" s="17"/>
      <c r="AG22" s="17"/>
      <c r="AH22" s="17"/>
      <c r="AI22" s="17"/>
      <c r="AJ22" s="17"/>
      <c r="AK22" s="17"/>
      <c r="AL22" s="17"/>
      <c r="AM22" s="17"/>
      <c r="AN22" s="17"/>
    </row>
    <row r="23" spans="3:40" ht="5.15" customHeight="1" x14ac:dyDescent="0.35">
      <c r="C23" s="100"/>
      <c r="D23" s="94"/>
      <c r="E23" s="94"/>
      <c r="F23" s="94"/>
      <c r="G23" s="94"/>
      <c r="H23" s="94"/>
      <c r="I23" s="94"/>
      <c r="J23" s="94"/>
      <c r="K23" s="94"/>
      <c r="L23" s="94"/>
      <c r="M23" s="94"/>
      <c r="N23" s="94"/>
      <c r="P23" s="101"/>
      <c r="Q23" s="91"/>
      <c r="R23" s="102"/>
      <c r="S23" s="102"/>
      <c r="T23" s="102"/>
      <c r="U23" s="102"/>
      <c r="V23" s="102"/>
      <c r="W23" s="102"/>
      <c r="X23" s="102"/>
      <c r="Y23" s="102"/>
      <c r="Z23" s="102"/>
      <c r="AA23" s="102"/>
      <c r="AB23" s="28"/>
      <c r="AC23" s="28"/>
      <c r="AD23" s="17"/>
      <c r="AE23" s="17"/>
      <c r="AF23" s="17"/>
      <c r="AG23" s="17"/>
      <c r="AH23" s="17"/>
      <c r="AI23" s="17"/>
      <c r="AJ23" s="17"/>
      <c r="AK23" s="17"/>
      <c r="AL23" s="17"/>
      <c r="AM23" s="17"/>
      <c r="AN23" s="17"/>
    </row>
    <row r="24" spans="3:40" ht="21" customHeight="1" x14ac:dyDescent="0.35">
      <c r="C24" s="32" t="s">
        <v>24</v>
      </c>
      <c r="D24" s="103">
        <v>1837882</v>
      </c>
      <c r="E24" s="103">
        <v>738788</v>
      </c>
      <c r="F24" s="103">
        <v>469647</v>
      </c>
      <c r="G24" s="103">
        <v>269141</v>
      </c>
      <c r="H24" s="103">
        <v>202675</v>
      </c>
      <c r="I24" s="103">
        <v>170752</v>
      </c>
      <c r="J24" s="103">
        <v>33627</v>
      </c>
      <c r="K24" s="103">
        <v>297874</v>
      </c>
      <c r="L24" s="103">
        <v>131879</v>
      </c>
      <c r="M24" s="103">
        <v>208698</v>
      </c>
      <c r="N24" s="103">
        <v>53589</v>
      </c>
      <c r="O24" s="104"/>
      <c r="P24" s="17"/>
      <c r="Q24" s="91"/>
      <c r="R24" s="91"/>
      <c r="S24" s="91"/>
      <c r="T24" s="91"/>
      <c r="U24" s="91"/>
      <c r="V24" s="91"/>
      <c r="W24" s="91"/>
      <c r="X24" s="91"/>
      <c r="Y24" s="91"/>
      <c r="Z24" s="91"/>
      <c r="AA24" s="91"/>
      <c r="AB24" s="28"/>
      <c r="AC24" s="28"/>
      <c r="AD24" s="17"/>
      <c r="AE24" s="17"/>
      <c r="AF24" s="17"/>
      <c r="AG24" s="17"/>
      <c r="AH24" s="17"/>
      <c r="AI24" s="17"/>
      <c r="AJ24" s="17"/>
      <c r="AK24" s="17"/>
      <c r="AL24" s="17"/>
      <c r="AM24" s="17"/>
      <c r="AN24" s="17"/>
    </row>
    <row r="25" spans="3:40" ht="5.15" customHeight="1" x14ac:dyDescent="0.35">
      <c r="C25" s="44"/>
      <c r="D25" s="105"/>
      <c r="E25" s="105"/>
      <c r="F25" s="105"/>
      <c r="G25" s="105"/>
      <c r="H25" s="105"/>
      <c r="I25" s="105"/>
      <c r="J25" s="105"/>
      <c r="K25" s="105"/>
      <c r="L25" s="105"/>
      <c r="M25" s="105"/>
      <c r="N25" s="105"/>
      <c r="P25" s="17"/>
      <c r="Q25" s="91"/>
      <c r="R25" s="91"/>
      <c r="S25" s="91"/>
      <c r="T25" s="91"/>
      <c r="U25" s="91"/>
      <c r="V25" s="91"/>
      <c r="W25" s="91"/>
      <c r="X25" s="91"/>
      <c r="Y25" s="91"/>
      <c r="Z25" s="91"/>
      <c r="AA25" s="91"/>
      <c r="AB25" s="28"/>
      <c r="AC25" s="28"/>
      <c r="AD25" s="17"/>
      <c r="AE25" s="17"/>
      <c r="AF25" s="17"/>
      <c r="AG25" s="17"/>
      <c r="AH25" s="17"/>
      <c r="AI25" s="17"/>
      <c r="AJ25" s="17"/>
      <c r="AK25" s="17"/>
      <c r="AL25" s="17"/>
      <c r="AM25" s="17"/>
      <c r="AN25" s="17"/>
    </row>
    <row r="26" spans="3:40" ht="17.5" x14ac:dyDescent="0.35">
      <c r="C26" s="45" t="s">
        <v>25</v>
      </c>
      <c r="D26" s="106">
        <v>12634</v>
      </c>
      <c r="E26" s="106">
        <v>5844</v>
      </c>
      <c r="F26" s="106">
        <v>4163</v>
      </c>
      <c r="G26" s="106">
        <v>1681</v>
      </c>
      <c r="H26" s="106">
        <v>1519</v>
      </c>
      <c r="I26" s="106">
        <v>1421</v>
      </c>
      <c r="J26" s="106">
        <v>390</v>
      </c>
      <c r="K26" s="106">
        <v>1872</v>
      </c>
      <c r="L26" s="106">
        <v>704</v>
      </c>
      <c r="M26" s="106">
        <v>790</v>
      </c>
      <c r="N26" s="106">
        <v>94</v>
      </c>
      <c r="P26" s="17"/>
      <c r="Q26" s="91"/>
      <c r="R26" s="91"/>
      <c r="S26" s="91"/>
      <c r="T26" s="91"/>
      <c r="U26" s="91"/>
      <c r="V26" s="91"/>
      <c r="W26" s="91"/>
      <c r="X26" s="91"/>
      <c r="Y26" s="91"/>
      <c r="Z26" s="91"/>
      <c r="AA26" s="91"/>
      <c r="AB26" s="28"/>
      <c r="AC26" s="28"/>
      <c r="AD26" s="17"/>
      <c r="AE26" s="17"/>
      <c r="AF26" s="17"/>
      <c r="AG26" s="17"/>
      <c r="AH26" s="17"/>
      <c r="AI26" s="17"/>
      <c r="AJ26" s="17"/>
      <c r="AK26" s="17"/>
      <c r="AL26" s="17"/>
      <c r="AM26" s="17"/>
      <c r="AN26" s="17"/>
    </row>
    <row r="27" spans="3:40" ht="17.5" x14ac:dyDescent="0.35">
      <c r="C27" s="36" t="s">
        <v>26</v>
      </c>
      <c r="D27" s="106">
        <v>1490477</v>
      </c>
      <c r="E27" s="106">
        <v>589655</v>
      </c>
      <c r="F27" s="106">
        <v>370973</v>
      </c>
      <c r="G27" s="106">
        <v>218682</v>
      </c>
      <c r="H27" s="106">
        <v>163497</v>
      </c>
      <c r="I27" s="106">
        <v>139965</v>
      </c>
      <c r="J27" s="106">
        <v>27596</v>
      </c>
      <c r="K27" s="106">
        <v>242882</v>
      </c>
      <c r="L27" s="106">
        <v>107219</v>
      </c>
      <c r="M27" s="106">
        <v>174587</v>
      </c>
      <c r="N27" s="106">
        <v>45076</v>
      </c>
      <c r="P27" s="17"/>
      <c r="Q27" s="91"/>
      <c r="R27" s="91"/>
      <c r="S27" s="91"/>
      <c r="T27" s="91"/>
      <c r="U27" s="91"/>
      <c r="V27" s="91"/>
      <c r="W27" s="91"/>
      <c r="X27" s="91"/>
      <c r="Y27" s="91"/>
      <c r="Z27" s="91"/>
      <c r="AA27" s="91"/>
      <c r="AB27" s="28"/>
      <c r="AC27" s="28"/>
      <c r="AD27" s="17"/>
      <c r="AE27" s="17"/>
      <c r="AF27" s="17"/>
      <c r="AG27" s="17"/>
      <c r="AH27" s="17"/>
      <c r="AI27" s="17"/>
      <c r="AJ27" s="17"/>
      <c r="AK27" s="17"/>
      <c r="AL27" s="17"/>
      <c r="AM27" s="17"/>
      <c r="AN27" s="17"/>
    </row>
    <row r="28" spans="3:40" ht="17.5" x14ac:dyDescent="0.35">
      <c r="C28" s="36" t="s">
        <v>27</v>
      </c>
      <c r="D28" s="106">
        <v>10414</v>
      </c>
      <c r="E28" s="106">
        <v>5864</v>
      </c>
      <c r="F28" s="106">
        <v>4746</v>
      </c>
      <c r="G28" s="106">
        <v>1118</v>
      </c>
      <c r="H28" s="106">
        <v>1248</v>
      </c>
      <c r="I28" s="106">
        <v>682</v>
      </c>
      <c r="J28" s="106">
        <v>126</v>
      </c>
      <c r="K28" s="106">
        <v>1350</v>
      </c>
      <c r="L28" s="106">
        <v>455</v>
      </c>
      <c r="M28" s="106">
        <v>551</v>
      </c>
      <c r="N28" s="106">
        <v>138</v>
      </c>
      <c r="P28" s="17"/>
      <c r="Q28" s="91"/>
      <c r="R28" s="91"/>
      <c r="S28" s="91"/>
      <c r="T28" s="91"/>
      <c r="U28" s="91"/>
      <c r="V28" s="91"/>
      <c r="W28" s="91"/>
      <c r="X28" s="91"/>
      <c r="Y28" s="91"/>
      <c r="Z28" s="91"/>
      <c r="AA28" s="91"/>
      <c r="AB28" s="28"/>
      <c r="AC28" s="28"/>
      <c r="AD28" s="17"/>
      <c r="AE28" s="17"/>
      <c r="AF28" s="17"/>
      <c r="AG28" s="17"/>
      <c r="AH28" s="17"/>
      <c r="AI28" s="17"/>
      <c r="AJ28" s="17"/>
      <c r="AK28" s="17"/>
      <c r="AL28" s="17"/>
      <c r="AM28" s="17"/>
      <c r="AN28" s="17"/>
    </row>
    <row r="29" spans="3:40" ht="17.5" x14ac:dyDescent="0.35">
      <c r="C29" s="36" t="s">
        <v>28</v>
      </c>
      <c r="D29" s="106">
        <v>324357</v>
      </c>
      <c r="E29" s="106">
        <v>137425</v>
      </c>
      <c r="F29" s="106">
        <v>89765</v>
      </c>
      <c r="G29" s="106">
        <v>47660</v>
      </c>
      <c r="H29" s="106">
        <v>36411</v>
      </c>
      <c r="I29" s="106">
        <v>28684</v>
      </c>
      <c r="J29" s="106">
        <v>5515</v>
      </c>
      <c r="K29" s="106">
        <v>51770</v>
      </c>
      <c r="L29" s="106">
        <v>23501</v>
      </c>
      <c r="M29" s="106">
        <v>32770</v>
      </c>
      <c r="N29" s="106">
        <v>8281</v>
      </c>
      <c r="P29" s="17"/>
      <c r="Q29" s="91"/>
      <c r="R29" s="91"/>
      <c r="S29" s="91"/>
      <c r="T29" s="91"/>
      <c r="U29" s="91"/>
      <c r="V29" s="91"/>
      <c r="W29" s="91"/>
      <c r="X29" s="91"/>
      <c r="Y29" s="91"/>
      <c r="Z29" s="91"/>
      <c r="AA29" s="91"/>
      <c r="AB29" s="28"/>
      <c r="AC29" s="28"/>
      <c r="AD29" s="17"/>
      <c r="AE29" s="17"/>
      <c r="AF29" s="17"/>
      <c r="AG29" s="17"/>
      <c r="AH29" s="17"/>
      <c r="AI29" s="17"/>
      <c r="AJ29" s="17"/>
      <c r="AK29" s="17"/>
      <c r="AL29" s="17"/>
      <c r="AM29" s="17"/>
      <c r="AN29" s="17"/>
    </row>
    <row r="30" spans="3:40" ht="17.5" x14ac:dyDescent="0.35">
      <c r="C30" s="36" t="s">
        <v>92</v>
      </c>
      <c r="D30" s="106">
        <v>6379</v>
      </c>
      <c r="E30" s="106">
        <v>3002</v>
      </c>
      <c r="F30" s="106">
        <v>2093</v>
      </c>
      <c r="G30" s="106">
        <v>909</v>
      </c>
      <c r="H30" s="106">
        <v>877</v>
      </c>
      <c r="I30" s="106">
        <v>426</v>
      </c>
      <c r="J30" s="106">
        <v>114</v>
      </c>
      <c r="K30" s="106">
        <v>954</v>
      </c>
      <c r="L30" s="106">
        <v>414</v>
      </c>
      <c r="M30" s="106">
        <v>491</v>
      </c>
      <c r="N30" s="106">
        <v>101</v>
      </c>
      <c r="P30" s="17"/>
      <c r="Q30" s="91"/>
      <c r="R30" s="91"/>
      <c r="S30" s="91"/>
      <c r="T30" s="91"/>
      <c r="U30" s="91"/>
      <c r="V30" s="91"/>
      <c r="W30" s="91"/>
      <c r="X30" s="91"/>
      <c r="Y30" s="91"/>
      <c r="Z30" s="91"/>
      <c r="AA30" s="91"/>
      <c r="AB30" s="28"/>
      <c r="AC30" s="28"/>
      <c r="AD30" s="17"/>
      <c r="AE30" s="17"/>
      <c r="AF30" s="17"/>
      <c r="AG30" s="17"/>
      <c r="AH30" s="17"/>
      <c r="AI30" s="17"/>
      <c r="AJ30" s="17"/>
      <c r="AK30" s="17"/>
      <c r="AL30" s="17"/>
      <c r="AM30" s="17"/>
      <c r="AN30" s="17"/>
    </row>
    <row r="31" spans="3:40" ht="17.5" x14ac:dyDescent="0.35">
      <c r="C31" s="36" t="s">
        <v>93</v>
      </c>
      <c r="D31" s="106">
        <v>317978</v>
      </c>
      <c r="E31" s="106">
        <v>134423</v>
      </c>
      <c r="F31" s="106">
        <v>87672</v>
      </c>
      <c r="G31" s="106">
        <v>46751</v>
      </c>
      <c r="H31" s="106">
        <v>35534</v>
      </c>
      <c r="I31" s="106">
        <v>28258</v>
      </c>
      <c r="J31" s="106">
        <v>5401</v>
      </c>
      <c r="K31" s="106">
        <v>50816</v>
      </c>
      <c r="L31" s="106">
        <v>23087</v>
      </c>
      <c r="M31" s="106">
        <v>32279</v>
      </c>
      <c r="N31" s="106">
        <v>8180</v>
      </c>
      <c r="P31" s="17"/>
      <c r="Q31" s="91"/>
      <c r="R31" s="91"/>
      <c r="S31" s="91"/>
      <c r="T31" s="91"/>
      <c r="U31" s="91"/>
      <c r="V31" s="91"/>
      <c r="W31" s="91"/>
      <c r="X31" s="91"/>
      <c r="Y31" s="91"/>
      <c r="Z31" s="91"/>
      <c r="AA31" s="91"/>
      <c r="AB31" s="28"/>
      <c r="AC31" s="28"/>
      <c r="AD31" s="17"/>
      <c r="AE31" s="17"/>
      <c r="AF31" s="17"/>
      <c r="AG31" s="17"/>
      <c r="AH31" s="17"/>
      <c r="AI31" s="17"/>
      <c r="AJ31" s="17"/>
      <c r="AK31" s="17"/>
      <c r="AL31" s="17"/>
      <c r="AM31" s="17"/>
      <c r="AN31" s="17"/>
    </row>
    <row r="32" spans="3:40" ht="5.15" customHeight="1" x14ac:dyDescent="0.35">
      <c r="C32" s="43"/>
      <c r="D32" s="107"/>
      <c r="E32" s="107"/>
      <c r="F32" s="107"/>
      <c r="G32" s="107"/>
      <c r="H32" s="107"/>
      <c r="I32" s="107"/>
      <c r="J32" s="107"/>
      <c r="K32" s="107"/>
      <c r="L32" s="107"/>
      <c r="M32" s="107"/>
      <c r="N32" s="107"/>
      <c r="P32" s="17"/>
      <c r="Q32" s="91"/>
      <c r="R32" s="91"/>
      <c r="S32" s="91"/>
      <c r="T32" s="91"/>
      <c r="U32" s="91"/>
      <c r="V32" s="91"/>
      <c r="W32" s="91"/>
      <c r="X32" s="91"/>
      <c r="Y32" s="91"/>
      <c r="Z32" s="91"/>
      <c r="AA32" s="91"/>
      <c r="AB32" s="28"/>
      <c r="AC32" s="28"/>
      <c r="AD32" s="17"/>
      <c r="AE32" s="17"/>
      <c r="AF32" s="17"/>
      <c r="AG32" s="17"/>
      <c r="AH32" s="17"/>
      <c r="AI32" s="17"/>
      <c r="AJ32" s="17"/>
      <c r="AK32" s="17"/>
      <c r="AL32" s="17"/>
      <c r="AM32" s="17"/>
      <c r="AN32" s="17"/>
    </row>
    <row r="33" spans="3:40" ht="21" customHeight="1" x14ac:dyDescent="0.35">
      <c r="C33" s="32" t="s">
        <v>31</v>
      </c>
      <c r="D33" s="93">
        <v>49139535</v>
      </c>
      <c r="E33" s="93">
        <v>21294087</v>
      </c>
      <c r="F33" s="93">
        <v>13680347</v>
      </c>
      <c r="G33" s="93">
        <v>7613740</v>
      </c>
      <c r="H33" s="93">
        <v>5061635</v>
      </c>
      <c r="I33" s="93">
        <v>4408125</v>
      </c>
      <c r="J33" s="93">
        <v>690411</v>
      </c>
      <c r="K33" s="93">
        <v>7635620</v>
      </c>
      <c r="L33" s="93">
        <v>3176560</v>
      </c>
      <c r="M33" s="93">
        <v>5380405</v>
      </c>
      <c r="N33" s="93">
        <v>1492692</v>
      </c>
      <c r="O33" s="108"/>
      <c r="P33" s="17"/>
      <c r="Q33" s="91"/>
      <c r="R33" s="91"/>
      <c r="S33" s="91"/>
      <c r="T33" s="91"/>
      <c r="U33" s="91"/>
      <c r="V33" s="91"/>
      <c r="W33" s="91"/>
      <c r="X33" s="91"/>
      <c r="Y33" s="91"/>
      <c r="Z33" s="91"/>
      <c r="AA33" s="91"/>
      <c r="AB33" s="28"/>
      <c r="AC33" s="28"/>
      <c r="AD33" s="17"/>
      <c r="AE33" s="17"/>
      <c r="AF33" s="17"/>
      <c r="AG33" s="17"/>
      <c r="AH33" s="17"/>
      <c r="AI33" s="17"/>
      <c r="AJ33" s="17"/>
      <c r="AK33" s="17"/>
      <c r="AL33" s="17"/>
      <c r="AM33" s="17"/>
      <c r="AN33" s="17"/>
    </row>
    <row r="34" spans="3:40" ht="3" customHeight="1" x14ac:dyDescent="0.35">
      <c r="C34" s="34"/>
      <c r="D34" s="96"/>
      <c r="E34" s="96"/>
      <c r="F34" s="96"/>
      <c r="G34" s="96"/>
      <c r="H34" s="96"/>
      <c r="I34" s="96"/>
      <c r="J34" s="96"/>
      <c r="K34" s="96"/>
      <c r="L34" s="96"/>
      <c r="M34" s="96"/>
      <c r="N34" s="96"/>
      <c r="P34" s="17"/>
      <c r="Q34" s="91"/>
      <c r="R34" s="91"/>
      <c r="S34" s="91"/>
      <c r="T34" s="91"/>
      <c r="U34" s="91"/>
      <c r="V34" s="91"/>
      <c r="W34" s="91"/>
      <c r="X34" s="91"/>
      <c r="Y34" s="91"/>
      <c r="Z34" s="91"/>
      <c r="AA34" s="91"/>
      <c r="AB34" s="28"/>
      <c r="AC34" s="28"/>
      <c r="AD34" s="17"/>
      <c r="AE34" s="17"/>
      <c r="AF34" s="17"/>
      <c r="AG34" s="17"/>
      <c r="AH34" s="17"/>
      <c r="AI34" s="17"/>
      <c r="AJ34" s="17"/>
      <c r="AK34" s="17"/>
      <c r="AL34" s="17"/>
      <c r="AM34" s="17"/>
      <c r="AN34" s="17"/>
    </row>
    <row r="35" spans="3:40" ht="18" x14ac:dyDescent="0.35">
      <c r="C35" s="44" t="s">
        <v>32</v>
      </c>
      <c r="D35" s="109">
        <v>3715156</v>
      </c>
      <c r="E35" s="109">
        <v>1340887</v>
      </c>
      <c r="F35" s="109">
        <v>814769</v>
      </c>
      <c r="G35" s="109">
        <v>526118</v>
      </c>
      <c r="H35" s="109">
        <v>391976</v>
      </c>
      <c r="I35" s="109">
        <v>361052</v>
      </c>
      <c r="J35" s="109">
        <v>72825</v>
      </c>
      <c r="K35" s="109">
        <v>630293</v>
      </c>
      <c r="L35" s="109">
        <v>299437</v>
      </c>
      <c r="M35" s="109">
        <v>474907</v>
      </c>
      <c r="N35" s="109">
        <v>143779</v>
      </c>
      <c r="P35" s="17"/>
      <c r="Q35" s="91"/>
      <c r="R35" s="91"/>
      <c r="S35" s="91"/>
      <c r="T35" s="91"/>
      <c r="U35" s="91"/>
      <c r="V35" s="91"/>
      <c r="W35" s="91"/>
      <c r="X35" s="91"/>
      <c r="Y35" s="91"/>
      <c r="Z35" s="91"/>
      <c r="AA35" s="91"/>
      <c r="AB35" s="28"/>
      <c r="AC35" s="28"/>
      <c r="AD35" s="17"/>
      <c r="AE35" s="17"/>
      <c r="AF35" s="17"/>
      <c r="AG35" s="17"/>
      <c r="AH35" s="17"/>
      <c r="AI35" s="17"/>
      <c r="AJ35" s="17"/>
      <c r="AK35" s="17"/>
      <c r="AL35" s="17"/>
      <c r="AM35" s="17"/>
      <c r="AN35" s="17"/>
    </row>
    <row r="36" spans="3:40" ht="17.5" x14ac:dyDescent="0.35">
      <c r="C36" s="36" t="s">
        <v>33</v>
      </c>
      <c r="D36" s="110">
        <v>3715156</v>
      </c>
      <c r="E36" s="110">
        <v>1340887</v>
      </c>
      <c r="F36" s="110">
        <v>814769</v>
      </c>
      <c r="G36" s="110">
        <v>526118</v>
      </c>
      <c r="H36" s="110">
        <v>391976</v>
      </c>
      <c r="I36" s="110">
        <v>361052</v>
      </c>
      <c r="J36" s="110">
        <v>72825</v>
      </c>
      <c r="K36" s="110">
        <v>630293</v>
      </c>
      <c r="L36" s="110">
        <v>299437</v>
      </c>
      <c r="M36" s="110">
        <v>474907</v>
      </c>
      <c r="N36" s="110">
        <v>143779</v>
      </c>
      <c r="P36" s="17"/>
      <c r="Q36" s="91"/>
      <c r="R36" s="91"/>
      <c r="S36" s="91"/>
      <c r="T36" s="91"/>
      <c r="U36" s="91"/>
      <c r="V36" s="91"/>
      <c r="W36" s="91"/>
      <c r="X36" s="91"/>
      <c r="Y36" s="91"/>
      <c r="Z36" s="91"/>
      <c r="AA36" s="91"/>
      <c r="AB36" s="28"/>
      <c r="AC36" s="28"/>
      <c r="AD36" s="17"/>
      <c r="AE36" s="17"/>
      <c r="AF36" s="17"/>
      <c r="AG36" s="17"/>
      <c r="AH36" s="17"/>
      <c r="AI36" s="17"/>
      <c r="AJ36" s="17"/>
      <c r="AK36" s="17"/>
      <c r="AL36" s="17"/>
      <c r="AM36" s="17"/>
      <c r="AN36" s="17"/>
    </row>
    <row r="37" spans="3:40" ht="18" x14ac:dyDescent="0.35">
      <c r="C37" s="44" t="s">
        <v>34</v>
      </c>
      <c r="D37" s="109">
        <v>45017628</v>
      </c>
      <c r="E37" s="109">
        <v>19752415</v>
      </c>
      <c r="F37" s="109">
        <v>12728863</v>
      </c>
      <c r="G37" s="109">
        <v>7023552</v>
      </c>
      <c r="H37" s="109">
        <v>4617091</v>
      </c>
      <c r="I37" s="109">
        <v>4017025</v>
      </c>
      <c r="J37" s="109">
        <v>611641</v>
      </c>
      <c r="K37" s="109">
        <v>6944518</v>
      </c>
      <c r="L37" s="109">
        <v>2856199</v>
      </c>
      <c r="M37" s="109">
        <v>4876486</v>
      </c>
      <c r="N37" s="109">
        <v>1342253</v>
      </c>
      <c r="Q37" s="91"/>
      <c r="R37" s="95"/>
      <c r="S37" s="95"/>
      <c r="T37" s="95"/>
      <c r="U37" s="95"/>
      <c r="V37" s="95"/>
      <c r="W37" s="95"/>
      <c r="X37" s="91"/>
      <c r="Y37" s="91"/>
      <c r="Z37" s="91"/>
      <c r="AA37" s="91"/>
      <c r="AB37" s="28"/>
      <c r="AC37" s="28"/>
      <c r="AD37" s="17"/>
      <c r="AE37" s="17"/>
      <c r="AF37" s="17"/>
      <c r="AG37" s="17"/>
      <c r="AH37" s="17"/>
      <c r="AI37" s="17"/>
      <c r="AJ37" s="17"/>
      <c r="AK37" s="17"/>
      <c r="AL37" s="17"/>
      <c r="AM37" s="17"/>
      <c r="AN37" s="17"/>
    </row>
    <row r="38" spans="3:40" ht="18" x14ac:dyDescent="0.35">
      <c r="C38" s="44" t="s">
        <v>35</v>
      </c>
      <c r="D38" s="109">
        <v>2684013</v>
      </c>
      <c r="E38" s="109">
        <v>1144984</v>
      </c>
      <c r="F38" s="109">
        <v>758062</v>
      </c>
      <c r="G38" s="109">
        <v>386922</v>
      </c>
      <c r="H38" s="109">
        <v>306027</v>
      </c>
      <c r="I38" s="109">
        <v>241928</v>
      </c>
      <c r="J38" s="109">
        <v>43789</v>
      </c>
      <c r="K38" s="109">
        <v>388658</v>
      </c>
      <c r="L38" s="109">
        <v>190067</v>
      </c>
      <c r="M38" s="109">
        <v>293396</v>
      </c>
      <c r="N38" s="109">
        <v>75164</v>
      </c>
      <c r="Q38" s="91"/>
      <c r="R38" s="95"/>
      <c r="S38" s="95"/>
      <c r="T38" s="95"/>
      <c r="U38" s="95"/>
      <c r="V38" s="95"/>
      <c r="W38" s="95"/>
      <c r="X38" s="91"/>
      <c r="Y38" s="91"/>
      <c r="Z38" s="91"/>
      <c r="AA38" s="91"/>
      <c r="AB38" s="28"/>
      <c r="AC38" s="28"/>
      <c r="AD38" s="17"/>
      <c r="AE38" s="17"/>
      <c r="AF38" s="17"/>
      <c r="AG38" s="17"/>
      <c r="AH38" s="17"/>
      <c r="AI38" s="17"/>
      <c r="AJ38" s="17"/>
      <c r="AK38" s="17"/>
      <c r="AL38" s="17"/>
      <c r="AM38" s="17"/>
      <c r="AN38" s="17"/>
    </row>
    <row r="39" spans="3:40" ht="17.5" x14ac:dyDescent="0.35">
      <c r="C39" s="36" t="s">
        <v>94</v>
      </c>
      <c r="D39" s="110">
        <v>756371</v>
      </c>
      <c r="E39" s="110">
        <v>322920</v>
      </c>
      <c r="F39" s="110">
        <v>214410</v>
      </c>
      <c r="G39" s="110">
        <v>108510</v>
      </c>
      <c r="H39" s="110">
        <v>82339</v>
      </c>
      <c r="I39" s="110">
        <v>68024</v>
      </c>
      <c r="J39" s="110">
        <v>11939</v>
      </c>
      <c r="K39" s="110">
        <v>109574</v>
      </c>
      <c r="L39" s="110">
        <v>53986</v>
      </c>
      <c r="M39" s="110">
        <v>84103</v>
      </c>
      <c r="N39" s="110">
        <v>23486</v>
      </c>
      <c r="Q39" s="91"/>
      <c r="R39" s="95"/>
      <c r="S39" s="95"/>
      <c r="T39" s="95"/>
      <c r="U39" s="95"/>
      <c r="V39" s="95"/>
      <c r="W39" s="95"/>
      <c r="X39" s="91"/>
      <c r="Y39" s="91"/>
      <c r="Z39" s="91"/>
      <c r="AA39" s="91"/>
      <c r="AB39" s="28"/>
      <c r="AC39" s="28"/>
      <c r="AD39" s="17"/>
      <c r="AE39" s="17"/>
      <c r="AF39" s="17"/>
      <c r="AG39" s="17"/>
      <c r="AH39" s="17"/>
      <c r="AI39" s="17"/>
      <c r="AJ39" s="17"/>
      <c r="AK39" s="17"/>
      <c r="AL39" s="17"/>
      <c r="AM39" s="17"/>
      <c r="AN39" s="17"/>
    </row>
    <row r="40" spans="3:40" ht="17.5" x14ac:dyDescent="0.35">
      <c r="C40" s="36" t="s">
        <v>95</v>
      </c>
      <c r="D40" s="110">
        <v>1146259</v>
      </c>
      <c r="E40" s="110">
        <v>484572</v>
      </c>
      <c r="F40" s="110">
        <v>318931</v>
      </c>
      <c r="G40" s="110">
        <v>165641</v>
      </c>
      <c r="H40" s="110">
        <v>126510</v>
      </c>
      <c r="I40" s="110">
        <v>103713</v>
      </c>
      <c r="J40" s="110">
        <v>19030</v>
      </c>
      <c r="K40" s="110">
        <v>159403</v>
      </c>
      <c r="L40" s="110">
        <v>84683</v>
      </c>
      <c r="M40" s="110">
        <v>134215</v>
      </c>
      <c r="N40" s="110">
        <v>34133</v>
      </c>
      <c r="Q40" s="91"/>
      <c r="R40" s="95"/>
      <c r="S40" s="95"/>
      <c r="T40" s="95"/>
      <c r="U40" s="95"/>
      <c r="V40" s="95"/>
      <c r="W40" s="95"/>
      <c r="X40" s="91"/>
      <c r="Y40" s="91"/>
      <c r="Z40" s="91"/>
      <c r="AA40" s="91"/>
      <c r="AB40" s="28"/>
      <c r="AC40" s="28"/>
      <c r="AD40" s="17"/>
      <c r="AE40" s="17"/>
      <c r="AF40" s="17"/>
      <c r="AG40" s="17"/>
      <c r="AH40" s="17"/>
      <c r="AI40" s="17"/>
      <c r="AJ40" s="17"/>
      <c r="AK40" s="17"/>
      <c r="AL40" s="17"/>
      <c r="AM40" s="17"/>
      <c r="AN40" s="17"/>
    </row>
    <row r="41" spans="3:40" ht="17.5" x14ac:dyDescent="0.35">
      <c r="C41" s="36" t="s">
        <v>96</v>
      </c>
      <c r="D41" s="110">
        <v>781383</v>
      </c>
      <c r="E41" s="110">
        <v>337492</v>
      </c>
      <c r="F41" s="110">
        <v>224721</v>
      </c>
      <c r="G41" s="110">
        <v>112771</v>
      </c>
      <c r="H41" s="110">
        <v>97178</v>
      </c>
      <c r="I41" s="110">
        <v>70191</v>
      </c>
      <c r="J41" s="110">
        <v>12820</v>
      </c>
      <c r="K41" s="110">
        <v>119681</v>
      </c>
      <c r="L41" s="110">
        <v>51398</v>
      </c>
      <c r="M41" s="110">
        <v>75078</v>
      </c>
      <c r="N41" s="110">
        <v>17545</v>
      </c>
      <c r="Q41" s="91"/>
      <c r="R41" s="95"/>
      <c r="S41" s="95"/>
      <c r="T41" s="95"/>
      <c r="U41" s="95"/>
      <c r="V41" s="95"/>
      <c r="W41" s="95"/>
      <c r="X41" s="91"/>
      <c r="Y41" s="91"/>
      <c r="Z41" s="91"/>
      <c r="AA41" s="91"/>
      <c r="AB41" s="28"/>
      <c r="AC41" s="28"/>
      <c r="AD41" s="17"/>
      <c r="AE41" s="17"/>
      <c r="AF41" s="17"/>
      <c r="AG41" s="17"/>
      <c r="AH41" s="17"/>
      <c r="AI41" s="17"/>
      <c r="AJ41" s="17"/>
      <c r="AK41" s="17"/>
      <c r="AL41" s="17"/>
      <c r="AM41" s="17"/>
      <c r="AN41" s="17"/>
    </row>
    <row r="42" spans="3:40" ht="18" x14ac:dyDescent="0.35">
      <c r="C42" s="44" t="s">
        <v>39</v>
      </c>
      <c r="D42" s="109">
        <v>42333615</v>
      </c>
      <c r="E42" s="109">
        <v>18607431</v>
      </c>
      <c r="F42" s="109">
        <v>11970801</v>
      </c>
      <c r="G42" s="109">
        <v>6636630</v>
      </c>
      <c r="H42" s="109">
        <v>4311064</v>
      </c>
      <c r="I42" s="109">
        <v>3775097</v>
      </c>
      <c r="J42" s="109">
        <v>567852</v>
      </c>
      <c r="K42" s="109">
        <v>6555860</v>
      </c>
      <c r="L42" s="109">
        <v>2666132</v>
      </c>
      <c r="M42" s="109">
        <v>4583090</v>
      </c>
      <c r="N42" s="109">
        <v>1267089</v>
      </c>
      <c r="Q42" s="91"/>
      <c r="R42" s="95"/>
      <c r="S42" s="95"/>
      <c r="T42" s="95"/>
      <c r="U42" s="95"/>
      <c r="V42" s="95"/>
      <c r="W42" s="95"/>
      <c r="X42" s="91"/>
      <c r="Y42" s="91"/>
      <c r="Z42" s="91"/>
      <c r="AA42" s="91"/>
      <c r="AB42" s="28"/>
      <c r="AC42" s="28"/>
      <c r="AD42" s="17"/>
      <c r="AE42" s="17"/>
      <c r="AF42" s="17"/>
      <c r="AG42" s="17"/>
      <c r="AH42" s="17"/>
      <c r="AI42" s="17"/>
      <c r="AJ42" s="17"/>
      <c r="AK42" s="17"/>
      <c r="AL42" s="17"/>
      <c r="AM42" s="17"/>
      <c r="AN42" s="17"/>
    </row>
    <row r="43" spans="3:40" ht="17.5" x14ac:dyDescent="0.35">
      <c r="C43" s="36" t="s">
        <v>40</v>
      </c>
      <c r="D43" s="110">
        <v>38797335</v>
      </c>
      <c r="E43" s="110">
        <v>17181887</v>
      </c>
      <c r="F43" s="110">
        <v>11093784</v>
      </c>
      <c r="G43" s="110">
        <v>6088103</v>
      </c>
      <c r="H43" s="110">
        <v>3955191</v>
      </c>
      <c r="I43" s="110">
        <v>3391755</v>
      </c>
      <c r="J43" s="110">
        <v>504995</v>
      </c>
      <c r="K43" s="110">
        <v>5905107</v>
      </c>
      <c r="L43" s="110">
        <v>2434096</v>
      </c>
      <c r="M43" s="110">
        <v>4225399</v>
      </c>
      <c r="N43" s="110">
        <v>1198905</v>
      </c>
      <c r="Q43" s="91"/>
      <c r="R43" s="95"/>
      <c r="S43" s="95"/>
      <c r="T43" s="95"/>
      <c r="U43" s="95"/>
      <c r="V43" s="95"/>
      <c r="W43" s="95"/>
      <c r="X43" s="91"/>
      <c r="Y43" s="91"/>
      <c r="Z43" s="91"/>
      <c r="AA43" s="91"/>
      <c r="AB43" s="28"/>
      <c r="AC43" s="28"/>
      <c r="AD43" s="17"/>
      <c r="AE43" s="17"/>
      <c r="AF43" s="17"/>
      <c r="AG43" s="17"/>
      <c r="AH43" s="17"/>
      <c r="AI43" s="17"/>
      <c r="AJ43" s="17"/>
      <c r="AK43" s="17"/>
      <c r="AL43" s="17"/>
      <c r="AM43" s="17"/>
      <c r="AN43" s="17"/>
    </row>
    <row r="44" spans="3:40" ht="17.5" x14ac:dyDescent="0.35">
      <c r="C44" s="36" t="s">
        <v>41</v>
      </c>
      <c r="D44" s="110">
        <v>9095</v>
      </c>
      <c r="E44" s="110">
        <v>5264</v>
      </c>
      <c r="F44" s="110">
        <v>4568</v>
      </c>
      <c r="G44" s="110">
        <v>696</v>
      </c>
      <c r="H44" s="110">
        <v>1800</v>
      </c>
      <c r="I44" s="110">
        <v>544</v>
      </c>
      <c r="J44" s="110">
        <v>25</v>
      </c>
      <c r="K44" s="110">
        <v>857</v>
      </c>
      <c r="L44" s="110">
        <v>238</v>
      </c>
      <c r="M44" s="110">
        <v>353</v>
      </c>
      <c r="N44" s="110">
        <v>14</v>
      </c>
      <c r="Q44" s="91"/>
      <c r="R44" s="95"/>
      <c r="S44" s="95"/>
      <c r="T44" s="95"/>
      <c r="U44" s="95"/>
      <c r="V44" s="95"/>
      <c r="W44" s="95"/>
      <c r="X44" s="91"/>
      <c r="Y44" s="91"/>
      <c r="Z44" s="91"/>
      <c r="AA44" s="91"/>
      <c r="AB44" s="28"/>
      <c r="AC44" s="28"/>
      <c r="AD44" s="17"/>
      <c r="AE44" s="17"/>
      <c r="AF44" s="17"/>
      <c r="AG44" s="17"/>
      <c r="AH44" s="17"/>
      <c r="AI44" s="17"/>
      <c r="AJ44" s="17"/>
      <c r="AK44" s="17"/>
      <c r="AL44" s="17"/>
      <c r="AM44" s="17"/>
      <c r="AN44" s="17"/>
    </row>
    <row r="45" spans="3:40" ht="17.5" x14ac:dyDescent="0.35">
      <c r="C45" s="36" t="s">
        <v>42</v>
      </c>
      <c r="D45" s="110">
        <v>1284560</v>
      </c>
      <c r="E45" s="110">
        <v>501579</v>
      </c>
      <c r="F45" s="110">
        <v>292856</v>
      </c>
      <c r="G45" s="110">
        <v>208723</v>
      </c>
      <c r="H45" s="110">
        <v>123225</v>
      </c>
      <c r="I45" s="110">
        <v>125813</v>
      </c>
      <c r="J45" s="110">
        <v>21577</v>
      </c>
      <c r="K45" s="110">
        <v>273140</v>
      </c>
      <c r="L45" s="110">
        <v>89031</v>
      </c>
      <c r="M45" s="110">
        <v>127405</v>
      </c>
      <c r="N45" s="110">
        <v>22790</v>
      </c>
      <c r="Q45" s="91"/>
      <c r="R45" s="95"/>
      <c r="S45" s="95"/>
      <c r="T45" s="95"/>
      <c r="U45" s="95"/>
      <c r="V45" s="95"/>
      <c r="W45" s="95"/>
      <c r="X45" s="91"/>
      <c r="Y45" s="91"/>
      <c r="Z45" s="91"/>
      <c r="AA45" s="91"/>
      <c r="AB45" s="28"/>
      <c r="AC45" s="28"/>
      <c r="AD45" s="17"/>
      <c r="AE45" s="17"/>
      <c r="AF45" s="17"/>
      <c r="AG45" s="17"/>
      <c r="AH45" s="17"/>
      <c r="AI45" s="17"/>
      <c r="AJ45" s="17"/>
      <c r="AK45" s="17"/>
      <c r="AL45" s="17"/>
      <c r="AM45" s="17"/>
      <c r="AN45" s="17"/>
    </row>
    <row r="46" spans="3:40" ht="17.5" x14ac:dyDescent="0.35">
      <c r="C46" s="36" t="s">
        <v>43</v>
      </c>
      <c r="D46" s="110">
        <v>275963</v>
      </c>
      <c r="E46" s="110">
        <v>125952</v>
      </c>
      <c r="F46" s="110">
        <v>86648</v>
      </c>
      <c r="G46" s="110">
        <v>39304</v>
      </c>
      <c r="H46" s="110">
        <v>33117</v>
      </c>
      <c r="I46" s="110">
        <v>29472</v>
      </c>
      <c r="J46" s="110">
        <v>5041</v>
      </c>
      <c r="K46" s="110">
        <v>43444</v>
      </c>
      <c r="L46" s="110">
        <v>15995</v>
      </c>
      <c r="M46" s="110">
        <v>19296</v>
      </c>
      <c r="N46" s="110">
        <v>3646</v>
      </c>
      <c r="Q46" s="91"/>
      <c r="R46" s="95"/>
      <c r="S46" s="95"/>
      <c r="T46" s="95"/>
      <c r="U46" s="95"/>
      <c r="V46" s="95"/>
      <c r="W46" s="95"/>
      <c r="X46" s="91"/>
      <c r="Y46" s="91"/>
      <c r="Z46" s="91"/>
      <c r="AA46" s="91"/>
      <c r="AB46" s="28"/>
      <c r="AC46" s="28"/>
      <c r="AD46" s="17"/>
      <c r="AE46" s="17"/>
      <c r="AF46" s="17"/>
      <c r="AG46" s="17"/>
      <c r="AH46" s="17"/>
      <c r="AI46" s="17"/>
      <c r="AJ46" s="17"/>
      <c r="AK46" s="17"/>
      <c r="AL46" s="17"/>
      <c r="AM46" s="17"/>
      <c r="AN46" s="17"/>
    </row>
    <row r="47" spans="3:40" ht="17.5" x14ac:dyDescent="0.35">
      <c r="C47" s="36" t="s">
        <v>44</v>
      </c>
      <c r="D47" s="110">
        <v>4</v>
      </c>
      <c r="E47" s="110">
        <v>1</v>
      </c>
      <c r="F47" s="110">
        <v>1</v>
      </c>
      <c r="G47" s="110">
        <v>0</v>
      </c>
      <c r="H47" s="110">
        <v>0</v>
      </c>
      <c r="I47" s="110">
        <v>0</v>
      </c>
      <c r="J47" s="110">
        <v>0</v>
      </c>
      <c r="K47" s="110">
        <v>2</v>
      </c>
      <c r="L47" s="110">
        <v>0</v>
      </c>
      <c r="M47" s="110">
        <v>1</v>
      </c>
      <c r="N47" s="110">
        <v>0</v>
      </c>
      <c r="Q47" s="91"/>
      <c r="R47" s="95"/>
      <c r="S47" s="95"/>
      <c r="T47" s="95"/>
      <c r="U47" s="95"/>
      <c r="V47" s="95"/>
      <c r="W47" s="95"/>
      <c r="X47" s="91"/>
      <c r="Y47" s="91"/>
      <c r="Z47" s="91"/>
      <c r="AA47" s="91"/>
      <c r="AB47" s="28"/>
      <c r="AC47" s="28"/>
      <c r="AD47" s="17"/>
      <c r="AE47" s="17"/>
      <c r="AF47" s="17"/>
      <c r="AG47" s="17"/>
      <c r="AH47" s="17"/>
      <c r="AI47" s="17"/>
      <c r="AJ47" s="17"/>
      <c r="AK47" s="17"/>
      <c r="AL47" s="17"/>
      <c r="AM47" s="17"/>
      <c r="AN47" s="17"/>
    </row>
    <row r="48" spans="3:40" ht="17.5" x14ac:dyDescent="0.35">
      <c r="C48" s="36" t="s">
        <v>45</v>
      </c>
      <c r="D48" s="110">
        <v>1222702</v>
      </c>
      <c r="E48" s="110">
        <v>454924</v>
      </c>
      <c r="F48" s="110">
        <v>256079</v>
      </c>
      <c r="G48" s="110">
        <v>198845</v>
      </c>
      <c r="H48" s="110">
        <v>107795</v>
      </c>
      <c r="I48" s="110">
        <v>147235</v>
      </c>
      <c r="J48" s="110">
        <v>23720</v>
      </c>
      <c r="K48" s="110">
        <v>220061</v>
      </c>
      <c r="L48" s="110">
        <v>82812</v>
      </c>
      <c r="M48" s="110">
        <v>154951</v>
      </c>
      <c r="N48" s="110">
        <v>31204</v>
      </c>
      <c r="Q48" s="91"/>
      <c r="R48" s="95"/>
      <c r="S48" s="95"/>
      <c r="T48" s="95"/>
      <c r="U48" s="95"/>
      <c r="V48" s="95"/>
      <c r="W48" s="95"/>
      <c r="X48" s="91"/>
      <c r="Y48" s="91"/>
      <c r="Z48" s="91"/>
      <c r="AA48" s="91"/>
      <c r="AB48" s="28"/>
      <c r="AC48" s="28"/>
      <c r="AD48" s="17"/>
      <c r="AE48" s="17"/>
      <c r="AF48" s="17"/>
      <c r="AG48" s="17"/>
      <c r="AH48" s="17"/>
      <c r="AI48" s="17"/>
      <c r="AJ48" s="17"/>
      <c r="AK48" s="17"/>
      <c r="AL48" s="17"/>
      <c r="AM48" s="17"/>
      <c r="AN48" s="17"/>
    </row>
    <row r="49" spans="3:40" ht="17.5" x14ac:dyDescent="0.35">
      <c r="C49" s="36" t="s">
        <v>46</v>
      </c>
      <c r="D49" s="110">
        <v>153494</v>
      </c>
      <c r="E49" s="110">
        <v>68830</v>
      </c>
      <c r="F49" s="110">
        <v>48650</v>
      </c>
      <c r="G49" s="110">
        <v>20180</v>
      </c>
      <c r="H49" s="110">
        <v>18356</v>
      </c>
      <c r="I49" s="110">
        <v>19304</v>
      </c>
      <c r="J49" s="110">
        <v>2552</v>
      </c>
      <c r="K49" s="110">
        <v>22194</v>
      </c>
      <c r="L49" s="110">
        <v>8905</v>
      </c>
      <c r="M49" s="110">
        <v>11243</v>
      </c>
      <c r="N49" s="110">
        <v>2110</v>
      </c>
      <c r="Q49" s="91"/>
      <c r="R49" s="95"/>
      <c r="S49" s="95"/>
      <c r="T49" s="95"/>
      <c r="U49" s="95"/>
      <c r="V49" s="95"/>
      <c r="W49" s="95"/>
      <c r="X49" s="91"/>
      <c r="Y49" s="91"/>
      <c r="Z49" s="91"/>
      <c r="AA49" s="91"/>
      <c r="AB49" s="28"/>
      <c r="AC49" s="28"/>
      <c r="AD49" s="17"/>
      <c r="AE49" s="17"/>
      <c r="AF49" s="17"/>
      <c r="AG49" s="17"/>
      <c r="AH49" s="17"/>
      <c r="AI49" s="17"/>
      <c r="AJ49" s="17"/>
      <c r="AK49" s="17"/>
      <c r="AL49" s="17"/>
      <c r="AM49" s="17"/>
      <c r="AN49" s="17"/>
    </row>
    <row r="50" spans="3:40" ht="17.5" x14ac:dyDescent="0.35">
      <c r="C50" s="36" t="s">
        <v>47</v>
      </c>
      <c r="D50" s="110">
        <v>34218</v>
      </c>
      <c r="E50" s="110">
        <v>16041</v>
      </c>
      <c r="F50" s="110">
        <v>11198</v>
      </c>
      <c r="G50" s="110">
        <v>4843</v>
      </c>
      <c r="H50" s="110">
        <v>3570</v>
      </c>
      <c r="I50" s="110">
        <v>3269</v>
      </c>
      <c r="J50" s="110">
        <v>630</v>
      </c>
      <c r="K50" s="110">
        <v>6257</v>
      </c>
      <c r="L50" s="110">
        <v>1811</v>
      </c>
      <c r="M50" s="110">
        <v>2348</v>
      </c>
      <c r="N50" s="110">
        <v>292</v>
      </c>
      <c r="Q50" s="91"/>
      <c r="R50" s="95"/>
      <c r="S50" s="95"/>
      <c r="T50" s="95"/>
      <c r="U50" s="95"/>
      <c r="V50" s="95"/>
      <c r="W50" s="95"/>
      <c r="X50" s="91"/>
      <c r="Y50" s="91"/>
      <c r="Z50" s="91"/>
      <c r="AA50" s="91"/>
      <c r="AB50" s="28"/>
      <c r="AC50" s="28"/>
      <c r="AD50" s="17"/>
      <c r="AE50" s="17"/>
      <c r="AF50" s="17"/>
      <c r="AG50" s="17"/>
      <c r="AH50" s="17"/>
      <c r="AI50" s="17"/>
      <c r="AJ50" s="17"/>
      <c r="AK50" s="17"/>
      <c r="AL50" s="17"/>
      <c r="AM50" s="17"/>
      <c r="AN50" s="17"/>
    </row>
    <row r="51" spans="3:40" ht="17.5" x14ac:dyDescent="0.35">
      <c r="C51" s="36" t="s">
        <v>48</v>
      </c>
      <c r="D51" s="110">
        <v>440183</v>
      </c>
      <c r="E51" s="110">
        <v>196315</v>
      </c>
      <c r="F51" s="110">
        <v>135487</v>
      </c>
      <c r="G51" s="110">
        <v>60828</v>
      </c>
      <c r="H51" s="110">
        <v>54022</v>
      </c>
      <c r="I51" s="110">
        <v>49109</v>
      </c>
      <c r="J51" s="110">
        <v>7767</v>
      </c>
      <c r="K51" s="110">
        <v>67009</v>
      </c>
      <c r="L51" s="110">
        <v>26555</v>
      </c>
      <c r="M51" s="110">
        <v>32987</v>
      </c>
      <c r="N51" s="110">
        <v>6419</v>
      </c>
      <c r="Q51" s="91"/>
      <c r="R51" s="95"/>
      <c r="S51" s="95"/>
      <c r="T51" s="95"/>
      <c r="U51" s="95"/>
      <c r="V51" s="95"/>
      <c r="W51" s="95"/>
      <c r="X51" s="91"/>
      <c r="Y51" s="91"/>
      <c r="Z51" s="91"/>
      <c r="AA51" s="91"/>
      <c r="AB51" s="28"/>
      <c r="AC51" s="28"/>
      <c r="AD51" s="17"/>
      <c r="AE51" s="17"/>
      <c r="AF51" s="17"/>
      <c r="AG51" s="17"/>
      <c r="AH51" s="17"/>
      <c r="AI51" s="17"/>
      <c r="AJ51" s="17"/>
      <c r="AK51" s="17"/>
      <c r="AL51" s="17"/>
      <c r="AM51" s="17"/>
      <c r="AN51" s="17"/>
    </row>
    <row r="52" spans="3:40" ht="17.5" x14ac:dyDescent="0.35">
      <c r="C52" s="36" t="s">
        <v>49</v>
      </c>
      <c r="D52" s="110">
        <v>159832</v>
      </c>
      <c r="E52" s="110">
        <v>69934</v>
      </c>
      <c r="F52" s="110">
        <v>46615</v>
      </c>
      <c r="G52" s="110">
        <v>23319</v>
      </c>
      <c r="H52" s="110">
        <v>18584</v>
      </c>
      <c r="I52" s="110">
        <v>17755</v>
      </c>
      <c r="J52" s="110">
        <v>2920</v>
      </c>
      <c r="K52" s="110">
        <v>26676</v>
      </c>
      <c r="L52" s="110">
        <v>9911</v>
      </c>
      <c r="M52" s="110">
        <v>11709</v>
      </c>
      <c r="N52" s="110">
        <v>2343</v>
      </c>
      <c r="Q52" s="91"/>
      <c r="R52" s="95"/>
      <c r="S52" s="95"/>
      <c r="T52" s="95"/>
      <c r="U52" s="95"/>
      <c r="V52" s="95"/>
      <c r="W52" s="95"/>
      <c r="X52" s="91"/>
      <c r="Y52" s="91"/>
      <c r="Z52" s="91"/>
      <c r="AA52" s="91"/>
      <c r="AB52" s="28"/>
      <c r="AC52" s="28"/>
      <c r="AD52" s="17"/>
      <c r="AE52" s="17"/>
      <c r="AF52" s="17"/>
      <c r="AG52" s="17"/>
      <c r="AH52" s="17"/>
      <c r="AI52" s="17"/>
      <c r="AJ52" s="17"/>
      <c r="AK52" s="17"/>
      <c r="AL52" s="17"/>
      <c r="AM52" s="17"/>
      <c r="AN52" s="17"/>
    </row>
    <row r="53" spans="3:40" ht="17.5" x14ac:dyDescent="0.35">
      <c r="C53" s="36" t="s">
        <v>50</v>
      </c>
      <c r="D53" s="110">
        <v>280351</v>
      </c>
      <c r="E53" s="110">
        <v>126381</v>
      </c>
      <c r="F53" s="110">
        <v>88872</v>
      </c>
      <c r="G53" s="110">
        <v>37509</v>
      </c>
      <c r="H53" s="110">
        <v>35438</v>
      </c>
      <c r="I53" s="110">
        <v>31354</v>
      </c>
      <c r="J53" s="110">
        <v>4847</v>
      </c>
      <c r="K53" s="110">
        <v>40333</v>
      </c>
      <c r="L53" s="110">
        <v>16644</v>
      </c>
      <c r="M53" s="110">
        <v>21278</v>
      </c>
      <c r="N53" s="110">
        <v>4076</v>
      </c>
      <c r="Q53" s="91"/>
      <c r="R53" s="95"/>
      <c r="S53" s="95"/>
      <c r="T53" s="95"/>
      <c r="U53" s="95"/>
      <c r="V53" s="95"/>
      <c r="W53" s="95"/>
      <c r="X53" s="91"/>
      <c r="Y53" s="91"/>
      <c r="Z53" s="91"/>
      <c r="AA53" s="91"/>
      <c r="AB53" s="28"/>
      <c r="AC53" s="28"/>
      <c r="AD53" s="17"/>
      <c r="AE53" s="17"/>
      <c r="AF53" s="17"/>
      <c r="AG53" s="17"/>
      <c r="AH53" s="17"/>
      <c r="AI53" s="17"/>
      <c r="AJ53" s="17"/>
      <c r="AK53" s="17"/>
      <c r="AL53" s="17"/>
      <c r="AM53" s="17"/>
      <c r="AN53" s="17"/>
    </row>
    <row r="54" spans="3:40" ht="17.5" x14ac:dyDescent="0.35">
      <c r="C54" s="36" t="s">
        <v>51</v>
      </c>
      <c r="D54" s="110">
        <v>489</v>
      </c>
      <c r="E54" s="110">
        <v>124</v>
      </c>
      <c r="F54" s="110">
        <v>93</v>
      </c>
      <c r="G54" s="110">
        <v>31</v>
      </c>
      <c r="H54" s="110">
        <v>269</v>
      </c>
      <c r="I54" s="110">
        <v>12</v>
      </c>
      <c r="J54" s="110">
        <v>7</v>
      </c>
      <c r="K54" s="110">
        <v>42</v>
      </c>
      <c r="L54" s="110">
        <v>10</v>
      </c>
      <c r="M54" s="110">
        <v>21</v>
      </c>
      <c r="N54" s="110">
        <v>4</v>
      </c>
      <c r="Q54" s="91"/>
      <c r="R54" s="95"/>
      <c r="S54" s="95"/>
      <c r="T54" s="95"/>
      <c r="U54" s="95"/>
      <c r="V54" s="95"/>
      <c r="W54" s="95"/>
      <c r="X54" s="91"/>
      <c r="Y54" s="91"/>
      <c r="Z54" s="91"/>
      <c r="AA54" s="91"/>
      <c r="AB54" s="28"/>
      <c r="AC54" s="28"/>
      <c r="AD54" s="17"/>
      <c r="AE54" s="17"/>
      <c r="AF54" s="17"/>
      <c r="AG54" s="17"/>
      <c r="AH54" s="17"/>
      <c r="AI54" s="17"/>
      <c r="AJ54" s="17"/>
      <c r="AK54" s="17"/>
      <c r="AL54" s="17"/>
      <c r="AM54" s="17"/>
      <c r="AN54" s="17"/>
    </row>
    <row r="55" spans="3:40" ht="17.5" x14ac:dyDescent="0.35">
      <c r="C55" s="36" t="s">
        <v>52</v>
      </c>
      <c r="D55" s="110">
        <v>29464</v>
      </c>
      <c r="E55" s="110">
        <v>17086</v>
      </c>
      <c r="F55" s="110">
        <v>13477</v>
      </c>
      <c r="G55" s="110">
        <v>3609</v>
      </c>
      <c r="H55" s="110">
        <v>3974</v>
      </c>
      <c r="I55" s="110">
        <v>1516</v>
      </c>
      <c r="J55" s="110">
        <v>267</v>
      </c>
      <c r="K55" s="110">
        <v>3383</v>
      </c>
      <c r="L55" s="110">
        <v>1248</v>
      </c>
      <c r="M55" s="110">
        <v>1778</v>
      </c>
      <c r="N55" s="110">
        <v>212</v>
      </c>
      <c r="Q55" s="91"/>
      <c r="R55" s="95"/>
      <c r="S55" s="95"/>
      <c r="T55" s="95"/>
      <c r="U55" s="95"/>
      <c r="V55" s="95"/>
      <c r="W55" s="95"/>
      <c r="X55" s="91"/>
      <c r="Y55" s="91"/>
      <c r="Z55" s="91"/>
      <c r="AA55" s="91"/>
      <c r="AB55" s="28"/>
      <c r="AC55" s="28"/>
      <c r="AD55" s="17"/>
      <c r="AE55" s="17"/>
      <c r="AF55" s="17"/>
      <c r="AG55" s="17"/>
      <c r="AH55" s="17"/>
      <c r="AI55" s="17"/>
      <c r="AJ55" s="17"/>
      <c r="AK55" s="17"/>
      <c r="AL55" s="17"/>
      <c r="AM55" s="17"/>
      <c r="AN55" s="17"/>
    </row>
    <row r="56" spans="3:40" ht="17.5" x14ac:dyDescent="0.35">
      <c r="C56" s="36" t="s">
        <v>53</v>
      </c>
      <c r="D56" s="110">
        <v>19</v>
      </c>
      <c r="E56" s="110">
        <v>10</v>
      </c>
      <c r="F56" s="110">
        <v>8</v>
      </c>
      <c r="G56" s="110">
        <v>2</v>
      </c>
      <c r="H56" s="110">
        <v>4</v>
      </c>
      <c r="I56" s="110">
        <v>1</v>
      </c>
      <c r="J56" s="110">
        <v>0</v>
      </c>
      <c r="K56" s="110">
        <v>3</v>
      </c>
      <c r="L56" s="110">
        <v>0</v>
      </c>
      <c r="M56" s="110">
        <v>1</v>
      </c>
      <c r="N56" s="110">
        <v>0</v>
      </c>
      <c r="Q56" s="91"/>
      <c r="R56" s="95"/>
      <c r="S56" s="95"/>
      <c r="T56" s="95"/>
      <c r="U56" s="95"/>
      <c r="V56" s="95"/>
      <c r="W56" s="95"/>
      <c r="X56" s="91"/>
      <c r="Y56" s="91"/>
      <c r="Z56" s="91"/>
      <c r="AA56" s="91"/>
      <c r="AB56" s="28"/>
      <c r="AC56" s="28"/>
      <c r="AD56" s="17"/>
      <c r="AE56" s="17"/>
      <c r="AF56" s="17"/>
      <c r="AG56" s="17"/>
      <c r="AH56" s="17"/>
      <c r="AI56" s="17"/>
      <c r="AJ56" s="17"/>
      <c r="AK56" s="17"/>
      <c r="AL56" s="17"/>
      <c r="AM56" s="17"/>
      <c r="AN56" s="17"/>
    </row>
    <row r="57" spans="3:40" ht="17.5" x14ac:dyDescent="0.35">
      <c r="C57" s="36" t="s">
        <v>54</v>
      </c>
      <c r="D57" s="110">
        <v>81015</v>
      </c>
      <c r="E57" s="110">
        <v>37291</v>
      </c>
      <c r="F57" s="110">
        <v>26548</v>
      </c>
      <c r="G57" s="110">
        <v>10743</v>
      </c>
      <c r="H57" s="110">
        <v>9195</v>
      </c>
      <c r="I57" s="110">
        <v>6717</v>
      </c>
      <c r="J57" s="110">
        <v>1155</v>
      </c>
      <c r="K57" s="110">
        <v>13291</v>
      </c>
      <c r="L57" s="110">
        <v>5031</v>
      </c>
      <c r="M57" s="110">
        <v>6955</v>
      </c>
      <c r="N57" s="110">
        <v>1380</v>
      </c>
      <c r="Q57" s="91"/>
      <c r="R57" s="95"/>
      <c r="S57" s="95"/>
      <c r="T57" s="95"/>
      <c r="U57" s="95"/>
      <c r="V57" s="95"/>
      <c r="W57" s="95"/>
      <c r="X57" s="91"/>
      <c r="Y57" s="91"/>
      <c r="Z57" s="91"/>
      <c r="AA57" s="91"/>
      <c r="AB57" s="28"/>
      <c r="AC57" s="28"/>
      <c r="AD57" s="17"/>
      <c r="AE57" s="17"/>
      <c r="AF57" s="17"/>
      <c r="AG57" s="17"/>
      <c r="AH57" s="17"/>
      <c r="AI57" s="17"/>
      <c r="AJ57" s="17"/>
      <c r="AK57" s="17"/>
      <c r="AL57" s="17"/>
      <c r="AM57" s="17"/>
      <c r="AN57" s="17"/>
    </row>
    <row r="58" spans="3:40" ht="17.5" x14ac:dyDescent="0.35">
      <c r="C58" s="36" t="s">
        <v>55</v>
      </c>
      <c r="D58" s="110">
        <v>5074</v>
      </c>
      <c r="E58" s="110">
        <v>2127</v>
      </c>
      <c r="F58" s="110">
        <v>1404</v>
      </c>
      <c r="G58" s="110">
        <v>723</v>
      </c>
      <c r="H58" s="110">
        <v>546</v>
      </c>
      <c r="I58" s="110">
        <v>350</v>
      </c>
      <c r="J58" s="110">
        <v>116</v>
      </c>
      <c r="K58" s="110">
        <v>1070</v>
      </c>
      <c r="L58" s="110">
        <v>400</v>
      </c>
      <c r="M58" s="110">
        <v>352</v>
      </c>
      <c r="N58" s="110">
        <v>113</v>
      </c>
      <c r="Q58" s="91"/>
      <c r="R58" s="95"/>
      <c r="S58" s="95"/>
      <c r="T58" s="95"/>
      <c r="U58" s="95"/>
      <c r="V58" s="95"/>
      <c r="W58" s="95"/>
      <c r="X58" s="91"/>
      <c r="Y58" s="91"/>
      <c r="Z58" s="91"/>
      <c r="AA58" s="91"/>
      <c r="AB58" s="28"/>
      <c r="AC58" s="28"/>
      <c r="AD58" s="17"/>
      <c r="AE58" s="17"/>
      <c r="AF58" s="17"/>
      <c r="AG58" s="17"/>
      <c r="AH58" s="17"/>
      <c r="AI58" s="17"/>
      <c r="AJ58" s="17"/>
      <c r="AK58" s="17"/>
      <c r="AL58" s="17"/>
      <c r="AM58" s="17"/>
      <c r="AN58" s="17"/>
    </row>
    <row r="59" spans="3:40" ht="18" x14ac:dyDescent="0.35">
      <c r="C59" s="44" t="s">
        <v>56</v>
      </c>
      <c r="D59" s="109">
        <v>406751</v>
      </c>
      <c r="E59" s="109">
        <v>200785</v>
      </c>
      <c r="F59" s="109">
        <v>136715</v>
      </c>
      <c r="G59" s="109">
        <v>64070</v>
      </c>
      <c r="H59" s="109">
        <v>52568</v>
      </c>
      <c r="I59" s="109">
        <v>30048</v>
      </c>
      <c r="J59" s="109">
        <v>5945</v>
      </c>
      <c r="K59" s="109">
        <v>60809</v>
      </c>
      <c r="L59" s="109">
        <v>20924</v>
      </c>
      <c r="M59" s="109">
        <v>29012</v>
      </c>
      <c r="N59" s="109">
        <v>6660</v>
      </c>
      <c r="Q59" s="91"/>
      <c r="R59" s="95"/>
      <c r="S59" s="95"/>
      <c r="T59" s="95"/>
      <c r="U59" s="95"/>
      <c r="V59" s="95"/>
      <c r="W59" s="95"/>
      <c r="X59" s="91"/>
      <c r="Y59" s="91"/>
      <c r="Z59" s="91"/>
      <c r="AA59" s="91"/>
      <c r="AB59" s="28"/>
      <c r="AC59" s="28"/>
      <c r="AD59" s="17"/>
      <c r="AE59" s="17"/>
      <c r="AF59" s="17"/>
      <c r="AG59" s="17"/>
      <c r="AH59" s="17"/>
      <c r="AI59" s="17"/>
      <c r="AJ59" s="17"/>
      <c r="AK59" s="17"/>
      <c r="AL59" s="17"/>
      <c r="AM59" s="17"/>
      <c r="AN59" s="17"/>
    </row>
    <row r="60" spans="3:40" ht="17.5" x14ac:dyDescent="0.35">
      <c r="C60" s="36" t="s">
        <v>57</v>
      </c>
      <c r="D60" s="110">
        <v>406751</v>
      </c>
      <c r="E60" s="110">
        <v>200785</v>
      </c>
      <c r="F60" s="110">
        <v>136715</v>
      </c>
      <c r="G60" s="110">
        <v>64070</v>
      </c>
      <c r="H60" s="110">
        <v>52568</v>
      </c>
      <c r="I60" s="110">
        <v>30048</v>
      </c>
      <c r="J60" s="110">
        <v>5945</v>
      </c>
      <c r="K60" s="110">
        <v>60809</v>
      </c>
      <c r="L60" s="110">
        <v>20924</v>
      </c>
      <c r="M60" s="110">
        <v>29012</v>
      </c>
      <c r="N60" s="110">
        <v>6660</v>
      </c>
      <c r="Q60" s="91"/>
      <c r="R60" s="95"/>
      <c r="S60" s="95"/>
      <c r="T60" s="95"/>
      <c r="U60" s="95"/>
      <c r="V60" s="95"/>
      <c r="W60" s="95"/>
      <c r="X60" s="91"/>
      <c r="Y60" s="91"/>
      <c r="Z60" s="91"/>
      <c r="AA60" s="91"/>
      <c r="AB60" s="28"/>
      <c r="AC60" s="28"/>
      <c r="AD60" s="17"/>
      <c r="AE60" s="17"/>
      <c r="AF60" s="17"/>
      <c r="AG60" s="17"/>
      <c r="AH60" s="17"/>
      <c r="AI60" s="17"/>
      <c r="AJ60" s="17"/>
      <c r="AK60" s="17"/>
      <c r="AL60" s="17"/>
      <c r="AM60" s="17"/>
      <c r="AN60" s="17"/>
    </row>
    <row r="61" spans="3:40" ht="5.15" customHeight="1" x14ac:dyDescent="0.35">
      <c r="C61" s="43"/>
      <c r="D61" s="97"/>
      <c r="E61" s="97"/>
      <c r="F61" s="97"/>
      <c r="G61" s="97"/>
      <c r="H61" s="97"/>
      <c r="I61" s="97"/>
      <c r="J61" s="97"/>
      <c r="K61" s="97"/>
      <c r="L61" s="97"/>
      <c r="M61" s="97"/>
      <c r="N61" s="97"/>
      <c r="Q61" s="91"/>
      <c r="R61" s="95"/>
      <c r="S61" s="95"/>
      <c r="T61" s="95"/>
      <c r="U61" s="95"/>
      <c r="V61" s="95"/>
      <c r="W61" s="95"/>
      <c r="X61" s="91"/>
      <c r="Y61" s="91"/>
      <c r="Z61" s="91"/>
      <c r="AA61" s="91"/>
      <c r="AB61" s="28"/>
      <c r="AC61" s="28"/>
      <c r="AD61" s="17"/>
      <c r="AE61" s="17"/>
      <c r="AF61" s="17"/>
      <c r="AG61" s="17"/>
      <c r="AH61" s="17"/>
      <c r="AI61" s="17"/>
      <c r="AJ61" s="17"/>
      <c r="AK61" s="17"/>
      <c r="AL61" s="17"/>
      <c r="AM61" s="17"/>
      <c r="AN61" s="17"/>
    </row>
    <row r="62" spans="3:40" ht="21" x14ac:dyDescent="0.35">
      <c r="C62" s="32" t="s">
        <v>97</v>
      </c>
      <c r="D62" s="93">
        <v>76485334</v>
      </c>
      <c r="E62" s="93">
        <v>19932401</v>
      </c>
      <c r="F62" s="93">
        <v>8822199</v>
      </c>
      <c r="G62" s="93">
        <v>11110202</v>
      </c>
      <c r="H62" s="93">
        <v>6554030</v>
      </c>
      <c r="I62" s="93">
        <v>8486264</v>
      </c>
      <c r="J62" s="93">
        <v>1587691</v>
      </c>
      <c r="K62" s="93">
        <v>12007125</v>
      </c>
      <c r="L62" s="93">
        <v>6181533</v>
      </c>
      <c r="M62" s="93">
        <v>17090612</v>
      </c>
      <c r="N62" s="93">
        <v>4645678</v>
      </c>
      <c r="Q62" s="91"/>
      <c r="R62" s="95"/>
      <c r="S62" s="95"/>
      <c r="T62" s="95"/>
      <c r="U62" s="95"/>
      <c r="V62" s="95"/>
      <c r="W62" s="95"/>
      <c r="X62" s="91"/>
      <c r="Y62" s="91"/>
      <c r="Z62" s="91"/>
      <c r="AA62" s="91"/>
      <c r="AB62" s="28"/>
      <c r="AC62" s="28"/>
      <c r="AD62" s="17"/>
      <c r="AE62" s="17"/>
      <c r="AF62" s="17"/>
      <c r="AG62" s="17"/>
      <c r="AH62" s="17"/>
      <c r="AI62" s="17"/>
      <c r="AJ62" s="17"/>
      <c r="AK62" s="17"/>
      <c r="AL62" s="17"/>
      <c r="AM62" s="17"/>
      <c r="AN62" s="17"/>
    </row>
    <row r="63" spans="3:40" ht="5.15" customHeight="1" x14ac:dyDescent="0.35">
      <c r="C63" s="44"/>
      <c r="D63" s="94"/>
      <c r="E63" s="94"/>
      <c r="F63" s="94"/>
      <c r="G63" s="94"/>
      <c r="H63" s="94"/>
      <c r="I63" s="94"/>
      <c r="J63" s="94"/>
      <c r="K63" s="94"/>
      <c r="L63" s="94"/>
      <c r="M63" s="94"/>
      <c r="N63" s="94"/>
      <c r="Q63" s="91"/>
      <c r="R63" s="95"/>
      <c r="S63" s="95"/>
      <c r="T63" s="95"/>
      <c r="U63" s="95"/>
      <c r="V63" s="95"/>
      <c r="W63" s="95"/>
      <c r="X63" s="91"/>
      <c r="Y63" s="91"/>
      <c r="Z63" s="91"/>
      <c r="AA63" s="91"/>
      <c r="AB63" s="28"/>
      <c r="AC63" s="28"/>
      <c r="AD63" s="17"/>
      <c r="AE63" s="17"/>
      <c r="AF63" s="17"/>
      <c r="AG63" s="17"/>
      <c r="AH63" s="17"/>
      <c r="AI63" s="17"/>
      <c r="AJ63" s="17"/>
      <c r="AK63" s="17"/>
      <c r="AL63" s="17"/>
      <c r="AM63" s="17"/>
      <c r="AN63" s="17"/>
    </row>
    <row r="64" spans="3:40" ht="5.15" customHeight="1" x14ac:dyDescent="0.35">
      <c r="C64" s="20"/>
      <c r="D64" s="21"/>
      <c r="E64" s="21"/>
      <c r="F64" s="21"/>
      <c r="G64" s="21"/>
      <c r="H64" s="21"/>
      <c r="I64" s="21"/>
      <c r="J64" s="21"/>
      <c r="K64" s="21"/>
      <c r="L64" s="21"/>
      <c r="M64" s="21"/>
      <c r="N64" s="21"/>
      <c r="Q64" s="91"/>
      <c r="R64" s="111"/>
      <c r="S64" s="111"/>
      <c r="T64" s="111"/>
      <c r="U64" s="111"/>
      <c r="V64" s="111"/>
      <c r="W64" s="111"/>
      <c r="X64" s="111"/>
      <c r="Y64" s="111"/>
      <c r="Z64" s="111"/>
      <c r="AA64" s="111"/>
      <c r="AC64" s="28"/>
      <c r="AD64" s="17"/>
      <c r="AE64" s="17"/>
      <c r="AF64" s="17"/>
      <c r="AG64" s="17"/>
      <c r="AH64" s="17"/>
      <c r="AI64" s="17"/>
      <c r="AJ64" s="17"/>
      <c r="AK64" s="17"/>
      <c r="AL64" s="17"/>
      <c r="AM64" s="17"/>
      <c r="AN64" s="17"/>
    </row>
    <row r="65" spans="3:40" ht="19" customHeight="1" x14ac:dyDescent="0.35">
      <c r="C65" s="57" t="s">
        <v>59</v>
      </c>
      <c r="D65" s="97">
        <v>3164128</v>
      </c>
      <c r="E65" s="107"/>
      <c r="F65" s="107"/>
      <c r="G65" s="107"/>
      <c r="H65" s="107"/>
      <c r="I65" s="107"/>
      <c r="J65" s="107"/>
      <c r="K65" s="107"/>
      <c r="L65" s="107"/>
      <c r="M65" s="107"/>
      <c r="N65" s="107"/>
      <c r="P65" s="89"/>
      <c r="Q65" s="91"/>
      <c r="R65" s="95"/>
      <c r="S65" s="95"/>
      <c r="T65" s="95"/>
      <c r="U65" s="95"/>
      <c r="V65" s="95"/>
      <c r="W65" s="95"/>
      <c r="X65" s="95"/>
      <c r="Y65" s="95"/>
      <c r="Z65" s="95"/>
      <c r="AA65" s="95"/>
      <c r="AC65" s="28"/>
      <c r="AD65" s="17"/>
      <c r="AE65" s="17"/>
      <c r="AF65" s="17"/>
      <c r="AG65" s="17"/>
      <c r="AH65" s="17"/>
      <c r="AI65" s="17"/>
      <c r="AJ65" s="17"/>
      <c r="AK65" s="17"/>
      <c r="AL65" s="17"/>
      <c r="AM65" s="17"/>
      <c r="AN65" s="17"/>
    </row>
    <row r="66" spans="3:40" ht="19" customHeight="1" x14ac:dyDescent="0.35">
      <c r="C66" s="60" t="s">
        <v>60</v>
      </c>
      <c r="D66" s="97">
        <v>118376905</v>
      </c>
      <c r="E66" s="107"/>
      <c r="F66" s="107"/>
      <c r="G66" s="107"/>
      <c r="H66" s="107"/>
      <c r="I66" s="107"/>
      <c r="J66" s="107"/>
      <c r="K66" s="107"/>
      <c r="L66" s="107"/>
      <c r="M66" s="107"/>
      <c r="N66" s="107"/>
      <c r="Q66" s="91"/>
      <c r="R66" s="95"/>
      <c r="S66" s="95"/>
      <c r="T66" s="95"/>
      <c r="U66" s="95"/>
      <c r="V66" s="95"/>
      <c r="W66" s="95"/>
      <c r="X66" s="95"/>
      <c r="Y66" s="95"/>
      <c r="Z66" s="95"/>
      <c r="AA66" s="95"/>
      <c r="AC66" s="28"/>
      <c r="AD66" s="17"/>
      <c r="AE66" s="17"/>
      <c r="AF66" s="17"/>
      <c r="AG66" s="17"/>
      <c r="AH66" s="17"/>
      <c r="AI66" s="17"/>
      <c r="AJ66" s="17"/>
      <c r="AK66" s="17"/>
      <c r="AL66" s="17"/>
      <c r="AM66" s="17"/>
      <c r="AN66" s="17"/>
    </row>
    <row r="67" spans="3:40" ht="5.15" customHeight="1" x14ac:dyDescent="0.35">
      <c r="C67" s="34"/>
      <c r="D67" s="94"/>
      <c r="E67" s="94"/>
      <c r="F67" s="94"/>
      <c r="G67" s="94"/>
      <c r="H67" s="94"/>
      <c r="I67" s="94"/>
      <c r="J67" s="94"/>
      <c r="K67" s="94"/>
      <c r="L67" s="94"/>
      <c r="M67" s="94"/>
      <c r="N67" s="94"/>
      <c r="Q67" s="91"/>
      <c r="R67" s="95"/>
      <c r="S67" s="95"/>
      <c r="T67" s="95"/>
      <c r="U67" s="95"/>
      <c r="V67" s="95"/>
      <c r="W67" s="95"/>
      <c r="X67" s="95"/>
      <c r="Y67" s="95"/>
      <c r="Z67" s="95"/>
      <c r="AA67" s="95"/>
      <c r="AC67" s="28"/>
      <c r="AD67" s="17"/>
      <c r="AE67" s="17"/>
      <c r="AF67" s="17"/>
      <c r="AG67" s="17"/>
      <c r="AH67" s="17"/>
      <c r="AI67" s="17"/>
      <c r="AJ67" s="17"/>
      <c r="AK67" s="17"/>
      <c r="AL67" s="17"/>
      <c r="AM67" s="17"/>
      <c r="AN67" s="17"/>
    </row>
    <row r="68" spans="3:40" ht="22.5" x14ac:dyDescent="0.35">
      <c r="C68" s="62" t="s">
        <v>98</v>
      </c>
      <c r="D68" s="112">
        <v>122488389</v>
      </c>
      <c r="E68" s="112">
        <v>38318126</v>
      </c>
      <c r="F68" s="112">
        <v>20388255</v>
      </c>
      <c r="G68" s="112">
        <v>17929871</v>
      </c>
      <c r="H68" s="112">
        <v>10843151</v>
      </c>
      <c r="I68" s="112">
        <v>12922730</v>
      </c>
      <c r="J68" s="112">
        <v>2307991</v>
      </c>
      <c r="K68" s="112">
        <v>19860666</v>
      </c>
      <c r="L68" s="112">
        <v>9357854</v>
      </c>
      <c r="M68" s="112">
        <v>22627239</v>
      </c>
      <c r="N68" s="112">
        <v>6250632</v>
      </c>
      <c r="Q68" s="91"/>
      <c r="R68" s="95"/>
      <c r="S68" s="95"/>
      <c r="T68" s="95"/>
      <c r="U68" s="95"/>
      <c r="V68" s="95"/>
      <c r="W68" s="95"/>
      <c r="X68" s="95"/>
      <c r="Y68" s="95"/>
      <c r="Z68" s="95"/>
      <c r="AA68" s="95"/>
      <c r="AC68" s="28"/>
      <c r="AD68" s="17"/>
      <c r="AE68" s="17"/>
      <c r="AF68" s="17"/>
      <c r="AG68" s="17"/>
      <c r="AH68" s="17"/>
      <c r="AI68" s="17"/>
      <c r="AJ68" s="17"/>
      <c r="AK68" s="17"/>
      <c r="AL68" s="17"/>
      <c r="AM68" s="17"/>
      <c r="AN68" s="17"/>
    </row>
    <row r="69" spans="3:40" ht="5.15" customHeight="1" x14ac:dyDescent="0.35">
      <c r="C69" s="34"/>
      <c r="D69" s="94"/>
      <c r="E69" s="94"/>
      <c r="F69" s="94"/>
      <c r="G69" s="94"/>
      <c r="H69" s="94"/>
      <c r="I69" s="94"/>
      <c r="J69" s="94"/>
      <c r="K69" s="94"/>
      <c r="L69" s="94"/>
      <c r="M69" s="94"/>
      <c r="N69" s="94"/>
      <c r="Q69" s="91"/>
      <c r="R69" s="95"/>
      <c r="S69" s="95"/>
      <c r="T69" s="95"/>
      <c r="U69" s="95"/>
      <c r="V69" s="95"/>
      <c r="W69" s="95"/>
      <c r="X69" s="95"/>
      <c r="Y69" s="95"/>
      <c r="Z69" s="95"/>
      <c r="AA69" s="95"/>
      <c r="AC69" s="28"/>
      <c r="AD69" s="17"/>
      <c r="AE69" s="17"/>
      <c r="AF69" s="17"/>
      <c r="AG69" s="17"/>
      <c r="AH69" s="17"/>
      <c r="AI69" s="17"/>
      <c r="AJ69" s="17"/>
      <c r="AK69" s="17"/>
      <c r="AL69" s="17"/>
      <c r="AM69" s="17"/>
      <c r="AN69" s="17"/>
    </row>
    <row r="70" spans="3:40" ht="21" customHeight="1" collapsed="1" x14ac:dyDescent="0.35">
      <c r="C70" s="32" t="s">
        <v>16</v>
      </c>
      <c r="D70" s="93">
        <v>7051365</v>
      </c>
      <c r="E70" s="93">
        <v>2095113</v>
      </c>
      <c r="F70" s="93">
        <v>1026515</v>
      </c>
      <c r="G70" s="93">
        <v>1068598</v>
      </c>
      <c r="H70" s="93">
        <v>611994</v>
      </c>
      <c r="I70" s="93">
        <v>771969</v>
      </c>
      <c r="J70" s="93">
        <v>145286</v>
      </c>
      <c r="K70" s="93">
        <v>1400973</v>
      </c>
      <c r="L70" s="93">
        <v>609136</v>
      </c>
      <c r="M70" s="93">
        <v>1100115</v>
      </c>
      <c r="N70" s="93">
        <v>316779</v>
      </c>
      <c r="Q70" s="91"/>
      <c r="R70" s="95"/>
      <c r="S70" s="95"/>
      <c r="T70" s="95"/>
      <c r="U70" s="95"/>
      <c r="V70" s="95"/>
      <c r="W70" s="95"/>
      <c r="X70" s="95"/>
      <c r="Y70" s="95"/>
      <c r="Z70" s="95"/>
      <c r="AA70" s="95"/>
      <c r="AC70" s="28"/>
      <c r="AD70" s="17"/>
      <c r="AE70" s="17"/>
      <c r="AF70" s="17"/>
      <c r="AG70" s="17"/>
      <c r="AH70" s="17"/>
      <c r="AI70" s="17"/>
      <c r="AJ70" s="17"/>
      <c r="AK70" s="17"/>
      <c r="AL70" s="17"/>
      <c r="AM70" s="17"/>
      <c r="AN70" s="17"/>
    </row>
    <row r="71" spans="3:40" ht="5.15" hidden="1" customHeight="1" outlineLevel="1" x14ac:dyDescent="0.35">
      <c r="C71" s="34"/>
      <c r="D71" s="94"/>
      <c r="E71" s="94"/>
      <c r="F71" s="94"/>
      <c r="G71" s="94"/>
      <c r="H71" s="94"/>
      <c r="I71" s="94"/>
      <c r="J71" s="94"/>
      <c r="K71" s="94"/>
      <c r="L71" s="94"/>
      <c r="M71" s="94"/>
      <c r="N71" s="94"/>
      <c r="Q71" s="91"/>
      <c r="R71" s="95"/>
      <c r="S71" s="95"/>
      <c r="T71" s="95"/>
      <c r="U71" s="95"/>
      <c r="V71" s="95"/>
      <c r="W71" s="95"/>
      <c r="X71" s="95"/>
      <c r="Y71" s="95"/>
      <c r="Z71" s="95"/>
      <c r="AA71" s="95"/>
      <c r="AC71" s="28"/>
      <c r="AD71" s="17"/>
      <c r="AE71" s="17"/>
      <c r="AF71" s="17"/>
      <c r="AG71" s="17"/>
      <c r="AH71" s="17"/>
      <c r="AI71" s="17"/>
      <c r="AJ71" s="17"/>
      <c r="AK71" s="17"/>
      <c r="AL71" s="17"/>
      <c r="AM71" s="17"/>
      <c r="AN71" s="17"/>
    </row>
    <row r="72" spans="3:40" ht="20.5" hidden="1" outlineLevel="1" x14ac:dyDescent="0.35">
      <c r="C72" s="36" t="s">
        <v>88</v>
      </c>
      <c r="D72" s="96">
        <v>5173475</v>
      </c>
      <c r="E72" s="96">
        <v>1483443</v>
      </c>
      <c r="F72" s="96">
        <v>662312</v>
      </c>
      <c r="G72" s="96">
        <v>821131</v>
      </c>
      <c r="H72" s="96">
        <v>410741</v>
      </c>
      <c r="I72" s="96">
        <v>587071</v>
      </c>
      <c r="J72" s="96">
        <v>112051</v>
      </c>
      <c r="K72" s="96">
        <v>1079432</v>
      </c>
      <c r="L72" s="96">
        <v>452758</v>
      </c>
      <c r="M72" s="96">
        <v>828235</v>
      </c>
      <c r="N72" s="96">
        <v>219744</v>
      </c>
      <c r="Q72" s="91"/>
      <c r="R72" s="95"/>
      <c r="S72" s="95"/>
      <c r="T72" s="95"/>
      <c r="U72" s="95"/>
      <c r="V72" s="95"/>
      <c r="W72" s="95"/>
      <c r="X72" s="95"/>
      <c r="Y72" s="95"/>
      <c r="Z72" s="95"/>
      <c r="AA72" s="95"/>
      <c r="AC72" s="28"/>
      <c r="AD72" s="17"/>
      <c r="AE72" s="17"/>
      <c r="AF72" s="17"/>
      <c r="AG72" s="17"/>
      <c r="AH72" s="17"/>
      <c r="AI72" s="17"/>
      <c r="AJ72" s="17"/>
      <c r="AK72" s="17"/>
      <c r="AL72" s="17"/>
      <c r="AM72" s="17"/>
      <c r="AN72" s="17"/>
    </row>
    <row r="73" spans="3:40" ht="17.5" hidden="1" outlineLevel="1" x14ac:dyDescent="0.35">
      <c r="C73" s="40" t="s">
        <v>18</v>
      </c>
      <c r="D73" s="96">
        <v>4466251</v>
      </c>
      <c r="E73" s="96">
        <v>1219228</v>
      </c>
      <c r="F73" s="96">
        <v>512320</v>
      </c>
      <c r="G73" s="96">
        <v>706908</v>
      </c>
      <c r="H73" s="96">
        <v>335058</v>
      </c>
      <c r="I73" s="96">
        <v>508214</v>
      </c>
      <c r="J73" s="96">
        <v>99818</v>
      </c>
      <c r="K73" s="96">
        <v>951402</v>
      </c>
      <c r="L73" s="96">
        <v>408080</v>
      </c>
      <c r="M73" s="96">
        <v>747477</v>
      </c>
      <c r="N73" s="96">
        <v>196974</v>
      </c>
      <c r="Q73" s="91"/>
      <c r="R73" s="95"/>
      <c r="S73" s="95"/>
      <c r="T73" s="95"/>
      <c r="U73" s="95"/>
      <c r="V73" s="95"/>
      <c r="W73" s="95"/>
      <c r="X73" s="95"/>
      <c r="Y73" s="95"/>
      <c r="Z73" s="95"/>
      <c r="AA73" s="95"/>
      <c r="AC73" s="28"/>
      <c r="AD73" s="17"/>
      <c r="AE73" s="17"/>
      <c r="AF73" s="17"/>
      <c r="AG73" s="17"/>
      <c r="AH73" s="17"/>
      <c r="AI73" s="17"/>
      <c r="AJ73" s="17"/>
      <c r="AK73" s="17"/>
      <c r="AL73" s="17"/>
      <c r="AM73" s="17"/>
      <c r="AN73" s="17"/>
    </row>
    <row r="74" spans="3:40" ht="17.5" hidden="1" outlineLevel="1" x14ac:dyDescent="0.35">
      <c r="C74" s="40" t="s">
        <v>19</v>
      </c>
      <c r="D74" s="96">
        <v>1019246</v>
      </c>
      <c r="E74" s="96">
        <v>391928</v>
      </c>
      <c r="F74" s="96">
        <v>229456</v>
      </c>
      <c r="G74" s="96">
        <v>162472</v>
      </c>
      <c r="H74" s="96">
        <v>109533</v>
      </c>
      <c r="I74" s="96">
        <v>107925</v>
      </c>
      <c r="J74" s="96">
        <v>17459</v>
      </c>
      <c r="K74" s="96">
        <v>186469</v>
      </c>
      <c r="L74" s="96">
        <v>63885</v>
      </c>
      <c r="M74" s="96">
        <v>111985</v>
      </c>
      <c r="N74" s="96">
        <v>30062</v>
      </c>
      <c r="Q74" s="91"/>
      <c r="R74" s="95"/>
      <c r="S74" s="95"/>
      <c r="T74" s="95"/>
      <c r="U74" s="95"/>
      <c r="V74" s="95"/>
      <c r="W74" s="95"/>
      <c r="X74" s="95"/>
      <c r="Y74" s="95"/>
      <c r="Z74" s="95"/>
      <c r="AA74" s="95"/>
      <c r="AC74" s="28"/>
      <c r="AD74" s="17"/>
      <c r="AE74" s="17"/>
      <c r="AF74" s="17"/>
      <c r="AG74" s="17"/>
      <c r="AH74" s="17"/>
      <c r="AI74" s="17"/>
      <c r="AJ74" s="17"/>
      <c r="AK74" s="17"/>
      <c r="AL74" s="17"/>
      <c r="AM74" s="17"/>
      <c r="AN74" s="17"/>
    </row>
    <row r="75" spans="3:40" ht="17.5" hidden="1" outlineLevel="1" x14ac:dyDescent="0.35">
      <c r="C75" s="36" t="s">
        <v>20</v>
      </c>
      <c r="D75" s="96">
        <v>1902986</v>
      </c>
      <c r="E75" s="96">
        <v>646986</v>
      </c>
      <c r="F75" s="96">
        <v>388224</v>
      </c>
      <c r="G75" s="96">
        <v>258762</v>
      </c>
      <c r="H75" s="96">
        <v>193356</v>
      </c>
      <c r="I75" s="96">
        <v>179894</v>
      </c>
      <c r="J75" s="96">
        <v>33072</v>
      </c>
      <c r="K75" s="96">
        <v>327841</v>
      </c>
      <c r="L75" s="96">
        <v>155454</v>
      </c>
      <c r="M75" s="96">
        <v>270505</v>
      </c>
      <c r="N75" s="96">
        <v>95878</v>
      </c>
      <c r="Q75" s="91"/>
      <c r="R75" s="95"/>
      <c r="S75" s="95"/>
      <c r="T75" s="95"/>
      <c r="U75" s="95"/>
      <c r="V75" s="95"/>
      <c r="W75" s="95"/>
      <c r="X75" s="95"/>
      <c r="Y75" s="95"/>
      <c r="Z75" s="95"/>
      <c r="AA75" s="95"/>
      <c r="AC75" s="28"/>
      <c r="AD75" s="17"/>
      <c r="AE75" s="17"/>
      <c r="AF75" s="17"/>
      <c r="AG75" s="17"/>
      <c r="AH75" s="17"/>
      <c r="AI75" s="17"/>
      <c r="AJ75" s="17"/>
      <c r="AK75" s="17"/>
      <c r="AL75" s="17"/>
      <c r="AM75" s="17"/>
      <c r="AN75" s="17"/>
    </row>
    <row r="76" spans="3:40" ht="20.5" hidden="1" outlineLevel="1" x14ac:dyDescent="0.35">
      <c r="C76" s="36" t="s">
        <v>89</v>
      </c>
      <c r="D76" s="96">
        <v>789856</v>
      </c>
      <c r="E76" s="96">
        <v>300989</v>
      </c>
      <c r="F76" s="96">
        <v>188278</v>
      </c>
      <c r="G76" s="96">
        <v>112711</v>
      </c>
      <c r="H76" s="96">
        <v>97217</v>
      </c>
      <c r="I76" s="96">
        <v>78498</v>
      </c>
      <c r="J76" s="96">
        <v>13125</v>
      </c>
      <c r="K76" s="96">
        <v>146642</v>
      </c>
      <c r="L76" s="96">
        <v>54058</v>
      </c>
      <c r="M76" s="96">
        <v>78961</v>
      </c>
      <c r="N76" s="96">
        <v>20366</v>
      </c>
      <c r="Q76" s="91"/>
      <c r="R76" s="95"/>
      <c r="S76" s="95"/>
      <c r="T76" s="95"/>
      <c r="U76" s="95"/>
      <c r="V76" s="95"/>
      <c r="W76" s="95"/>
      <c r="X76" s="95"/>
      <c r="Y76" s="95"/>
      <c r="Z76" s="95"/>
      <c r="AA76" s="95"/>
      <c r="AC76" s="28"/>
      <c r="AD76" s="17"/>
      <c r="AE76" s="17"/>
      <c r="AF76" s="17"/>
      <c r="AG76" s="17"/>
      <c r="AH76" s="17"/>
      <c r="AI76" s="17"/>
      <c r="AJ76" s="17"/>
      <c r="AK76" s="17"/>
      <c r="AL76" s="17"/>
      <c r="AM76" s="17"/>
      <c r="AN76" s="17"/>
    </row>
    <row r="77" spans="3:40" ht="17.5" hidden="1" outlineLevel="1" x14ac:dyDescent="0.35">
      <c r="C77" s="36" t="s">
        <v>22</v>
      </c>
      <c r="D77" s="96">
        <v>115881</v>
      </c>
      <c r="E77" s="96">
        <v>47403</v>
      </c>
      <c r="F77" s="96">
        <v>27784</v>
      </c>
      <c r="G77" s="96">
        <v>19619</v>
      </c>
      <c r="H77" s="96">
        <v>16554</v>
      </c>
      <c r="I77" s="96">
        <v>11760</v>
      </c>
      <c r="J77" s="96">
        <v>2983</v>
      </c>
      <c r="K77" s="96">
        <v>14912</v>
      </c>
      <c r="L77" s="96">
        <v>6847</v>
      </c>
      <c r="M77" s="96">
        <v>11681</v>
      </c>
      <c r="N77" s="96">
        <v>3741</v>
      </c>
      <c r="Q77" s="91"/>
      <c r="R77" s="95"/>
      <c r="S77" s="95"/>
      <c r="T77" s="95"/>
      <c r="U77" s="95"/>
      <c r="V77" s="95"/>
      <c r="W77" s="95"/>
      <c r="X77" s="95"/>
      <c r="Y77" s="95"/>
      <c r="Z77" s="95"/>
      <c r="AA77" s="95"/>
      <c r="AC77" s="28"/>
      <c r="AD77" s="17"/>
      <c r="AE77" s="17"/>
      <c r="AF77" s="17"/>
      <c r="AG77" s="17"/>
      <c r="AH77" s="17"/>
      <c r="AI77" s="17"/>
      <c r="AJ77" s="17"/>
      <c r="AK77" s="17"/>
      <c r="AL77" s="17"/>
      <c r="AM77" s="17"/>
      <c r="AN77" s="17"/>
    </row>
    <row r="78" spans="3:40" ht="17.5" hidden="1" outlineLevel="1" x14ac:dyDescent="0.35">
      <c r="C78" s="36" t="s">
        <v>23</v>
      </c>
      <c r="D78" s="96">
        <v>48400</v>
      </c>
      <c r="E78" s="96">
        <v>19438</v>
      </c>
      <c r="F78" s="96">
        <v>12359</v>
      </c>
      <c r="G78" s="96">
        <v>7079</v>
      </c>
      <c r="H78" s="96">
        <v>5661</v>
      </c>
      <c r="I78" s="96">
        <v>4159</v>
      </c>
      <c r="J78" s="96">
        <v>700</v>
      </c>
      <c r="K78" s="96">
        <v>8495</v>
      </c>
      <c r="L78" s="96">
        <v>4022</v>
      </c>
      <c r="M78" s="96">
        <v>4761</v>
      </c>
      <c r="N78" s="96">
        <v>1164</v>
      </c>
      <c r="Q78" s="91"/>
      <c r="R78" s="95"/>
      <c r="S78" s="95"/>
      <c r="T78" s="95"/>
      <c r="U78" s="95"/>
      <c r="V78" s="95"/>
      <c r="W78" s="95"/>
      <c r="X78" s="95"/>
      <c r="Y78" s="95"/>
      <c r="Z78" s="95"/>
      <c r="AA78" s="95"/>
      <c r="AC78" s="28"/>
      <c r="AD78" s="17"/>
      <c r="AE78" s="17"/>
      <c r="AF78" s="17"/>
      <c r="AG78" s="17"/>
      <c r="AH78" s="17"/>
      <c r="AI78" s="17"/>
      <c r="AJ78" s="17"/>
      <c r="AK78" s="17"/>
      <c r="AL78" s="17"/>
      <c r="AM78" s="17"/>
      <c r="AN78" s="17"/>
    </row>
    <row r="79" spans="3:40" ht="5.15" hidden="1" customHeight="1" outlineLevel="1" x14ac:dyDescent="0.35">
      <c r="C79" s="36"/>
      <c r="D79" s="96"/>
      <c r="E79" s="96"/>
      <c r="F79" s="96"/>
      <c r="G79" s="96"/>
      <c r="H79" s="96"/>
      <c r="I79" s="96"/>
      <c r="J79" s="96"/>
      <c r="K79" s="96"/>
      <c r="L79" s="96"/>
      <c r="M79" s="96"/>
      <c r="N79" s="96"/>
      <c r="Q79" s="91"/>
      <c r="R79" s="95"/>
      <c r="S79" s="95"/>
      <c r="T79" s="95"/>
      <c r="U79" s="95"/>
      <c r="V79" s="95"/>
      <c r="W79" s="95"/>
      <c r="X79" s="95"/>
      <c r="Y79" s="95"/>
      <c r="Z79" s="95"/>
      <c r="AA79" s="95"/>
      <c r="AC79" s="28"/>
      <c r="AD79" s="17"/>
      <c r="AE79" s="17"/>
      <c r="AF79" s="17"/>
      <c r="AG79" s="17"/>
      <c r="AH79" s="17"/>
      <c r="AI79" s="17"/>
      <c r="AJ79" s="17"/>
      <c r="AK79" s="17"/>
      <c r="AL79" s="17"/>
      <c r="AM79" s="17"/>
      <c r="AN79" s="17"/>
    </row>
    <row r="80" spans="3:40" ht="17.5" hidden="1" outlineLevel="1" x14ac:dyDescent="0.35">
      <c r="C80" s="98" t="s">
        <v>90</v>
      </c>
      <c r="D80" s="99">
        <v>312022</v>
      </c>
      <c r="E80" s="99">
        <v>127713</v>
      </c>
      <c r="F80" s="99">
        <v>79464</v>
      </c>
      <c r="G80" s="99">
        <v>48249</v>
      </c>
      <c r="H80" s="99">
        <v>33850</v>
      </c>
      <c r="I80" s="99">
        <v>29068</v>
      </c>
      <c r="J80" s="99">
        <v>5226</v>
      </c>
      <c r="K80" s="99">
        <v>58439</v>
      </c>
      <c r="L80" s="99">
        <v>19207</v>
      </c>
      <c r="M80" s="99">
        <v>31227</v>
      </c>
      <c r="N80" s="99">
        <v>7292</v>
      </c>
      <c r="Q80" s="91"/>
      <c r="R80" s="95"/>
      <c r="S80" s="95"/>
      <c r="T80" s="95"/>
      <c r="U80" s="95"/>
      <c r="V80" s="95"/>
      <c r="W80" s="95"/>
      <c r="X80" s="95"/>
      <c r="Y80" s="95"/>
      <c r="Z80" s="95"/>
      <c r="AA80" s="95"/>
      <c r="AC80" s="28"/>
      <c r="AD80" s="17"/>
      <c r="AE80" s="17"/>
      <c r="AF80" s="17"/>
      <c r="AG80" s="17"/>
      <c r="AH80" s="17"/>
      <c r="AI80" s="17"/>
      <c r="AJ80" s="17"/>
      <c r="AK80" s="17"/>
      <c r="AL80" s="17"/>
      <c r="AM80" s="17"/>
      <c r="AN80" s="17"/>
    </row>
    <row r="81" spans="3:40" ht="5.15" hidden="1" customHeight="1" outlineLevel="1" x14ac:dyDescent="0.35">
      <c r="C81" s="36"/>
      <c r="D81" s="97"/>
      <c r="E81" s="97"/>
      <c r="F81" s="97"/>
      <c r="G81" s="97"/>
      <c r="H81" s="97"/>
      <c r="I81" s="97"/>
      <c r="J81" s="97"/>
      <c r="K81" s="97"/>
      <c r="L81" s="97"/>
      <c r="M81" s="97"/>
      <c r="N81" s="97"/>
      <c r="Q81" s="91"/>
      <c r="R81" s="95"/>
      <c r="S81" s="95"/>
      <c r="T81" s="95"/>
      <c r="U81" s="95"/>
      <c r="V81" s="95"/>
      <c r="W81" s="95"/>
      <c r="X81" s="95"/>
      <c r="Y81" s="95"/>
      <c r="Z81" s="95"/>
      <c r="AA81" s="95"/>
      <c r="AC81" s="28"/>
      <c r="AD81" s="17"/>
      <c r="AE81" s="17"/>
      <c r="AF81" s="17"/>
      <c r="AG81" s="17"/>
      <c r="AH81" s="17"/>
      <c r="AI81" s="17"/>
      <c r="AJ81" s="17"/>
      <c r="AK81" s="17"/>
      <c r="AL81" s="17"/>
      <c r="AM81" s="17"/>
      <c r="AN81" s="17"/>
    </row>
    <row r="82" spans="3:40" ht="17.5" hidden="1" outlineLevel="1" x14ac:dyDescent="0.35">
      <c r="C82" s="98" t="s">
        <v>91</v>
      </c>
      <c r="D82" s="99">
        <v>979233</v>
      </c>
      <c r="E82" s="99">
        <v>403146</v>
      </c>
      <c r="F82" s="99">
        <v>252442</v>
      </c>
      <c r="G82" s="99">
        <v>150704</v>
      </c>
      <c r="H82" s="99">
        <v>111535</v>
      </c>
      <c r="I82" s="99">
        <v>89413</v>
      </c>
      <c r="J82" s="99">
        <v>16645</v>
      </c>
      <c r="K82" s="99">
        <v>176349</v>
      </c>
      <c r="L82" s="99">
        <v>64003</v>
      </c>
      <c r="M82" s="99">
        <v>94028</v>
      </c>
      <c r="N82" s="99">
        <v>24114</v>
      </c>
      <c r="Q82" s="91"/>
      <c r="R82" s="95"/>
      <c r="S82" s="95"/>
      <c r="T82" s="95"/>
      <c r="U82" s="95"/>
      <c r="V82" s="95"/>
      <c r="W82" s="95"/>
      <c r="X82" s="95"/>
      <c r="Y82" s="95"/>
      <c r="Z82" s="95"/>
      <c r="AA82" s="95"/>
      <c r="AC82" s="28"/>
      <c r="AD82" s="17"/>
      <c r="AE82" s="17"/>
      <c r="AF82" s="17"/>
      <c r="AG82" s="17"/>
      <c r="AH82" s="17"/>
      <c r="AI82" s="17"/>
      <c r="AJ82" s="17"/>
      <c r="AK82" s="17"/>
      <c r="AL82" s="17"/>
      <c r="AM82" s="17"/>
      <c r="AN82" s="17"/>
    </row>
    <row r="83" spans="3:40" ht="5.15" customHeight="1" x14ac:dyDescent="0.35">
      <c r="C83" s="100"/>
      <c r="D83" s="97"/>
      <c r="E83" s="97"/>
      <c r="F83" s="97"/>
      <c r="G83" s="97"/>
      <c r="H83" s="97"/>
      <c r="I83" s="97"/>
      <c r="J83" s="97"/>
      <c r="K83" s="97"/>
      <c r="L83" s="97"/>
      <c r="M83" s="97"/>
      <c r="N83" s="97"/>
      <c r="Q83" s="91"/>
      <c r="R83" s="95"/>
      <c r="S83" s="95"/>
      <c r="T83" s="95"/>
      <c r="U83" s="95"/>
      <c r="V83" s="95"/>
      <c r="W83" s="95"/>
      <c r="X83" s="95"/>
      <c r="Y83" s="95"/>
      <c r="Z83" s="95"/>
      <c r="AA83" s="95"/>
      <c r="AC83" s="28"/>
      <c r="AD83" s="17"/>
      <c r="AE83" s="17"/>
      <c r="AF83" s="17"/>
      <c r="AG83" s="17"/>
      <c r="AH83" s="17"/>
      <c r="AI83" s="17"/>
      <c r="AJ83" s="17"/>
      <c r="AK83" s="17"/>
      <c r="AL83" s="17"/>
      <c r="AM83" s="17"/>
      <c r="AN83" s="17"/>
    </row>
    <row r="84" spans="3:40" ht="21" customHeight="1" collapsed="1" x14ac:dyDescent="0.35">
      <c r="C84" s="32" t="s">
        <v>24</v>
      </c>
      <c r="D84" s="93">
        <v>1487188</v>
      </c>
      <c r="E84" s="93">
        <v>568173</v>
      </c>
      <c r="F84" s="93">
        <v>349291</v>
      </c>
      <c r="G84" s="93">
        <v>218882</v>
      </c>
      <c r="H84" s="93">
        <v>155861</v>
      </c>
      <c r="I84" s="93">
        <v>144691</v>
      </c>
      <c r="J84" s="93">
        <v>27880</v>
      </c>
      <c r="K84" s="93">
        <v>248535</v>
      </c>
      <c r="L84" s="93">
        <v>111576</v>
      </c>
      <c r="M84" s="93">
        <v>181473</v>
      </c>
      <c r="N84" s="93">
        <v>48999</v>
      </c>
      <c r="Q84" s="91"/>
      <c r="R84" s="95"/>
      <c r="S84" s="95"/>
      <c r="T84" s="95"/>
      <c r="U84" s="95"/>
      <c r="V84" s="95"/>
      <c r="W84" s="95"/>
      <c r="X84" s="95"/>
      <c r="Y84" s="95"/>
      <c r="Z84" s="95"/>
      <c r="AA84" s="95"/>
      <c r="AC84" s="28"/>
      <c r="AD84" s="17"/>
      <c r="AE84" s="17"/>
      <c r="AF84" s="17"/>
      <c r="AG84" s="17"/>
      <c r="AH84" s="17"/>
      <c r="AI84" s="17"/>
      <c r="AJ84" s="17"/>
      <c r="AK84" s="17"/>
      <c r="AL84" s="17"/>
      <c r="AM84" s="17"/>
      <c r="AN84" s="17"/>
    </row>
    <row r="85" spans="3:40" ht="5.15" hidden="1" customHeight="1" outlineLevel="1" x14ac:dyDescent="0.35">
      <c r="C85" s="44"/>
      <c r="D85" s="110"/>
      <c r="E85" s="110"/>
      <c r="F85" s="110"/>
      <c r="G85" s="110"/>
      <c r="H85" s="110"/>
      <c r="I85" s="110"/>
      <c r="J85" s="110"/>
      <c r="K85" s="110"/>
      <c r="L85" s="110"/>
      <c r="M85" s="110"/>
      <c r="N85" s="110"/>
      <c r="Q85" s="91"/>
      <c r="R85" s="95"/>
      <c r="S85" s="95"/>
      <c r="T85" s="95"/>
      <c r="U85" s="95"/>
      <c r="V85" s="95"/>
      <c r="W85" s="95"/>
      <c r="X85" s="95"/>
      <c r="Y85" s="95"/>
      <c r="Z85" s="95"/>
      <c r="AA85" s="95"/>
      <c r="AC85" s="28"/>
      <c r="AD85" s="17"/>
      <c r="AE85" s="17"/>
      <c r="AF85" s="17"/>
      <c r="AG85" s="17"/>
      <c r="AH85" s="17"/>
      <c r="AI85" s="17"/>
      <c r="AJ85" s="17"/>
      <c r="AK85" s="17"/>
      <c r="AL85" s="17"/>
      <c r="AM85" s="17"/>
      <c r="AN85" s="17"/>
    </row>
    <row r="86" spans="3:40" ht="17.5" hidden="1" outlineLevel="1" x14ac:dyDescent="0.35">
      <c r="C86" s="45" t="s">
        <v>25</v>
      </c>
      <c r="D86" s="97">
        <v>4998</v>
      </c>
      <c r="E86" s="97">
        <v>2505</v>
      </c>
      <c r="F86" s="96">
        <v>1981</v>
      </c>
      <c r="G86" s="96">
        <v>524</v>
      </c>
      <c r="H86" s="96">
        <v>766</v>
      </c>
      <c r="I86" s="96">
        <v>421</v>
      </c>
      <c r="J86" s="96">
        <v>79</v>
      </c>
      <c r="K86" s="96">
        <v>682</v>
      </c>
      <c r="L86" s="96">
        <v>227</v>
      </c>
      <c r="M86" s="96">
        <v>279</v>
      </c>
      <c r="N86" s="96">
        <v>39</v>
      </c>
      <c r="Q86" s="91"/>
      <c r="R86" s="95"/>
      <c r="S86" s="95"/>
      <c r="T86" s="95"/>
      <c r="U86" s="95"/>
      <c r="V86" s="95"/>
      <c r="W86" s="95"/>
      <c r="X86" s="95"/>
      <c r="Y86" s="95"/>
      <c r="Z86" s="95"/>
      <c r="AA86" s="95"/>
      <c r="AC86" s="28"/>
      <c r="AD86" s="17"/>
      <c r="AE86" s="17"/>
      <c r="AF86" s="17"/>
      <c r="AG86" s="17"/>
      <c r="AH86" s="17"/>
      <c r="AI86" s="17"/>
      <c r="AJ86" s="17"/>
      <c r="AK86" s="17"/>
      <c r="AL86" s="17"/>
      <c r="AM86" s="17"/>
      <c r="AN86" s="17"/>
    </row>
    <row r="87" spans="3:40" ht="17.5" hidden="1" outlineLevel="1" x14ac:dyDescent="0.35">
      <c r="C87" s="36" t="s">
        <v>26</v>
      </c>
      <c r="D87" s="97">
        <v>1220080</v>
      </c>
      <c r="E87" s="97">
        <v>458204</v>
      </c>
      <c r="F87" s="96">
        <v>278263</v>
      </c>
      <c r="G87" s="96">
        <v>179941</v>
      </c>
      <c r="H87" s="96">
        <v>127616</v>
      </c>
      <c r="I87" s="96">
        <v>119864</v>
      </c>
      <c r="J87" s="96">
        <v>23212</v>
      </c>
      <c r="K87" s="96">
        <v>204683</v>
      </c>
      <c r="L87" s="96">
        <v>91808</v>
      </c>
      <c r="M87" s="96">
        <v>153298</v>
      </c>
      <c r="N87" s="96">
        <v>41395</v>
      </c>
      <c r="Q87" s="91"/>
      <c r="R87" s="95"/>
      <c r="S87" s="95"/>
      <c r="T87" s="95"/>
      <c r="U87" s="95"/>
      <c r="V87" s="95"/>
      <c r="W87" s="95"/>
      <c r="X87" s="95"/>
      <c r="Y87" s="95"/>
      <c r="Z87" s="95"/>
      <c r="AA87" s="95"/>
      <c r="AC87" s="28"/>
      <c r="AD87" s="17"/>
      <c r="AE87" s="17"/>
      <c r="AF87" s="17"/>
      <c r="AG87" s="17"/>
      <c r="AH87" s="17"/>
      <c r="AI87" s="17"/>
      <c r="AJ87" s="17"/>
      <c r="AK87" s="17"/>
      <c r="AL87" s="17"/>
      <c r="AM87" s="17"/>
      <c r="AN87" s="17"/>
    </row>
    <row r="88" spans="3:40" ht="17.5" hidden="1" outlineLevel="1" x14ac:dyDescent="0.35">
      <c r="C88" s="36" t="s">
        <v>27</v>
      </c>
      <c r="D88" s="97">
        <v>9493</v>
      </c>
      <c r="E88" s="97">
        <v>5461</v>
      </c>
      <c r="F88" s="96">
        <v>4444</v>
      </c>
      <c r="G88" s="96">
        <v>1017</v>
      </c>
      <c r="H88" s="96">
        <v>1119</v>
      </c>
      <c r="I88" s="96">
        <v>612</v>
      </c>
      <c r="J88" s="96">
        <v>118</v>
      </c>
      <c r="K88" s="96">
        <v>1167</v>
      </c>
      <c r="L88" s="96">
        <v>389</v>
      </c>
      <c r="M88" s="96">
        <v>496</v>
      </c>
      <c r="N88" s="96">
        <v>131</v>
      </c>
      <c r="Q88" s="91"/>
      <c r="R88" s="95"/>
      <c r="S88" s="95"/>
      <c r="T88" s="95"/>
      <c r="U88" s="95"/>
      <c r="V88" s="95"/>
      <c r="W88" s="95"/>
      <c r="X88" s="95"/>
      <c r="Y88" s="95"/>
      <c r="Z88" s="95"/>
      <c r="AA88" s="95"/>
      <c r="AC88" s="28"/>
      <c r="AD88" s="17"/>
      <c r="AE88" s="17"/>
      <c r="AF88" s="17"/>
      <c r="AG88" s="17"/>
      <c r="AH88" s="17"/>
      <c r="AI88" s="17"/>
      <c r="AJ88" s="17"/>
      <c r="AK88" s="17"/>
      <c r="AL88" s="17"/>
      <c r="AM88" s="17"/>
      <c r="AN88" s="17"/>
    </row>
    <row r="89" spans="3:40" ht="17.5" hidden="1" outlineLevel="1" x14ac:dyDescent="0.35">
      <c r="C89" s="36" t="s">
        <v>28</v>
      </c>
      <c r="D89" s="97">
        <v>252617</v>
      </c>
      <c r="E89" s="97">
        <v>102003</v>
      </c>
      <c r="F89" s="97">
        <v>64603</v>
      </c>
      <c r="G89" s="97">
        <v>37400</v>
      </c>
      <c r="H89" s="97">
        <v>26360</v>
      </c>
      <c r="I89" s="97">
        <v>23794</v>
      </c>
      <c r="J89" s="97">
        <v>4471</v>
      </c>
      <c r="K89" s="97">
        <v>42003</v>
      </c>
      <c r="L89" s="97">
        <v>19152</v>
      </c>
      <c r="M89" s="97">
        <v>27400</v>
      </c>
      <c r="N89" s="97">
        <v>7434</v>
      </c>
      <c r="Q89" s="91"/>
      <c r="R89" s="95"/>
      <c r="S89" s="95"/>
      <c r="T89" s="95"/>
      <c r="U89" s="95"/>
      <c r="V89" s="95"/>
      <c r="W89" s="95"/>
      <c r="X89" s="95"/>
      <c r="Y89" s="95"/>
      <c r="Z89" s="95"/>
      <c r="AA89" s="95"/>
      <c r="AC89" s="28"/>
      <c r="AD89" s="17"/>
      <c r="AE89" s="17"/>
      <c r="AF89" s="17"/>
      <c r="AG89" s="17"/>
      <c r="AH89" s="17"/>
      <c r="AI89" s="17"/>
      <c r="AJ89" s="17"/>
      <c r="AK89" s="17"/>
      <c r="AL89" s="17"/>
      <c r="AM89" s="17"/>
      <c r="AN89" s="17"/>
    </row>
    <row r="90" spans="3:40" ht="17.5" hidden="1" outlineLevel="1" x14ac:dyDescent="0.35">
      <c r="C90" s="36" t="s">
        <v>92</v>
      </c>
      <c r="D90" s="97">
        <v>3871</v>
      </c>
      <c r="E90" s="97">
        <v>1549</v>
      </c>
      <c r="F90" s="96">
        <v>972</v>
      </c>
      <c r="G90" s="96">
        <v>577</v>
      </c>
      <c r="H90" s="96">
        <v>487</v>
      </c>
      <c r="I90" s="96">
        <v>304</v>
      </c>
      <c r="J90" s="96">
        <v>91</v>
      </c>
      <c r="K90" s="96">
        <v>682</v>
      </c>
      <c r="L90" s="96">
        <v>303</v>
      </c>
      <c r="M90" s="96">
        <v>370</v>
      </c>
      <c r="N90" s="96">
        <v>85</v>
      </c>
      <c r="Q90" s="91"/>
      <c r="R90" s="95"/>
      <c r="S90" s="95"/>
      <c r="T90" s="95"/>
      <c r="U90" s="95"/>
      <c r="V90" s="95"/>
      <c r="W90" s="95"/>
      <c r="X90" s="95"/>
      <c r="Y90" s="95"/>
      <c r="Z90" s="95"/>
      <c r="AA90" s="95"/>
      <c r="AC90" s="28"/>
      <c r="AD90" s="17"/>
      <c r="AE90" s="17"/>
      <c r="AF90" s="17"/>
      <c r="AG90" s="17"/>
      <c r="AH90" s="17"/>
      <c r="AI90" s="17"/>
      <c r="AJ90" s="17"/>
      <c r="AK90" s="17"/>
      <c r="AL90" s="17"/>
      <c r="AM90" s="17"/>
      <c r="AN90" s="17"/>
    </row>
    <row r="91" spans="3:40" ht="17.5" hidden="1" outlineLevel="1" x14ac:dyDescent="0.35">
      <c r="C91" s="36" t="s">
        <v>93</v>
      </c>
      <c r="D91" s="97">
        <v>248746</v>
      </c>
      <c r="E91" s="97">
        <v>100454</v>
      </c>
      <c r="F91" s="96">
        <v>63631</v>
      </c>
      <c r="G91" s="96">
        <v>36823</v>
      </c>
      <c r="H91" s="96">
        <v>25873</v>
      </c>
      <c r="I91" s="96">
        <v>23490</v>
      </c>
      <c r="J91" s="96">
        <v>4380</v>
      </c>
      <c r="K91" s="96">
        <v>41321</v>
      </c>
      <c r="L91" s="96">
        <v>18849</v>
      </c>
      <c r="M91" s="96">
        <v>27030</v>
      </c>
      <c r="N91" s="96">
        <v>7349</v>
      </c>
      <c r="Q91" s="91"/>
      <c r="R91" s="95"/>
      <c r="S91" s="95"/>
      <c r="T91" s="95"/>
      <c r="U91" s="95"/>
      <c r="V91" s="95"/>
      <c r="W91" s="95"/>
      <c r="X91" s="95"/>
      <c r="Y91" s="95"/>
      <c r="Z91" s="95"/>
      <c r="AA91" s="95"/>
      <c r="AC91" s="28"/>
      <c r="AD91" s="17"/>
      <c r="AE91" s="17"/>
      <c r="AF91" s="17"/>
      <c r="AG91" s="17"/>
      <c r="AH91" s="17"/>
      <c r="AI91" s="17"/>
      <c r="AJ91" s="17"/>
      <c r="AK91" s="17"/>
      <c r="AL91" s="17"/>
      <c r="AM91" s="17"/>
      <c r="AN91" s="17"/>
    </row>
    <row r="92" spans="3:40" ht="4.5" customHeight="1" collapsed="1" x14ac:dyDescent="0.35">
      <c r="C92" s="43"/>
      <c r="D92" s="107"/>
      <c r="E92" s="107"/>
      <c r="F92" s="107"/>
      <c r="G92" s="107"/>
      <c r="H92" s="107"/>
      <c r="I92" s="107"/>
      <c r="J92" s="107"/>
      <c r="K92" s="107"/>
      <c r="L92" s="107"/>
      <c r="M92" s="107"/>
      <c r="N92" s="107"/>
      <c r="Q92" s="91"/>
      <c r="R92" s="95"/>
      <c r="S92" s="95"/>
      <c r="T92" s="95"/>
      <c r="U92" s="95"/>
      <c r="V92" s="95"/>
      <c r="W92" s="95"/>
      <c r="X92" s="95"/>
      <c r="Y92" s="95"/>
      <c r="Z92" s="95"/>
      <c r="AA92" s="95"/>
      <c r="AC92" s="28"/>
      <c r="AD92" s="17"/>
      <c r="AE92" s="17"/>
      <c r="AF92" s="17"/>
      <c r="AG92" s="17"/>
      <c r="AH92" s="17"/>
      <c r="AI92" s="17"/>
      <c r="AJ92" s="17"/>
      <c r="AK92" s="17"/>
      <c r="AL92" s="17"/>
      <c r="AM92" s="17"/>
      <c r="AN92" s="17"/>
    </row>
    <row r="93" spans="3:40" ht="21" customHeight="1" collapsed="1" x14ac:dyDescent="0.35">
      <c r="C93" s="32" t="s">
        <v>31</v>
      </c>
      <c r="D93" s="93">
        <v>40353074</v>
      </c>
      <c r="E93" s="93">
        <v>17023581</v>
      </c>
      <c r="F93" s="93">
        <v>10890578</v>
      </c>
      <c r="G93" s="93">
        <v>6133003</v>
      </c>
      <c r="H93" s="93">
        <v>3929991</v>
      </c>
      <c r="I93" s="93">
        <v>3735264</v>
      </c>
      <c r="J93" s="93">
        <v>578291</v>
      </c>
      <c r="K93" s="93">
        <v>6532288</v>
      </c>
      <c r="L93" s="93">
        <v>2644742</v>
      </c>
      <c r="M93" s="93">
        <v>4587652</v>
      </c>
      <c r="N93" s="93">
        <v>1321265</v>
      </c>
      <c r="Q93" s="91"/>
      <c r="R93" s="95"/>
      <c r="S93" s="95"/>
      <c r="T93" s="95"/>
      <c r="U93" s="95"/>
      <c r="V93" s="95"/>
      <c r="W93" s="95"/>
      <c r="X93" s="95"/>
      <c r="Y93" s="95"/>
      <c r="Z93" s="95"/>
      <c r="AA93" s="95"/>
      <c r="AC93" s="28"/>
      <c r="AD93" s="17"/>
      <c r="AE93" s="17"/>
      <c r="AF93" s="17"/>
      <c r="AG93" s="17"/>
      <c r="AH93" s="17"/>
      <c r="AI93" s="17"/>
      <c r="AJ93" s="17"/>
      <c r="AK93" s="17"/>
      <c r="AL93" s="17"/>
      <c r="AM93" s="17"/>
      <c r="AN93" s="17"/>
    </row>
    <row r="94" spans="3:40" ht="3" hidden="1" customHeight="1" outlineLevel="1" x14ac:dyDescent="0.35">
      <c r="C94" s="34"/>
      <c r="D94" s="96"/>
      <c r="E94" s="96"/>
      <c r="F94" s="96"/>
      <c r="G94" s="96"/>
      <c r="H94" s="96"/>
      <c r="I94" s="96"/>
      <c r="J94" s="96"/>
      <c r="K94" s="96"/>
      <c r="L94" s="96"/>
      <c r="M94" s="96"/>
      <c r="N94" s="96"/>
      <c r="Q94" s="91"/>
      <c r="R94" s="95"/>
      <c r="S94" s="95"/>
      <c r="T94" s="95"/>
      <c r="U94" s="95"/>
      <c r="V94" s="95"/>
      <c r="W94" s="95"/>
      <c r="X94" s="95"/>
      <c r="Y94" s="95"/>
      <c r="Z94" s="95"/>
      <c r="AA94" s="95"/>
      <c r="AC94" s="28"/>
      <c r="AD94" s="17"/>
      <c r="AE94" s="17"/>
      <c r="AF94" s="17"/>
      <c r="AG94" s="17"/>
      <c r="AH94" s="17"/>
      <c r="AI94" s="17"/>
      <c r="AJ94" s="17"/>
      <c r="AK94" s="17"/>
      <c r="AL94" s="17"/>
      <c r="AM94" s="17"/>
      <c r="AN94" s="17"/>
    </row>
    <row r="95" spans="3:40" ht="18" hidden="1" outlineLevel="1" x14ac:dyDescent="0.35">
      <c r="C95" s="44" t="s">
        <v>32</v>
      </c>
      <c r="D95" s="109">
        <v>3212940</v>
      </c>
      <c r="E95" s="109">
        <v>1113441</v>
      </c>
      <c r="F95" s="109">
        <v>661112</v>
      </c>
      <c r="G95" s="109">
        <v>452329</v>
      </c>
      <c r="H95" s="109">
        <v>322802</v>
      </c>
      <c r="I95" s="109">
        <v>323027</v>
      </c>
      <c r="J95" s="109">
        <v>64437</v>
      </c>
      <c r="K95" s="109">
        <v>557022</v>
      </c>
      <c r="L95" s="109">
        <v>265372</v>
      </c>
      <c r="M95" s="109">
        <v>430863</v>
      </c>
      <c r="N95" s="109">
        <v>135976</v>
      </c>
      <c r="Q95" s="91"/>
      <c r="R95" s="95"/>
      <c r="S95" s="95"/>
      <c r="T95" s="95"/>
      <c r="U95" s="95"/>
      <c r="V95" s="95"/>
      <c r="W95" s="95"/>
      <c r="X95" s="95"/>
      <c r="Y95" s="95"/>
      <c r="Z95" s="95"/>
      <c r="AA95" s="95"/>
      <c r="AC95" s="28"/>
      <c r="AD95" s="17"/>
      <c r="AE95" s="17"/>
      <c r="AF95" s="17"/>
      <c r="AG95" s="17"/>
      <c r="AH95" s="17"/>
      <c r="AI95" s="17"/>
      <c r="AJ95" s="17"/>
      <c r="AK95" s="17"/>
      <c r="AL95" s="17"/>
      <c r="AM95" s="17"/>
      <c r="AN95" s="17"/>
    </row>
    <row r="96" spans="3:40" ht="17.5" hidden="1" outlineLevel="1" x14ac:dyDescent="0.35">
      <c r="C96" s="36" t="s">
        <v>33</v>
      </c>
      <c r="D96" s="96">
        <v>3212940</v>
      </c>
      <c r="E96" s="96">
        <v>1113441</v>
      </c>
      <c r="F96" s="96">
        <v>661112</v>
      </c>
      <c r="G96" s="96">
        <v>452329</v>
      </c>
      <c r="H96" s="96">
        <v>322802</v>
      </c>
      <c r="I96" s="96">
        <v>323027</v>
      </c>
      <c r="J96" s="96">
        <v>64437</v>
      </c>
      <c r="K96" s="96">
        <v>557022</v>
      </c>
      <c r="L96" s="96">
        <v>265372</v>
      </c>
      <c r="M96" s="96">
        <v>430863</v>
      </c>
      <c r="N96" s="96">
        <v>135976</v>
      </c>
      <c r="Q96" s="91"/>
      <c r="R96" s="95"/>
      <c r="S96" s="95"/>
      <c r="T96" s="95"/>
      <c r="U96" s="95"/>
      <c r="V96" s="95"/>
      <c r="W96" s="95"/>
      <c r="X96" s="95"/>
      <c r="Y96" s="95"/>
      <c r="Z96" s="95"/>
      <c r="AA96" s="95"/>
      <c r="AC96" s="28"/>
      <c r="AD96" s="17"/>
      <c r="AE96" s="17"/>
      <c r="AF96" s="17"/>
      <c r="AG96" s="17"/>
      <c r="AH96" s="17"/>
      <c r="AI96" s="17"/>
      <c r="AJ96" s="17"/>
      <c r="AK96" s="17"/>
      <c r="AL96" s="17"/>
      <c r="AM96" s="17"/>
      <c r="AN96" s="17"/>
    </row>
    <row r="97" spans="3:40" ht="18" hidden="1" outlineLevel="1" x14ac:dyDescent="0.35">
      <c r="C97" s="44" t="s">
        <v>34</v>
      </c>
      <c r="D97" s="113">
        <v>36977525</v>
      </c>
      <c r="E97" s="113">
        <v>15837730</v>
      </c>
      <c r="F97" s="113">
        <v>10182466</v>
      </c>
      <c r="G97" s="113">
        <v>5655264</v>
      </c>
      <c r="H97" s="113">
        <v>3588760</v>
      </c>
      <c r="I97" s="113">
        <v>3398954</v>
      </c>
      <c r="J97" s="113">
        <v>511125</v>
      </c>
      <c r="K97" s="113">
        <v>5946620</v>
      </c>
      <c r="L97" s="113">
        <v>2368992</v>
      </c>
      <c r="M97" s="113">
        <v>4143679</v>
      </c>
      <c r="N97" s="113">
        <v>1181665</v>
      </c>
      <c r="Q97" s="91"/>
      <c r="R97" s="95"/>
      <c r="S97" s="95"/>
      <c r="T97" s="95"/>
      <c r="U97" s="95"/>
      <c r="V97" s="95"/>
      <c r="W97" s="95"/>
      <c r="X97" s="95"/>
      <c r="Y97" s="95"/>
      <c r="Z97" s="95"/>
      <c r="AA97" s="95"/>
      <c r="AC97" s="28"/>
      <c r="AD97" s="17"/>
      <c r="AE97" s="17"/>
      <c r="AF97" s="17"/>
      <c r="AG97" s="17"/>
      <c r="AH97" s="17"/>
      <c r="AI97" s="17"/>
      <c r="AJ97" s="17"/>
      <c r="AK97" s="17"/>
      <c r="AL97" s="17"/>
      <c r="AM97" s="17"/>
      <c r="AN97" s="17"/>
    </row>
    <row r="98" spans="3:40" ht="18" hidden="1" outlineLevel="1" x14ac:dyDescent="0.35">
      <c r="C98" s="44" t="s">
        <v>35</v>
      </c>
      <c r="D98" s="114">
        <v>2130789</v>
      </c>
      <c r="E98" s="114">
        <v>884881</v>
      </c>
      <c r="F98" s="114">
        <v>578292</v>
      </c>
      <c r="G98" s="114">
        <v>306589</v>
      </c>
      <c r="H98" s="114">
        <v>225829</v>
      </c>
      <c r="I98" s="114">
        <v>200819</v>
      </c>
      <c r="J98" s="114">
        <v>35880</v>
      </c>
      <c r="K98" s="114">
        <v>318455</v>
      </c>
      <c r="L98" s="114">
        <v>152161</v>
      </c>
      <c r="M98" s="114">
        <v>245690</v>
      </c>
      <c r="N98" s="114">
        <v>67074</v>
      </c>
      <c r="Q98" s="91"/>
      <c r="R98" s="95"/>
      <c r="S98" s="95"/>
      <c r="T98" s="95"/>
      <c r="U98" s="95"/>
      <c r="V98" s="95"/>
      <c r="W98" s="95"/>
      <c r="X98" s="95"/>
      <c r="Y98" s="95"/>
      <c r="Z98" s="95"/>
      <c r="AA98" s="95"/>
      <c r="AC98" s="28"/>
      <c r="AD98" s="17"/>
      <c r="AE98" s="17"/>
      <c r="AF98" s="17"/>
      <c r="AG98" s="17"/>
      <c r="AH98" s="17"/>
      <c r="AI98" s="17"/>
      <c r="AJ98" s="17"/>
      <c r="AK98" s="17"/>
      <c r="AL98" s="17"/>
      <c r="AM98" s="17"/>
      <c r="AN98" s="17"/>
    </row>
    <row r="99" spans="3:40" ht="17.5" hidden="1" outlineLevel="1" x14ac:dyDescent="0.35">
      <c r="C99" s="36" t="s">
        <v>36</v>
      </c>
      <c r="D99" s="96">
        <v>625251</v>
      </c>
      <c r="E99" s="96">
        <v>259854</v>
      </c>
      <c r="F99" s="96">
        <v>170626</v>
      </c>
      <c r="G99" s="96">
        <v>89228</v>
      </c>
      <c r="H99" s="96">
        <v>63778</v>
      </c>
      <c r="I99" s="96">
        <v>58734</v>
      </c>
      <c r="J99" s="96">
        <v>10262</v>
      </c>
      <c r="K99" s="96">
        <v>93119</v>
      </c>
      <c r="L99" s="96">
        <v>45015</v>
      </c>
      <c r="M99" s="96">
        <v>72979</v>
      </c>
      <c r="N99" s="96">
        <v>21510</v>
      </c>
      <c r="Q99" s="91"/>
      <c r="R99" s="95"/>
      <c r="S99" s="95"/>
      <c r="T99" s="95"/>
      <c r="U99" s="95"/>
      <c r="V99" s="95"/>
      <c r="W99" s="95"/>
      <c r="X99" s="95"/>
      <c r="Y99" s="95"/>
      <c r="Z99" s="95"/>
      <c r="AA99" s="95"/>
      <c r="AC99" s="28"/>
      <c r="AD99" s="17"/>
      <c r="AE99" s="17"/>
      <c r="AF99" s="17"/>
      <c r="AG99" s="17"/>
      <c r="AH99" s="17"/>
      <c r="AI99" s="17"/>
      <c r="AJ99" s="17"/>
      <c r="AK99" s="17"/>
      <c r="AL99" s="17"/>
      <c r="AM99" s="17"/>
      <c r="AN99" s="17"/>
    </row>
    <row r="100" spans="3:40" ht="17.5" hidden="1" outlineLevel="1" x14ac:dyDescent="0.35">
      <c r="C100" s="36" t="s">
        <v>37</v>
      </c>
      <c r="D100" s="96">
        <v>994705</v>
      </c>
      <c r="E100" s="96">
        <v>414065</v>
      </c>
      <c r="F100" s="96">
        <v>271678</v>
      </c>
      <c r="G100" s="96">
        <v>142387</v>
      </c>
      <c r="H100" s="96">
        <v>104559</v>
      </c>
      <c r="I100" s="96">
        <v>92632</v>
      </c>
      <c r="J100" s="96">
        <v>16777</v>
      </c>
      <c r="K100" s="96">
        <v>142078</v>
      </c>
      <c r="L100" s="96">
        <v>73100</v>
      </c>
      <c r="M100" s="96">
        <v>119714</v>
      </c>
      <c r="N100" s="96">
        <v>31780</v>
      </c>
      <c r="Q100" s="91"/>
      <c r="R100" s="95"/>
      <c r="S100" s="95"/>
      <c r="T100" s="95"/>
      <c r="U100" s="95"/>
      <c r="V100" s="95"/>
      <c r="W100" s="95"/>
      <c r="X100" s="95"/>
      <c r="Y100" s="95"/>
      <c r="Z100" s="95"/>
      <c r="AA100" s="95"/>
      <c r="AC100" s="28"/>
      <c r="AD100" s="17"/>
      <c r="AE100" s="17"/>
      <c r="AF100" s="17"/>
      <c r="AG100" s="17"/>
      <c r="AH100" s="17"/>
      <c r="AI100" s="17"/>
      <c r="AJ100" s="17"/>
      <c r="AK100" s="17"/>
      <c r="AL100" s="17"/>
      <c r="AM100" s="17"/>
      <c r="AN100" s="17"/>
    </row>
    <row r="101" spans="3:40" ht="17.5" hidden="1" outlineLevel="1" x14ac:dyDescent="0.35">
      <c r="C101" s="36" t="s">
        <v>38</v>
      </c>
      <c r="D101" s="96">
        <v>510833</v>
      </c>
      <c r="E101" s="96">
        <v>210962</v>
      </c>
      <c r="F101" s="96">
        <v>135988</v>
      </c>
      <c r="G101" s="96">
        <v>74974</v>
      </c>
      <c r="H101" s="96">
        <v>57492</v>
      </c>
      <c r="I101" s="96">
        <v>49453</v>
      </c>
      <c r="J101" s="96">
        <v>8841</v>
      </c>
      <c r="K101" s="96">
        <v>83258</v>
      </c>
      <c r="L101" s="96">
        <v>34046</v>
      </c>
      <c r="M101" s="96">
        <v>52997</v>
      </c>
      <c r="N101" s="96">
        <v>13784</v>
      </c>
      <c r="Q101" s="91"/>
      <c r="R101" s="95"/>
      <c r="S101" s="95"/>
      <c r="T101" s="95"/>
      <c r="U101" s="95"/>
      <c r="V101" s="95"/>
      <c r="W101" s="95"/>
      <c r="X101" s="95"/>
      <c r="Y101" s="95"/>
      <c r="Z101" s="95"/>
      <c r="AA101" s="95"/>
      <c r="AC101" s="28"/>
      <c r="AD101" s="17"/>
      <c r="AE101" s="17"/>
      <c r="AF101" s="17"/>
      <c r="AG101" s="17"/>
      <c r="AH101" s="17"/>
      <c r="AI101" s="17"/>
      <c r="AJ101" s="17"/>
      <c r="AK101" s="17"/>
      <c r="AL101" s="17"/>
      <c r="AM101" s="17"/>
      <c r="AN101" s="17"/>
    </row>
    <row r="102" spans="3:40" ht="18" hidden="1" outlineLevel="1" x14ac:dyDescent="0.35">
      <c r="C102" s="44" t="s">
        <v>39</v>
      </c>
      <c r="D102" s="114">
        <v>34846736</v>
      </c>
      <c r="E102" s="114">
        <v>14952849</v>
      </c>
      <c r="F102" s="114">
        <v>9604174</v>
      </c>
      <c r="G102" s="114">
        <v>5348675</v>
      </c>
      <c r="H102" s="114">
        <v>3362931</v>
      </c>
      <c r="I102" s="114">
        <v>3198135</v>
      </c>
      <c r="J102" s="114">
        <v>475245</v>
      </c>
      <c r="K102" s="114">
        <v>5628165</v>
      </c>
      <c r="L102" s="114">
        <v>2216831</v>
      </c>
      <c r="M102" s="114">
        <v>3897989</v>
      </c>
      <c r="N102" s="114">
        <v>1114591</v>
      </c>
      <c r="Q102" s="91"/>
      <c r="R102" s="95"/>
      <c r="S102" s="95"/>
      <c r="T102" s="95"/>
      <c r="U102" s="95"/>
      <c r="V102" s="95"/>
      <c r="W102" s="95"/>
      <c r="X102" s="95"/>
      <c r="Y102" s="95"/>
      <c r="Z102" s="95"/>
      <c r="AA102" s="95"/>
      <c r="AC102" s="28"/>
      <c r="AD102" s="17"/>
      <c r="AE102" s="17"/>
      <c r="AF102" s="17"/>
      <c r="AG102" s="17"/>
      <c r="AH102" s="17"/>
      <c r="AI102" s="17"/>
      <c r="AJ102" s="17"/>
      <c r="AK102" s="17"/>
      <c r="AL102" s="17"/>
      <c r="AM102" s="17"/>
      <c r="AN102" s="17"/>
    </row>
    <row r="103" spans="3:40" ht="17.5" hidden="1" outlineLevel="1" x14ac:dyDescent="0.35">
      <c r="C103" s="36" t="s">
        <v>40</v>
      </c>
      <c r="D103" s="96">
        <v>32706763</v>
      </c>
      <c r="E103" s="96">
        <v>14172586</v>
      </c>
      <c r="F103" s="96">
        <v>9156707</v>
      </c>
      <c r="G103" s="96">
        <v>5015879</v>
      </c>
      <c r="H103" s="96">
        <v>3179408</v>
      </c>
      <c r="I103" s="96">
        <v>2932612</v>
      </c>
      <c r="J103" s="96">
        <v>434413</v>
      </c>
      <c r="K103" s="96">
        <v>5185286</v>
      </c>
      <c r="L103" s="96">
        <v>2070933</v>
      </c>
      <c r="M103" s="96">
        <v>3665803</v>
      </c>
      <c r="N103" s="96">
        <v>1065722</v>
      </c>
      <c r="Q103" s="91"/>
      <c r="R103" s="95"/>
      <c r="S103" s="95"/>
      <c r="T103" s="95"/>
      <c r="U103" s="95"/>
      <c r="V103" s="95"/>
      <c r="W103" s="95"/>
      <c r="X103" s="95"/>
      <c r="Y103" s="95"/>
      <c r="Z103" s="95"/>
      <c r="AA103" s="95"/>
      <c r="AC103" s="28"/>
      <c r="AD103" s="17"/>
      <c r="AE103" s="17"/>
      <c r="AF103" s="17"/>
      <c r="AG103" s="17"/>
      <c r="AH103" s="17"/>
      <c r="AI103" s="17"/>
      <c r="AJ103" s="17"/>
      <c r="AK103" s="17"/>
      <c r="AL103" s="17"/>
      <c r="AM103" s="17"/>
      <c r="AN103" s="17"/>
    </row>
    <row r="104" spans="3:40" ht="17.5" hidden="1" outlineLevel="1" x14ac:dyDescent="0.35">
      <c r="C104" s="36" t="s">
        <v>41</v>
      </c>
      <c r="D104" s="96">
        <v>281</v>
      </c>
      <c r="E104" s="96">
        <v>106</v>
      </c>
      <c r="F104" s="96">
        <v>74</v>
      </c>
      <c r="G104" s="96">
        <v>32</v>
      </c>
      <c r="H104" s="96">
        <v>86</v>
      </c>
      <c r="I104" s="96">
        <v>22</v>
      </c>
      <c r="J104" s="96">
        <v>2</v>
      </c>
      <c r="K104" s="96">
        <v>46</v>
      </c>
      <c r="L104" s="96">
        <v>12</v>
      </c>
      <c r="M104" s="96">
        <v>7</v>
      </c>
      <c r="N104" s="96">
        <v>0</v>
      </c>
      <c r="Q104" s="91"/>
      <c r="R104" s="95"/>
      <c r="S104" s="95"/>
      <c r="T104" s="95"/>
      <c r="U104" s="95"/>
      <c r="V104" s="95"/>
      <c r="W104" s="95"/>
      <c r="X104" s="95"/>
      <c r="Y104" s="95"/>
      <c r="Z104" s="95"/>
      <c r="AA104" s="95"/>
      <c r="AC104" s="28"/>
      <c r="AD104" s="17"/>
      <c r="AE104" s="17"/>
      <c r="AF104" s="17"/>
      <c r="AG104" s="17"/>
      <c r="AH104" s="17"/>
      <c r="AI104" s="17"/>
      <c r="AJ104" s="17"/>
      <c r="AK104" s="17"/>
      <c r="AL104" s="17"/>
      <c r="AM104" s="17"/>
      <c r="AN104" s="17"/>
    </row>
    <row r="105" spans="3:40" ht="17.5" hidden="1" outlineLevel="1" x14ac:dyDescent="0.35">
      <c r="C105" s="36" t="s">
        <v>42</v>
      </c>
      <c r="D105" s="96">
        <v>695232</v>
      </c>
      <c r="E105" s="96">
        <v>242991</v>
      </c>
      <c r="F105" s="96">
        <v>132940</v>
      </c>
      <c r="G105" s="96">
        <v>110051</v>
      </c>
      <c r="H105" s="96">
        <v>55024</v>
      </c>
      <c r="I105" s="96">
        <v>76608</v>
      </c>
      <c r="J105" s="96">
        <v>12545</v>
      </c>
      <c r="K105" s="96">
        <v>183816</v>
      </c>
      <c r="L105" s="96">
        <v>46877</v>
      </c>
      <c r="M105" s="96">
        <v>64518</v>
      </c>
      <c r="N105" s="96">
        <v>12853</v>
      </c>
      <c r="Q105" s="91"/>
      <c r="R105" s="95"/>
      <c r="S105" s="95"/>
      <c r="T105" s="95"/>
      <c r="U105" s="95"/>
      <c r="V105" s="95"/>
      <c r="W105" s="95"/>
      <c r="X105" s="95"/>
      <c r="Y105" s="95"/>
      <c r="Z105" s="95"/>
      <c r="AA105" s="95"/>
      <c r="AC105" s="28"/>
      <c r="AD105" s="17"/>
      <c r="AE105" s="17"/>
      <c r="AF105" s="17"/>
      <c r="AG105" s="17"/>
      <c r="AH105" s="17"/>
      <c r="AI105" s="17"/>
      <c r="AJ105" s="17"/>
      <c r="AK105" s="17"/>
      <c r="AL105" s="17"/>
      <c r="AM105" s="17"/>
      <c r="AN105" s="17"/>
    </row>
    <row r="106" spans="3:40" ht="17.5" hidden="1" outlineLevel="1" x14ac:dyDescent="0.35">
      <c r="C106" s="36" t="s">
        <v>43</v>
      </c>
      <c r="D106" s="96">
        <v>123671</v>
      </c>
      <c r="E106" s="96">
        <v>54576</v>
      </c>
      <c r="F106" s="96">
        <v>36159</v>
      </c>
      <c r="G106" s="96">
        <v>18417</v>
      </c>
      <c r="H106" s="96">
        <v>13442</v>
      </c>
      <c r="I106" s="96">
        <v>15781</v>
      </c>
      <c r="J106" s="96">
        <v>2198</v>
      </c>
      <c r="K106" s="96">
        <v>19670</v>
      </c>
      <c r="L106" s="96">
        <v>7328</v>
      </c>
      <c r="M106" s="96">
        <v>8618</v>
      </c>
      <c r="N106" s="96">
        <v>2058</v>
      </c>
      <c r="Q106" s="91"/>
      <c r="R106" s="95"/>
      <c r="S106" s="95"/>
      <c r="T106" s="95"/>
      <c r="U106" s="95"/>
      <c r="V106" s="95"/>
      <c r="W106" s="95"/>
      <c r="X106" s="95"/>
      <c r="Y106" s="95"/>
      <c r="Z106" s="95"/>
      <c r="AA106" s="95"/>
      <c r="AC106" s="28"/>
      <c r="AD106" s="17"/>
      <c r="AE106" s="17"/>
      <c r="AF106" s="17"/>
      <c r="AG106" s="17"/>
      <c r="AH106" s="17"/>
      <c r="AI106" s="17"/>
      <c r="AJ106" s="17"/>
      <c r="AK106" s="17"/>
      <c r="AL106" s="17"/>
      <c r="AM106" s="17"/>
      <c r="AN106" s="17"/>
    </row>
    <row r="107" spans="3:40" ht="17.5" hidden="1" outlineLevel="1" x14ac:dyDescent="0.35">
      <c r="C107" s="36" t="s">
        <v>44</v>
      </c>
      <c r="D107" s="96">
        <v>0</v>
      </c>
      <c r="E107" s="96">
        <v>0</v>
      </c>
      <c r="F107" s="96">
        <v>0</v>
      </c>
      <c r="G107" s="96">
        <v>0</v>
      </c>
      <c r="H107" s="96">
        <v>0</v>
      </c>
      <c r="I107" s="96">
        <v>0</v>
      </c>
      <c r="J107" s="96">
        <v>0</v>
      </c>
      <c r="K107" s="96">
        <v>0</v>
      </c>
      <c r="L107" s="96">
        <v>0</v>
      </c>
      <c r="M107" s="96">
        <v>0</v>
      </c>
      <c r="N107" s="96">
        <v>0</v>
      </c>
      <c r="Q107" s="91"/>
      <c r="R107" s="95"/>
      <c r="S107" s="95"/>
      <c r="T107" s="95"/>
      <c r="U107" s="95"/>
      <c r="V107" s="95"/>
      <c r="W107" s="95"/>
      <c r="X107" s="95"/>
      <c r="Y107" s="95"/>
      <c r="Z107" s="95"/>
      <c r="AA107" s="95"/>
      <c r="AC107" s="28"/>
      <c r="AD107" s="17"/>
      <c r="AE107" s="17"/>
      <c r="AF107" s="17"/>
      <c r="AG107" s="17"/>
      <c r="AH107" s="17"/>
      <c r="AI107" s="17"/>
      <c r="AJ107" s="17"/>
      <c r="AK107" s="17"/>
      <c r="AL107" s="17"/>
      <c r="AM107" s="17"/>
      <c r="AN107" s="17"/>
    </row>
    <row r="108" spans="3:40" ht="17.5" hidden="1" outlineLevel="1" x14ac:dyDescent="0.35">
      <c r="C108" s="36" t="s">
        <v>45</v>
      </c>
      <c r="D108" s="96">
        <v>943178</v>
      </c>
      <c r="E108" s="96">
        <v>319666</v>
      </c>
      <c r="F108" s="96">
        <v>167997</v>
      </c>
      <c r="G108" s="96">
        <v>151669</v>
      </c>
      <c r="H108" s="96">
        <v>73657</v>
      </c>
      <c r="I108" s="96">
        <v>125985</v>
      </c>
      <c r="J108" s="96">
        <v>19849</v>
      </c>
      <c r="K108" s="96">
        <v>180935</v>
      </c>
      <c r="L108" s="96">
        <v>67599</v>
      </c>
      <c r="M108" s="96">
        <v>128634</v>
      </c>
      <c r="N108" s="96">
        <v>26853</v>
      </c>
      <c r="Q108" s="91"/>
      <c r="R108" s="95"/>
      <c r="S108" s="95"/>
      <c r="T108" s="95"/>
      <c r="U108" s="95"/>
      <c r="V108" s="95"/>
      <c r="W108" s="95"/>
      <c r="X108" s="95"/>
      <c r="Y108" s="95"/>
      <c r="Z108" s="95"/>
      <c r="AA108" s="95"/>
      <c r="AC108" s="28"/>
      <c r="AD108" s="17"/>
      <c r="AE108" s="17"/>
      <c r="AF108" s="17"/>
      <c r="AG108" s="17"/>
      <c r="AH108" s="17"/>
      <c r="AI108" s="17"/>
      <c r="AJ108" s="17"/>
      <c r="AK108" s="17"/>
      <c r="AL108" s="17"/>
      <c r="AM108" s="17"/>
      <c r="AN108" s="17"/>
    </row>
    <row r="109" spans="3:40" ht="17.5" hidden="1" outlineLevel="1" x14ac:dyDescent="0.35">
      <c r="C109" s="36" t="s">
        <v>46</v>
      </c>
      <c r="D109" s="96">
        <v>73261</v>
      </c>
      <c r="E109" s="96">
        <v>30434</v>
      </c>
      <c r="F109" s="96">
        <v>20834</v>
      </c>
      <c r="G109" s="96">
        <v>9600</v>
      </c>
      <c r="H109" s="96">
        <v>7642</v>
      </c>
      <c r="I109" s="96">
        <v>11765</v>
      </c>
      <c r="J109" s="96">
        <v>1177</v>
      </c>
      <c r="K109" s="96">
        <v>10550</v>
      </c>
      <c r="L109" s="96">
        <v>4387</v>
      </c>
      <c r="M109" s="96">
        <v>5940</v>
      </c>
      <c r="N109" s="96">
        <v>1366</v>
      </c>
      <c r="Q109" s="91"/>
      <c r="R109" s="95"/>
      <c r="S109" s="95"/>
      <c r="T109" s="95"/>
      <c r="U109" s="95"/>
      <c r="V109" s="95"/>
      <c r="W109" s="95"/>
      <c r="X109" s="95"/>
      <c r="Y109" s="95"/>
      <c r="Z109" s="95"/>
      <c r="AA109" s="95"/>
      <c r="AC109" s="28"/>
      <c r="AD109" s="17"/>
      <c r="AE109" s="17"/>
      <c r="AF109" s="17"/>
      <c r="AG109" s="17"/>
      <c r="AH109" s="17"/>
      <c r="AI109" s="17"/>
      <c r="AJ109" s="17"/>
      <c r="AK109" s="17"/>
      <c r="AL109" s="17"/>
      <c r="AM109" s="17"/>
      <c r="AN109" s="17"/>
    </row>
    <row r="110" spans="3:40" ht="17.5" hidden="1" outlineLevel="1" x14ac:dyDescent="0.35">
      <c r="C110" s="36" t="s">
        <v>47</v>
      </c>
      <c r="D110" s="96">
        <v>6912</v>
      </c>
      <c r="E110" s="96">
        <v>3088</v>
      </c>
      <c r="F110" s="96">
        <v>2131</v>
      </c>
      <c r="G110" s="96">
        <v>957</v>
      </c>
      <c r="H110" s="96">
        <v>654</v>
      </c>
      <c r="I110" s="96">
        <v>829</v>
      </c>
      <c r="J110" s="96">
        <v>127</v>
      </c>
      <c r="K110" s="96">
        <v>1160</v>
      </c>
      <c r="L110" s="96">
        <v>392</v>
      </c>
      <c r="M110" s="96">
        <v>572</v>
      </c>
      <c r="N110" s="96">
        <v>90</v>
      </c>
      <c r="Q110" s="91"/>
      <c r="R110" s="95"/>
      <c r="S110" s="95"/>
      <c r="T110" s="95"/>
      <c r="U110" s="95"/>
      <c r="V110" s="95"/>
      <c r="W110" s="95"/>
      <c r="X110" s="95"/>
      <c r="Y110" s="95"/>
      <c r="Z110" s="95"/>
      <c r="AA110" s="95"/>
      <c r="AC110" s="28"/>
      <c r="AD110" s="17"/>
      <c r="AE110" s="17"/>
      <c r="AF110" s="17"/>
      <c r="AG110" s="17"/>
      <c r="AH110" s="17"/>
      <c r="AI110" s="17"/>
      <c r="AJ110" s="17"/>
      <c r="AK110" s="17"/>
      <c r="AL110" s="17"/>
      <c r="AM110" s="17"/>
      <c r="AN110" s="17"/>
    </row>
    <row r="111" spans="3:40" ht="17.5" hidden="1" outlineLevel="1" x14ac:dyDescent="0.35">
      <c r="C111" s="36" t="s">
        <v>48</v>
      </c>
      <c r="D111" s="97">
        <v>225073</v>
      </c>
      <c r="E111" s="97">
        <v>96244</v>
      </c>
      <c r="F111" s="97">
        <v>63764</v>
      </c>
      <c r="G111" s="97">
        <v>32480</v>
      </c>
      <c r="H111" s="97">
        <v>24707</v>
      </c>
      <c r="I111" s="97">
        <v>28563</v>
      </c>
      <c r="J111" s="97">
        <v>3904</v>
      </c>
      <c r="K111" s="97">
        <v>34860</v>
      </c>
      <c r="L111" s="97">
        <v>14715</v>
      </c>
      <c r="M111" s="97">
        <v>17786</v>
      </c>
      <c r="N111" s="97">
        <v>4294</v>
      </c>
      <c r="Q111" s="91"/>
      <c r="R111" s="95"/>
      <c r="S111" s="95"/>
      <c r="T111" s="95"/>
      <c r="U111" s="95"/>
      <c r="V111" s="95"/>
      <c r="W111" s="95"/>
      <c r="X111" s="95"/>
      <c r="Y111" s="95"/>
      <c r="Z111" s="95"/>
      <c r="AA111" s="95"/>
      <c r="AC111" s="28"/>
      <c r="AD111" s="17"/>
      <c r="AE111" s="17"/>
      <c r="AF111" s="17"/>
      <c r="AG111" s="17"/>
      <c r="AH111" s="17"/>
      <c r="AI111" s="17"/>
      <c r="AJ111" s="17"/>
      <c r="AK111" s="17"/>
      <c r="AL111" s="17"/>
      <c r="AM111" s="17"/>
      <c r="AN111" s="17"/>
    </row>
    <row r="112" spans="3:40" ht="17.5" hidden="1" outlineLevel="1" x14ac:dyDescent="0.35">
      <c r="C112" s="36" t="s">
        <v>99</v>
      </c>
      <c r="D112" s="97">
        <v>73467</v>
      </c>
      <c r="E112" s="97">
        <v>31118</v>
      </c>
      <c r="F112" s="97">
        <v>19739</v>
      </c>
      <c r="G112" s="97">
        <v>11379</v>
      </c>
      <c r="H112" s="97">
        <v>7711</v>
      </c>
      <c r="I112" s="97">
        <v>8960</v>
      </c>
      <c r="J112" s="97">
        <v>1369</v>
      </c>
      <c r="K112" s="97">
        <v>12254</v>
      </c>
      <c r="L112" s="97">
        <v>4910</v>
      </c>
      <c r="M112" s="97">
        <v>5706</v>
      </c>
      <c r="N112" s="97">
        <v>1439</v>
      </c>
      <c r="Q112" s="91"/>
      <c r="R112" s="95"/>
      <c r="S112" s="95"/>
      <c r="T112" s="95"/>
      <c r="U112" s="95"/>
      <c r="V112" s="95"/>
      <c r="W112" s="95"/>
      <c r="X112" s="95"/>
      <c r="Y112" s="95"/>
      <c r="Z112" s="95"/>
      <c r="AA112" s="95"/>
      <c r="AC112" s="28"/>
      <c r="AD112" s="17"/>
      <c r="AE112" s="17"/>
      <c r="AF112" s="17"/>
      <c r="AG112" s="17"/>
      <c r="AH112" s="17"/>
      <c r="AI112" s="17"/>
      <c r="AJ112" s="17"/>
      <c r="AK112" s="17"/>
      <c r="AL112" s="17"/>
      <c r="AM112" s="17"/>
      <c r="AN112" s="17"/>
    </row>
    <row r="113" spans="3:40" ht="17.5" hidden="1" outlineLevel="1" x14ac:dyDescent="0.35">
      <c r="C113" s="36" t="s">
        <v>100</v>
      </c>
      <c r="D113" s="97">
        <v>151606</v>
      </c>
      <c r="E113" s="97">
        <v>65126</v>
      </c>
      <c r="F113" s="97">
        <v>44025</v>
      </c>
      <c r="G113" s="97">
        <v>21101</v>
      </c>
      <c r="H113" s="97">
        <v>16996</v>
      </c>
      <c r="I113" s="97">
        <v>19603</v>
      </c>
      <c r="J113" s="97">
        <v>2535</v>
      </c>
      <c r="K113" s="97">
        <v>22606</v>
      </c>
      <c r="L113" s="97">
        <v>9805</v>
      </c>
      <c r="M113" s="97">
        <v>12080</v>
      </c>
      <c r="N113" s="97">
        <v>2855</v>
      </c>
      <c r="Q113" s="91"/>
      <c r="R113" s="95"/>
      <c r="S113" s="95"/>
      <c r="T113" s="95"/>
      <c r="U113" s="95"/>
      <c r="V113" s="95"/>
      <c r="W113" s="95"/>
      <c r="X113" s="95"/>
      <c r="Y113" s="95"/>
      <c r="Z113" s="95"/>
      <c r="AA113" s="95"/>
      <c r="AC113" s="28"/>
      <c r="AD113" s="17"/>
      <c r="AE113" s="17"/>
      <c r="AF113" s="17"/>
      <c r="AG113" s="17"/>
      <c r="AH113" s="17"/>
      <c r="AI113" s="17"/>
      <c r="AJ113" s="17"/>
      <c r="AK113" s="17"/>
      <c r="AL113" s="17"/>
      <c r="AM113" s="17"/>
      <c r="AN113" s="17"/>
    </row>
    <row r="114" spans="3:40" ht="17.5" hidden="1" outlineLevel="1" x14ac:dyDescent="0.35">
      <c r="C114" s="36" t="s">
        <v>51</v>
      </c>
      <c r="D114" s="97">
        <v>328</v>
      </c>
      <c r="E114" s="97">
        <v>36</v>
      </c>
      <c r="F114" s="97">
        <v>31</v>
      </c>
      <c r="G114" s="97">
        <v>5</v>
      </c>
      <c r="H114" s="97">
        <v>263</v>
      </c>
      <c r="I114" s="97">
        <v>9</v>
      </c>
      <c r="J114" s="97">
        <v>1</v>
      </c>
      <c r="K114" s="97">
        <v>15</v>
      </c>
      <c r="L114" s="97">
        <v>2</v>
      </c>
      <c r="M114" s="97">
        <v>2</v>
      </c>
      <c r="N114" s="97">
        <v>0</v>
      </c>
      <c r="Q114" s="91"/>
      <c r="R114" s="95"/>
      <c r="S114" s="95"/>
      <c r="T114" s="95"/>
      <c r="U114" s="95"/>
      <c r="V114" s="95"/>
      <c r="W114" s="95"/>
      <c r="X114" s="95"/>
      <c r="Y114" s="95"/>
      <c r="Z114" s="95"/>
      <c r="AA114" s="95"/>
      <c r="AC114" s="28"/>
      <c r="AD114" s="17"/>
      <c r="AE114" s="17"/>
      <c r="AF114" s="17"/>
      <c r="AG114" s="17"/>
      <c r="AH114" s="17"/>
      <c r="AI114" s="17"/>
      <c r="AJ114" s="17"/>
      <c r="AK114" s="17"/>
      <c r="AL114" s="17"/>
      <c r="AM114" s="17"/>
      <c r="AN114" s="17"/>
    </row>
    <row r="115" spans="3:40" ht="17.5" hidden="1" outlineLevel="1" x14ac:dyDescent="0.35">
      <c r="C115" s="36" t="s">
        <v>52</v>
      </c>
      <c r="D115" s="97">
        <v>4356</v>
      </c>
      <c r="E115" s="97">
        <v>2332</v>
      </c>
      <c r="F115" s="97">
        <v>1744</v>
      </c>
      <c r="G115" s="97">
        <v>588</v>
      </c>
      <c r="H115" s="97">
        <v>521</v>
      </c>
      <c r="I115" s="97">
        <v>309</v>
      </c>
      <c r="J115" s="97">
        <v>56</v>
      </c>
      <c r="K115" s="97">
        <v>624</v>
      </c>
      <c r="L115" s="97">
        <v>139</v>
      </c>
      <c r="M115" s="97">
        <v>315</v>
      </c>
      <c r="N115" s="97">
        <v>60</v>
      </c>
      <c r="Q115" s="91"/>
      <c r="R115" s="95"/>
      <c r="S115" s="95"/>
      <c r="T115" s="95"/>
      <c r="U115" s="95"/>
      <c r="V115" s="95"/>
      <c r="W115" s="95"/>
      <c r="X115" s="95"/>
      <c r="Y115" s="95"/>
      <c r="Z115" s="95"/>
      <c r="AA115" s="95"/>
      <c r="AC115" s="28"/>
      <c r="AD115" s="17"/>
      <c r="AE115" s="17"/>
      <c r="AF115" s="17"/>
      <c r="AG115" s="17"/>
      <c r="AH115" s="17"/>
      <c r="AI115" s="17"/>
      <c r="AJ115" s="17"/>
      <c r="AK115" s="17"/>
      <c r="AL115" s="17"/>
      <c r="AM115" s="17"/>
      <c r="AN115" s="17"/>
    </row>
    <row r="116" spans="3:40" ht="17.5" hidden="1" outlineLevel="1" x14ac:dyDescent="0.35">
      <c r="C116" s="36" t="s">
        <v>53</v>
      </c>
      <c r="D116" s="97">
        <v>1</v>
      </c>
      <c r="E116" s="97">
        <v>1</v>
      </c>
      <c r="F116" s="97">
        <v>1</v>
      </c>
      <c r="G116" s="97">
        <v>0</v>
      </c>
      <c r="H116" s="97">
        <v>0</v>
      </c>
      <c r="I116" s="97">
        <v>0</v>
      </c>
      <c r="J116" s="97">
        <v>0</v>
      </c>
      <c r="K116" s="97">
        <v>0</v>
      </c>
      <c r="L116" s="97">
        <v>0</v>
      </c>
      <c r="M116" s="97">
        <v>0</v>
      </c>
      <c r="N116" s="97">
        <v>0</v>
      </c>
      <c r="Q116" s="91"/>
      <c r="R116" s="95"/>
      <c r="S116" s="95"/>
      <c r="T116" s="95"/>
      <c r="U116" s="95"/>
      <c r="V116" s="95"/>
      <c r="W116" s="95"/>
      <c r="X116" s="95"/>
      <c r="Y116" s="95"/>
      <c r="Z116" s="95"/>
      <c r="AA116" s="95"/>
      <c r="AC116" s="28"/>
      <c r="AD116" s="17"/>
      <c r="AE116" s="17"/>
      <c r="AF116" s="17"/>
      <c r="AG116" s="17"/>
      <c r="AH116" s="17"/>
      <c r="AI116" s="17"/>
      <c r="AJ116" s="17"/>
      <c r="AK116" s="17"/>
      <c r="AL116" s="17"/>
      <c r="AM116" s="17"/>
      <c r="AN116" s="17"/>
    </row>
    <row r="117" spans="3:40" ht="17.5" hidden="1" outlineLevel="1" x14ac:dyDescent="0.35">
      <c r="C117" s="36" t="s">
        <v>54</v>
      </c>
      <c r="D117" s="97">
        <v>63824</v>
      </c>
      <c r="E117" s="97">
        <v>29229</v>
      </c>
      <c r="F117" s="97">
        <v>20770</v>
      </c>
      <c r="G117" s="97">
        <v>8459</v>
      </c>
      <c r="H117" s="97">
        <v>7138</v>
      </c>
      <c r="I117" s="97">
        <v>5388</v>
      </c>
      <c r="J117" s="97">
        <v>879</v>
      </c>
      <c r="K117" s="97">
        <v>10322</v>
      </c>
      <c r="L117" s="97">
        <v>4132</v>
      </c>
      <c r="M117" s="97">
        <v>5540</v>
      </c>
      <c r="N117" s="97">
        <v>1196</v>
      </c>
      <c r="Q117" s="91"/>
      <c r="R117" s="95"/>
      <c r="S117" s="95"/>
      <c r="T117" s="95"/>
      <c r="U117" s="95"/>
      <c r="V117" s="95"/>
      <c r="W117" s="95"/>
      <c r="X117" s="95"/>
      <c r="Y117" s="95"/>
      <c r="Z117" s="95"/>
      <c r="AA117" s="95"/>
      <c r="AC117" s="28"/>
      <c r="AD117" s="17"/>
      <c r="AE117" s="17"/>
      <c r="AF117" s="17"/>
      <c r="AG117" s="17"/>
      <c r="AH117" s="17"/>
      <c r="AI117" s="17"/>
      <c r="AJ117" s="17"/>
      <c r="AK117" s="17"/>
      <c r="AL117" s="17"/>
      <c r="AM117" s="17"/>
      <c r="AN117" s="17"/>
    </row>
    <row r="118" spans="3:40" ht="17.5" hidden="1" outlineLevel="1" x14ac:dyDescent="0.35">
      <c r="C118" s="36" t="s">
        <v>55</v>
      </c>
      <c r="D118" s="97">
        <v>3856</v>
      </c>
      <c r="E118" s="97">
        <v>1560</v>
      </c>
      <c r="F118" s="97">
        <v>1022</v>
      </c>
      <c r="G118" s="97">
        <v>538</v>
      </c>
      <c r="H118" s="97">
        <v>389</v>
      </c>
      <c r="I118" s="97">
        <v>264</v>
      </c>
      <c r="J118" s="97">
        <v>94</v>
      </c>
      <c r="K118" s="97">
        <v>881</v>
      </c>
      <c r="L118" s="97">
        <v>315</v>
      </c>
      <c r="M118" s="97">
        <v>254</v>
      </c>
      <c r="N118" s="97">
        <v>99</v>
      </c>
      <c r="Q118" s="91"/>
      <c r="R118" s="95"/>
      <c r="S118" s="95"/>
      <c r="T118" s="95"/>
      <c r="U118" s="95"/>
      <c r="V118" s="95"/>
      <c r="W118" s="95"/>
      <c r="X118" s="95"/>
      <c r="Y118" s="95"/>
      <c r="Z118" s="95"/>
      <c r="AA118" s="95"/>
      <c r="AC118" s="28"/>
      <c r="AD118" s="17"/>
      <c r="AE118" s="17"/>
      <c r="AF118" s="17"/>
      <c r="AG118" s="17"/>
      <c r="AH118" s="17"/>
      <c r="AI118" s="17"/>
      <c r="AJ118" s="17"/>
      <c r="AK118" s="17"/>
      <c r="AL118" s="17"/>
      <c r="AM118" s="17"/>
      <c r="AN118" s="17"/>
    </row>
    <row r="119" spans="3:40" ht="18" hidden="1" outlineLevel="1" x14ac:dyDescent="0.35">
      <c r="C119" s="44" t="s">
        <v>56</v>
      </c>
      <c r="D119" s="109">
        <v>162609</v>
      </c>
      <c r="E119" s="109">
        <v>72410</v>
      </c>
      <c r="F119" s="109">
        <v>47000</v>
      </c>
      <c r="G119" s="109">
        <v>25410</v>
      </c>
      <c r="H119" s="109">
        <v>18429</v>
      </c>
      <c r="I119" s="109">
        <v>13283</v>
      </c>
      <c r="J119" s="109">
        <v>2729</v>
      </c>
      <c r="K119" s="109">
        <v>28646</v>
      </c>
      <c r="L119" s="109">
        <v>10378</v>
      </c>
      <c r="M119" s="109">
        <v>13110</v>
      </c>
      <c r="N119" s="109">
        <v>3624</v>
      </c>
      <c r="Q119" s="91"/>
      <c r="R119" s="95"/>
      <c r="S119" s="95"/>
      <c r="T119" s="95"/>
      <c r="U119" s="95"/>
      <c r="V119" s="95"/>
      <c r="W119" s="95"/>
      <c r="X119" s="95"/>
      <c r="Y119" s="95"/>
      <c r="Z119" s="95"/>
      <c r="AA119" s="95"/>
      <c r="AC119" s="28"/>
      <c r="AD119" s="17"/>
      <c r="AE119" s="17"/>
      <c r="AF119" s="17"/>
      <c r="AG119" s="17"/>
      <c r="AH119" s="17"/>
      <c r="AI119" s="17"/>
      <c r="AJ119" s="17"/>
      <c r="AK119" s="17"/>
      <c r="AL119" s="17"/>
      <c r="AM119" s="17"/>
      <c r="AN119" s="17"/>
    </row>
    <row r="120" spans="3:40" ht="17.5" hidden="1" outlineLevel="1" x14ac:dyDescent="0.35">
      <c r="C120" s="36" t="s">
        <v>57</v>
      </c>
      <c r="D120" s="97">
        <v>162609</v>
      </c>
      <c r="E120" s="97">
        <v>72410</v>
      </c>
      <c r="F120" s="97">
        <v>47000</v>
      </c>
      <c r="G120" s="97">
        <v>25410</v>
      </c>
      <c r="H120" s="97">
        <v>18429</v>
      </c>
      <c r="I120" s="97">
        <v>13283</v>
      </c>
      <c r="J120" s="97">
        <v>2729</v>
      </c>
      <c r="K120" s="97">
        <v>28646</v>
      </c>
      <c r="L120" s="97">
        <v>10378</v>
      </c>
      <c r="M120" s="97">
        <v>13110</v>
      </c>
      <c r="N120" s="97">
        <v>3624</v>
      </c>
      <c r="Q120" s="91"/>
      <c r="R120" s="95"/>
      <c r="S120" s="95"/>
      <c r="T120" s="95"/>
      <c r="U120" s="95"/>
      <c r="V120" s="95"/>
      <c r="W120" s="95"/>
      <c r="X120" s="95"/>
      <c r="Y120" s="95"/>
      <c r="Z120" s="95"/>
      <c r="AA120" s="95"/>
      <c r="AC120" s="28"/>
      <c r="AD120" s="17"/>
      <c r="AE120" s="17"/>
      <c r="AF120" s="17"/>
      <c r="AG120" s="17"/>
      <c r="AH120" s="17"/>
      <c r="AI120" s="17"/>
      <c r="AJ120" s="17"/>
      <c r="AK120" s="17"/>
      <c r="AL120" s="17"/>
      <c r="AM120" s="17"/>
      <c r="AN120" s="17"/>
    </row>
    <row r="121" spans="3:40" ht="5.15" customHeight="1" collapsed="1" x14ac:dyDescent="0.35">
      <c r="C121" s="43"/>
      <c r="D121" s="97"/>
      <c r="E121" s="97"/>
      <c r="F121" s="97"/>
      <c r="G121" s="97"/>
      <c r="H121" s="97"/>
      <c r="I121" s="97"/>
      <c r="J121" s="97"/>
      <c r="K121" s="97"/>
      <c r="L121" s="97"/>
      <c r="M121" s="97"/>
      <c r="N121" s="97"/>
      <c r="Q121" s="91"/>
      <c r="R121" s="95"/>
      <c r="S121" s="95"/>
      <c r="T121" s="95"/>
      <c r="U121" s="95"/>
      <c r="V121" s="95"/>
      <c r="W121" s="95"/>
      <c r="X121" s="95"/>
      <c r="Y121" s="95"/>
      <c r="Z121" s="95"/>
      <c r="AA121" s="95"/>
      <c r="AC121" s="28"/>
      <c r="AD121" s="17"/>
      <c r="AE121" s="17"/>
      <c r="AF121" s="17"/>
      <c r="AG121" s="17"/>
      <c r="AH121" s="17"/>
      <c r="AI121" s="17"/>
      <c r="AJ121" s="17"/>
      <c r="AK121" s="17"/>
      <c r="AL121" s="17"/>
      <c r="AM121" s="17"/>
      <c r="AN121" s="17"/>
    </row>
    <row r="122" spans="3:40" ht="21" x14ac:dyDescent="0.35">
      <c r="C122" s="32" t="s">
        <v>97</v>
      </c>
      <c r="D122" s="93">
        <v>73596762</v>
      </c>
      <c r="E122" s="93">
        <v>18631259</v>
      </c>
      <c r="F122" s="93">
        <v>8121871</v>
      </c>
      <c r="G122" s="93">
        <v>10509388</v>
      </c>
      <c r="H122" s="93">
        <v>6145305</v>
      </c>
      <c r="I122" s="93">
        <v>8270806</v>
      </c>
      <c r="J122" s="93">
        <v>1556534</v>
      </c>
      <c r="K122" s="93">
        <v>11678870</v>
      </c>
      <c r="L122" s="93">
        <v>5992400</v>
      </c>
      <c r="M122" s="93">
        <v>16757999</v>
      </c>
      <c r="N122" s="93">
        <v>4563589</v>
      </c>
      <c r="Q122" s="91"/>
      <c r="R122" s="95"/>
      <c r="S122" s="95"/>
      <c r="T122" s="95"/>
      <c r="U122" s="95"/>
      <c r="V122" s="95"/>
      <c r="W122" s="95"/>
      <c r="X122" s="95"/>
      <c r="Y122" s="95"/>
      <c r="Z122" s="95"/>
      <c r="AA122" s="95"/>
      <c r="AC122" s="28"/>
      <c r="AD122" s="17"/>
      <c r="AE122" s="17"/>
      <c r="AF122" s="17"/>
      <c r="AG122" s="17"/>
      <c r="AH122" s="17"/>
      <c r="AI122" s="17"/>
      <c r="AJ122" s="17"/>
      <c r="AK122" s="17"/>
      <c r="AL122" s="17"/>
      <c r="AM122" s="17"/>
      <c r="AN122" s="17"/>
    </row>
    <row r="123" spans="3:40" ht="5.15" customHeight="1" x14ac:dyDescent="0.35">
      <c r="C123" s="34"/>
      <c r="D123" s="94"/>
      <c r="E123" s="94"/>
      <c r="F123" s="94"/>
      <c r="G123" s="94"/>
      <c r="H123" s="94"/>
      <c r="I123" s="94"/>
      <c r="J123" s="94"/>
      <c r="K123" s="94"/>
      <c r="L123" s="94"/>
      <c r="M123" s="94"/>
      <c r="N123" s="94"/>
      <c r="Q123" s="91"/>
      <c r="R123" s="95"/>
      <c r="S123" s="95"/>
      <c r="T123" s="95"/>
      <c r="U123" s="95"/>
      <c r="V123" s="95"/>
      <c r="W123" s="95"/>
      <c r="X123" s="95"/>
      <c r="Y123" s="95"/>
      <c r="Z123" s="95"/>
      <c r="AA123" s="95"/>
      <c r="AC123" s="28"/>
      <c r="AD123" s="17"/>
      <c r="AE123" s="17"/>
      <c r="AF123" s="17"/>
      <c r="AG123" s="17"/>
      <c r="AH123" s="17"/>
      <c r="AI123" s="17"/>
      <c r="AJ123" s="17"/>
      <c r="AK123" s="17"/>
      <c r="AL123" s="17"/>
      <c r="AM123" s="17"/>
      <c r="AN123" s="17"/>
    </row>
    <row r="124" spans="3:40" ht="22.5" x14ac:dyDescent="0.35">
      <c r="C124" s="62" t="s">
        <v>101</v>
      </c>
      <c r="D124" s="112">
        <v>13788868</v>
      </c>
      <c r="E124" s="112">
        <v>6545179</v>
      </c>
      <c r="F124" s="112">
        <v>4126806</v>
      </c>
      <c r="G124" s="112">
        <v>2418373</v>
      </c>
      <c r="H124" s="112">
        <v>1830177</v>
      </c>
      <c r="I124" s="112">
        <v>1050639</v>
      </c>
      <c r="J124" s="112">
        <v>170337</v>
      </c>
      <c r="K124" s="112">
        <v>1718350</v>
      </c>
      <c r="L124" s="112">
        <v>860093</v>
      </c>
      <c r="M124" s="112">
        <v>1324150</v>
      </c>
      <c r="N124" s="112">
        <v>289943</v>
      </c>
      <c r="Q124" s="91"/>
      <c r="R124" s="95"/>
      <c r="S124" s="95"/>
      <c r="T124" s="95"/>
      <c r="U124" s="95"/>
      <c r="V124" s="95"/>
      <c r="W124" s="95"/>
      <c r="X124" s="95"/>
      <c r="Y124" s="95"/>
      <c r="Z124" s="95"/>
      <c r="AA124" s="95"/>
      <c r="AC124" s="28"/>
      <c r="AD124" s="17"/>
      <c r="AE124" s="17"/>
      <c r="AF124" s="17"/>
      <c r="AG124" s="17"/>
      <c r="AH124" s="17"/>
      <c r="AI124" s="17"/>
      <c r="AJ124" s="17"/>
      <c r="AK124" s="17"/>
      <c r="AL124" s="17"/>
      <c r="AM124" s="17"/>
      <c r="AN124" s="17"/>
    </row>
    <row r="125" spans="3:40" ht="5.15" customHeight="1" x14ac:dyDescent="0.35">
      <c r="C125" s="34"/>
      <c r="D125" s="94"/>
      <c r="E125" s="94"/>
      <c r="F125" s="94"/>
      <c r="G125" s="94"/>
      <c r="H125" s="94"/>
      <c r="I125" s="94"/>
      <c r="J125" s="94"/>
      <c r="K125" s="94"/>
      <c r="L125" s="94"/>
      <c r="M125" s="94"/>
      <c r="N125" s="94"/>
      <c r="Q125" s="91"/>
      <c r="R125" s="95"/>
      <c r="S125" s="95"/>
      <c r="T125" s="95"/>
      <c r="U125" s="95"/>
      <c r="V125" s="95"/>
      <c r="W125" s="95"/>
      <c r="X125" s="95"/>
      <c r="Y125" s="95"/>
      <c r="Z125" s="95"/>
      <c r="AA125" s="95"/>
      <c r="AC125" s="28"/>
      <c r="AD125" s="17"/>
      <c r="AE125" s="17"/>
      <c r="AF125" s="17"/>
      <c r="AG125" s="17"/>
      <c r="AH125" s="17"/>
      <c r="AI125" s="17"/>
      <c r="AJ125" s="17"/>
      <c r="AK125" s="17"/>
      <c r="AL125" s="17"/>
      <c r="AM125" s="17"/>
      <c r="AN125" s="17"/>
    </row>
    <row r="126" spans="3:40" ht="21" customHeight="1" collapsed="1" x14ac:dyDescent="0.35">
      <c r="C126" s="32" t="s">
        <v>16</v>
      </c>
      <c r="D126" s="93">
        <v>1763141</v>
      </c>
      <c r="E126" s="93">
        <v>802916</v>
      </c>
      <c r="F126" s="93">
        <v>516353</v>
      </c>
      <c r="G126" s="93">
        <v>286563</v>
      </c>
      <c r="H126" s="93">
        <v>242994</v>
      </c>
      <c r="I126" s="93">
        <v>136259</v>
      </c>
      <c r="J126" s="93">
        <v>21313</v>
      </c>
      <c r="K126" s="93">
        <v>237424</v>
      </c>
      <c r="L126" s="93">
        <v>118839</v>
      </c>
      <c r="M126" s="93">
        <v>171559</v>
      </c>
      <c r="N126" s="93">
        <v>31837</v>
      </c>
      <c r="Q126" s="91"/>
      <c r="R126" s="95"/>
      <c r="S126" s="95"/>
      <c r="T126" s="95"/>
      <c r="U126" s="95"/>
      <c r="V126" s="95"/>
      <c r="W126" s="95"/>
      <c r="X126" s="95"/>
      <c r="Y126" s="95"/>
      <c r="Z126" s="95"/>
      <c r="AA126" s="95"/>
      <c r="AC126" s="28"/>
      <c r="AD126" s="17"/>
      <c r="AE126" s="17"/>
      <c r="AF126" s="17"/>
      <c r="AG126" s="17"/>
      <c r="AH126" s="17"/>
      <c r="AI126" s="17"/>
      <c r="AJ126" s="17"/>
      <c r="AK126" s="17"/>
      <c r="AL126" s="17"/>
      <c r="AM126" s="17"/>
      <c r="AN126" s="17"/>
    </row>
    <row r="127" spans="3:40" ht="3" hidden="1" customHeight="1" outlineLevel="1" x14ac:dyDescent="0.35">
      <c r="C127" s="34"/>
      <c r="D127" s="94"/>
      <c r="E127" s="94"/>
      <c r="F127" s="94"/>
      <c r="G127" s="94"/>
      <c r="H127" s="94"/>
      <c r="I127" s="94"/>
      <c r="J127" s="94"/>
      <c r="K127" s="94"/>
      <c r="L127" s="94"/>
      <c r="M127" s="94"/>
      <c r="N127" s="94"/>
      <c r="Q127" s="91"/>
      <c r="R127" s="95"/>
      <c r="S127" s="95"/>
      <c r="T127" s="95"/>
      <c r="U127" s="95"/>
      <c r="V127" s="95"/>
      <c r="W127" s="95"/>
      <c r="X127" s="95"/>
      <c r="Y127" s="95"/>
      <c r="Z127" s="95"/>
      <c r="AA127" s="95"/>
      <c r="AC127" s="28"/>
      <c r="AD127" s="17"/>
      <c r="AE127" s="17"/>
      <c r="AF127" s="17"/>
      <c r="AG127" s="17"/>
      <c r="AH127" s="17"/>
      <c r="AI127" s="17"/>
      <c r="AJ127" s="17"/>
      <c r="AK127" s="17"/>
      <c r="AL127" s="17"/>
      <c r="AM127" s="17"/>
      <c r="AN127" s="17"/>
    </row>
    <row r="128" spans="3:40" ht="20.5" hidden="1" outlineLevel="1" x14ac:dyDescent="0.35">
      <c r="C128" s="36" t="s">
        <v>88</v>
      </c>
      <c r="D128" s="96">
        <v>1574553</v>
      </c>
      <c r="E128" s="96">
        <v>709982</v>
      </c>
      <c r="F128" s="96">
        <v>445960</v>
      </c>
      <c r="G128" s="96">
        <v>264022</v>
      </c>
      <c r="H128" s="96">
        <v>219583</v>
      </c>
      <c r="I128" s="96">
        <v>123363</v>
      </c>
      <c r="J128" s="96">
        <v>19235</v>
      </c>
      <c r="K128" s="96">
        <v>215731</v>
      </c>
      <c r="L128" s="96">
        <v>105369</v>
      </c>
      <c r="M128" s="96">
        <v>153739</v>
      </c>
      <c r="N128" s="96">
        <v>27551</v>
      </c>
      <c r="Q128" s="91"/>
      <c r="R128" s="95"/>
      <c r="S128" s="95"/>
      <c r="T128" s="95"/>
      <c r="U128" s="95"/>
      <c r="V128" s="95"/>
      <c r="W128" s="95"/>
      <c r="X128" s="95"/>
      <c r="Y128" s="95"/>
      <c r="Z128" s="95"/>
      <c r="AA128" s="95"/>
      <c r="AC128" s="28"/>
      <c r="AD128" s="17"/>
      <c r="AE128" s="17"/>
      <c r="AF128" s="17"/>
      <c r="AG128" s="17"/>
      <c r="AH128" s="17"/>
      <c r="AI128" s="17"/>
      <c r="AJ128" s="17"/>
      <c r="AK128" s="17"/>
      <c r="AL128" s="17"/>
      <c r="AM128" s="17"/>
      <c r="AN128" s="17"/>
    </row>
    <row r="129" spans="3:40" ht="17.5" hidden="1" outlineLevel="1" x14ac:dyDescent="0.35">
      <c r="C129" s="40" t="s">
        <v>18</v>
      </c>
      <c r="D129" s="96">
        <v>1215696</v>
      </c>
      <c r="E129" s="96">
        <v>540939</v>
      </c>
      <c r="F129" s="96">
        <v>331544</v>
      </c>
      <c r="G129" s="96">
        <v>209395</v>
      </c>
      <c r="H129" s="96">
        <v>166278</v>
      </c>
      <c r="I129" s="96">
        <v>96476</v>
      </c>
      <c r="J129" s="96">
        <v>14391</v>
      </c>
      <c r="K129" s="96">
        <v>166402</v>
      </c>
      <c r="L129" s="96">
        <v>84680</v>
      </c>
      <c r="M129" s="96">
        <v>123541</v>
      </c>
      <c r="N129" s="96">
        <v>22989</v>
      </c>
      <c r="Q129" s="91"/>
      <c r="R129" s="95"/>
      <c r="S129" s="95"/>
      <c r="T129" s="95"/>
      <c r="U129" s="95"/>
      <c r="V129" s="95"/>
      <c r="W129" s="95"/>
      <c r="X129" s="95"/>
      <c r="Y129" s="95"/>
      <c r="Z129" s="95"/>
      <c r="AA129" s="95"/>
      <c r="AC129" s="28"/>
      <c r="AD129" s="17"/>
      <c r="AE129" s="17"/>
      <c r="AF129" s="17"/>
      <c r="AG129" s="17"/>
      <c r="AH129" s="17"/>
      <c r="AI129" s="17"/>
      <c r="AJ129" s="17"/>
      <c r="AK129" s="17"/>
      <c r="AL129" s="17"/>
      <c r="AM129" s="17"/>
      <c r="AN129" s="17"/>
    </row>
    <row r="130" spans="3:40" ht="17.5" hidden="1" outlineLevel="1" x14ac:dyDescent="0.35">
      <c r="C130" s="40" t="s">
        <v>19</v>
      </c>
      <c r="D130" s="96">
        <v>670778</v>
      </c>
      <c r="E130" s="96">
        <v>324499</v>
      </c>
      <c r="F130" s="96">
        <v>223082</v>
      </c>
      <c r="G130" s="96">
        <v>101417</v>
      </c>
      <c r="H130" s="96">
        <v>103732</v>
      </c>
      <c r="I130" s="96">
        <v>47991</v>
      </c>
      <c r="J130" s="96">
        <v>7958</v>
      </c>
      <c r="K130" s="96">
        <v>90030</v>
      </c>
      <c r="L130" s="96">
        <v>35219</v>
      </c>
      <c r="M130" s="96">
        <v>53422</v>
      </c>
      <c r="N130" s="96">
        <v>7927</v>
      </c>
      <c r="Q130" s="91"/>
      <c r="R130" s="95"/>
      <c r="S130" s="95"/>
      <c r="T130" s="95"/>
      <c r="U130" s="95"/>
      <c r="V130" s="95"/>
      <c r="W130" s="95"/>
      <c r="X130" s="95"/>
      <c r="Y130" s="95"/>
      <c r="Z130" s="95"/>
      <c r="AA130" s="95"/>
      <c r="AC130" s="28"/>
      <c r="AD130" s="17"/>
      <c r="AE130" s="17"/>
      <c r="AF130" s="17"/>
      <c r="AG130" s="17"/>
      <c r="AH130" s="17"/>
      <c r="AI130" s="17"/>
      <c r="AJ130" s="17"/>
      <c r="AK130" s="17"/>
      <c r="AL130" s="17"/>
      <c r="AM130" s="17"/>
      <c r="AN130" s="17"/>
    </row>
    <row r="131" spans="3:40" ht="17.5" hidden="1" outlineLevel="1" x14ac:dyDescent="0.35">
      <c r="C131" s="36" t="s">
        <v>20</v>
      </c>
      <c r="D131" s="96">
        <v>751985</v>
      </c>
      <c r="E131" s="96">
        <v>365806</v>
      </c>
      <c r="F131" s="96">
        <v>257617</v>
      </c>
      <c r="G131" s="96">
        <v>108189</v>
      </c>
      <c r="H131" s="96">
        <v>107827</v>
      </c>
      <c r="I131" s="96">
        <v>54903</v>
      </c>
      <c r="J131" s="96">
        <v>8482</v>
      </c>
      <c r="K131" s="96">
        <v>98696</v>
      </c>
      <c r="L131" s="96">
        <v>42447</v>
      </c>
      <c r="M131" s="96">
        <v>63143</v>
      </c>
      <c r="N131" s="96">
        <v>10681</v>
      </c>
      <c r="Q131" s="91"/>
      <c r="R131" s="95"/>
      <c r="S131" s="95"/>
      <c r="T131" s="95"/>
      <c r="U131" s="95"/>
      <c r="V131" s="95"/>
      <c r="W131" s="95"/>
      <c r="X131" s="95"/>
      <c r="Y131" s="95"/>
      <c r="Z131" s="95"/>
      <c r="AA131" s="95"/>
      <c r="AC131" s="28"/>
      <c r="AD131" s="17"/>
      <c r="AE131" s="17"/>
      <c r="AF131" s="17"/>
      <c r="AG131" s="17"/>
      <c r="AH131" s="17"/>
      <c r="AI131" s="17"/>
      <c r="AJ131" s="17"/>
      <c r="AK131" s="17"/>
      <c r="AL131" s="17"/>
      <c r="AM131" s="17"/>
      <c r="AN131" s="17"/>
    </row>
    <row r="132" spans="3:40" ht="20.5" hidden="1" outlineLevel="1" x14ac:dyDescent="0.35">
      <c r="C132" s="36" t="s">
        <v>89</v>
      </c>
      <c r="D132" s="96">
        <v>392304</v>
      </c>
      <c r="E132" s="96">
        <v>190801</v>
      </c>
      <c r="F132" s="96">
        <v>135109</v>
      </c>
      <c r="G132" s="96">
        <v>55692</v>
      </c>
      <c r="H132" s="96">
        <v>56920</v>
      </c>
      <c r="I132" s="96">
        <v>25717</v>
      </c>
      <c r="J132" s="96">
        <v>4879</v>
      </c>
      <c r="K132" s="96">
        <v>52500</v>
      </c>
      <c r="L132" s="96">
        <v>22226</v>
      </c>
      <c r="M132" s="96">
        <v>33938</v>
      </c>
      <c r="N132" s="96">
        <v>5323</v>
      </c>
      <c r="Q132" s="91"/>
      <c r="R132" s="95"/>
      <c r="S132" s="95"/>
      <c r="T132" s="95"/>
      <c r="U132" s="95"/>
      <c r="V132" s="95"/>
      <c r="W132" s="95"/>
      <c r="X132" s="95"/>
      <c r="Y132" s="95"/>
      <c r="Z132" s="95"/>
      <c r="AA132" s="95"/>
      <c r="AC132" s="28"/>
      <c r="AD132" s="17"/>
      <c r="AE132" s="17"/>
      <c r="AF132" s="17"/>
      <c r="AG132" s="17"/>
      <c r="AH132" s="17"/>
      <c r="AI132" s="17"/>
      <c r="AJ132" s="17"/>
      <c r="AK132" s="17"/>
      <c r="AL132" s="17"/>
      <c r="AM132" s="17"/>
      <c r="AN132" s="17"/>
    </row>
    <row r="133" spans="3:40" ht="17.5" hidden="1" outlineLevel="1" x14ac:dyDescent="0.35">
      <c r="C133" s="36" t="s">
        <v>22</v>
      </c>
      <c r="D133" s="96">
        <v>42143</v>
      </c>
      <c r="E133" s="96">
        <v>25672</v>
      </c>
      <c r="F133" s="96">
        <v>19065</v>
      </c>
      <c r="G133" s="96">
        <v>6607</v>
      </c>
      <c r="H133" s="96">
        <v>6595</v>
      </c>
      <c r="I133" s="96">
        <v>2068</v>
      </c>
      <c r="J133" s="96">
        <v>356</v>
      </c>
      <c r="K133" s="96">
        <v>3384</v>
      </c>
      <c r="L133" s="96">
        <v>1528</v>
      </c>
      <c r="M133" s="96">
        <v>2163</v>
      </c>
      <c r="N133" s="96">
        <v>377</v>
      </c>
      <c r="Q133" s="91"/>
      <c r="R133" s="95"/>
      <c r="S133" s="95"/>
      <c r="T133" s="95"/>
      <c r="U133" s="95"/>
      <c r="V133" s="95"/>
      <c r="W133" s="95"/>
      <c r="X133" s="95"/>
      <c r="Y133" s="95"/>
      <c r="Z133" s="95"/>
      <c r="AA133" s="95"/>
      <c r="AC133" s="28"/>
      <c r="AD133" s="17"/>
      <c r="AE133" s="17"/>
      <c r="AF133" s="17"/>
      <c r="AG133" s="17"/>
      <c r="AH133" s="17"/>
      <c r="AI133" s="17"/>
      <c r="AJ133" s="17"/>
      <c r="AK133" s="17"/>
      <c r="AL133" s="17"/>
      <c r="AM133" s="17"/>
      <c r="AN133" s="17"/>
    </row>
    <row r="134" spans="3:40" ht="17.5" hidden="1" outlineLevel="1" x14ac:dyDescent="0.35">
      <c r="C134" s="36" t="s">
        <v>23</v>
      </c>
      <c r="D134" s="96">
        <v>27742</v>
      </c>
      <c r="E134" s="96">
        <v>12961</v>
      </c>
      <c r="F134" s="96">
        <v>9098</v>
      </c>
      <c r="G134" s="96">
        <v>3863</v>
      </c>
      <c r="H134" s="96">
        <v>4135</v>
      </c>
      <c r="I134" s="96">
        <v>1808</v>
      </c>
      <c r="J134" s="96">
        <v>363</v>
      </c>
      <c r="K134" s="96">
        <v>3636</v>
      </c>
      <c r="L134" s="96">
        <v>1913</v>
      </c>
      <c r="M134" s="96">
        <v>2529</v>
      </c>
      <c r="N134" s="96">
        <v>397</v>
      </c>
      <c r="Q134" s="91"/>
      <c r="R134" s="95"/>
      <c r="S134" s="95"/>
      <c r="T134" s="95"/>
      <c r="U134" s="95"/>
      <c r="V134" s="95"/>
      <c r="W134" s="95"/>
      <c r="X134" s="95"/>
      <c r="Y134" s="95"/>
      <c r="Z134" s="95"/>
      <c r="AA134" s="95"/>
      <c r="AC134" s="28"/>
      <c r="AD134" s="17"/>
      <c r="AE134" s="17"/>
      <c r="AF134" s="17"/>
      <c r="AG134" s="17"/>
      <c r="AH134" s="17"/>
      <c r="AI134" s="17"/>
      <c r="AJ134" s="17"/>
      <c r="AK134" s="17"/>
      <c r="AL134" s="17"/>
      <c r="AM134" s="17"/>
      <c r="AN134" s="17"/>
    </row>
    <row r="135" spans="3:40" ht="5.15" hidden="1" customHeight="1" outlineLevel="1" x14ac:dyDescent="0.35">
      <c r="C135" s="36"/>
      <c r="D135" s="96"/>
      <c r="E135" s="96"/>
      <c r="F135" s="96"/>
      <c r="G135" s="96"/>
      <c r="H135" s="96"/>
      <c r="I135" s="96"/>
      <c r="J135" s="96"/>
      <c r="K135" s="96"/>
      <c r="L135" s="96"/>
      <c r="M135" s="96"/>
      <c r="N135" s="96"/>
      <c r="Q135" s="91"/>
      <c r="R135" s="95"/>
      <c r="S135" s="95"/>
      <c r="T135" s="95"/>
      <c r="U135" s="95"/>
      <c r="V135" s="95"/>
      <c r="W135" s="95"/>
      <c r="X135" s="95"/>
      <c r="Y135" s="95"/>
      <c r="Z135" s="95"/>
      <c r="AA135" s="95"/>
      <c r="AC135" s="28"/>
      <c r="AD135" s="17"/>
      <c r="AE135" s="17"/>
      <c r="AF135" s="17"/>
      <c r="AG135" s="17"/>
      <c r="AH135" s="17"/>
      <c r="AI135" s="17"/>
      <c r="AJ135" s="17"/>
      <c r="AK135" s="17"/>
      <c r="AL135" s="17"/>
      <c r="AM135" s="17"/>
      <c r="AN135" s="17"/>
    </row>
    <row r="136" spans="3:40" ht="17.5" hidden="1" outlineLevel="1" x14ac:dyDescent="0.35">
      <c r="C136" s="98" t="s">
        <v>90</v>
      </c>
      <c r="D136" s="99">
        <v>311921</v>
      </c>
      <c r="E136" s="99">
        <v>155456</v>
      </c>
      <c r="F136" s="99">
        <v>108666</v>
      </c>
      <c r="G136" s="99">
        <v>46790</v>
      </c>
      <c r="H136" s="99">
        <v>50427</v>
      </c>
      <c r="I136" s="99">
        <v>21104</v>
      </c>
      <c r="J136" s="99">
        <v>3114</v>
      </c>
      <c r="K136" s="99">
        <v>40701</v>
      </c>
      <c r="L136" s="99">
        <v>14530</v>
      </c>
      <c r="M136" s="99">
        <v>23224</v>
      </c>
      <c r="N136" s="99">
        <v>3365</v>
      </c>
      <c r="Q136" s="91"/>
      <c r="R136" s="95"/>
      <c r="S136" s="95"/>
      <c r="T136" s="95"/>
      <c r="U136" s="95"/>
      <c r="V136" s="95"/>
      <c r="W136" s="95"/>
      <c r="X136" s="95"/>
      <c r="Y136" s="95"/>
      <c r="Z136" s="95"/>
      <c r="AA136" s="95"/>
      <c r="AC136" s="28"/>
      <c r="AD136" s="17"/>
      <c r="AE136" s="17"/>
      <c r="AF136" s="17"/>
      <c r="AG136" s="17"/>
      <c r="AH136" s="17"/>
      <c r="AI136" s="17"/>
      <c r="AJ136" s="17"/>
      <c r="AK136" s="17"/>
      <c r="AL136" s="17"/>
      <c r="AM136" s="17"/>
      <c r="AN136" s="17"/>
    </row>
    <row r="137" spans="3:40" ht="5.15" hidden="1" customHeight="1" outlineLevel="1" x14ac:dyDescent="0.35">
      <c r="C137" s="36"/>
      <c r="D137" s="97"/>
      <c r="E137" s="97"/>
      <c r="F137" s="97"/>
      <c r="G137" s="97"/>
      <c r="H137" s="97"/>
      <c r="I137" s="97"/>
      <c r="J137" s="97"/>
      <c r="K137" s="97"/>
      <c r="L137" s="97"/>
      <c r="M137" s="97"/>
      <c r="N137" s="97"/>
      <c r="Q137" s="91"/>
      <c r="R137" s="95"/>
      <c r="S137" s="95"/>
      <c r="T137" s="95"/>
      <c r="U137" s="95"/>
      <c r="V137" s="95"/>
      <c r="W137" s="95"/>
      <c r="X137" s="95"/>
      <c r="Y137" s="95"/>
      <c r="Z137" s="95"/>
      <c r="AA137" s="95"/>
      <c r="AC137" s="28"/>
      <c r="AD137" s="17"/>
      <c r="AE137" s="17"/>
      <c r="AF137" s="17"/>
      <c r="AG137" s="17"/>
      <c r="AH137" s="17"/>
      <c r="AI137" s="17"/>
      <c r="AJ137" s="17"/>
      <c r="AK137" s="17"/>
      <c r="AL137" s="17"/>
      <c r="AM137" s="17"/>
      <c r="AN137" s="17"/>
    </row>
    <row r="138" spans="3:40" ht="17.5" hidden="1" outlineLevel="1" x14ac:dyDescent="0.35">
      <c r="C138" s="98" t="s">
        <v>91</v>
      </c>
      <c r="D138" s="99">
        <v>1025586</v>
      </c>
      <c r="E138" s="99">
        <v>502306</v>
      </c>
      <c r="F138" s="99">
        <v>350496</v>
      </c>
      <c r="G138" s="99">
        <v>151810</v>
      </c>
      <c r="H138" s="99">
        <v>152066</v>
      </c>
      <c r="I138" s="99">
        <v>71600</v>
      </c>
      <c r="J138" s="99">
        <v>12002</v>
      </c>
      <c r="K138" s="99">
        <v>136523</v>
      </c>
      <c r="L138" s="99">
        <v>54644</v>
      </c>
      <c r="M138" s="99">
        <v>83953</v>
      </c>
      <c r="N138" s="99">
        <v>12492</v>
      </c>
      <c r="Q138" s="91"/>
      <c r="R138" s="95"/>
      <c r="S138" s="95"/>
      <c r="T138" s="95"/>
      <c r="U138" s="95"/>
      <c r="V138" s="95"/>
      <c r="W138" s="95"/>
      <c r="X138" s="95"/>
      <c r="Y138" s="95"/>
      <c r="Z138" s="95"/>
      <c r="AA138" s="95"/>
      <c r="AC138" s="28"/>
      <c r="AD138" s="17"/>
      <c r="AE138" s="17"/>
      <c r="AF138" s="17"/>
      <c r="AG138" s="17"/>
      <c r="AH138" s="17"/>
      <c r="AI138" s="17"/>
      <c r="AJ138" s="17"/>
      <c r="AK138" s="17"/>
      <c r="AL138" s="17"/>
      <c r="AM138" s="17"/>
      <c r="AN138" s="17"/>
    </row>
    <row r="139" spans="3:40" ht="5.15" customHeight="1" x14ac:dyDescent="0.35">
      <c r="C139" s="100"/>
      <c r="D139" s="97"/>
      <c r="E139" s="97"/>
      <c r="F139" s="97"/>
      <c r="G139" s="97"/>
      <c r="H139" s="97"/>
      <c r="I139" s="97"/>
      <c r="J139" s="97"/>
      <c r="K139" s="97"/>
      <c r="L139" s="97"/>
      <c r="M139" s="97"/>
      <c r="N139" s="97"/>
      <c r="Q139" s="91"/>
      <c r="R139" s="95"/>
      <c r="S139" s="95"/>
      <c r="T139" s="95"/>
      <c r="U139" s="95"/>
      <c r="V139" s="95"/>
      <c r="W139" s="95"/>
      <c r="X139" s="95"/>
      <c r="Y139" s="95"/>
      <c r="Z139" s="95"/>
      <c r="AA139" s="95"/>
      <c r="AC139" s="28"/>
      <c r="AD139" s="17"/>
      <c r="AE139" s="17"/>
      <c r="AF139" s="17"/>
      <c r="AG139" s="17"/>
      <c r="AH139" s="17"/>
      <c r="AI139" s="17"/>
      <c r="AJ139" s="17"/>
      <c r="AK139" s="17"/>
      <c r="AL139" s="17"/>
      <c r="AM139" s="17"/>
      <c r="AN139" s="17"/>
    </row>
    <row r="140" spans="3:40" ht="21" customHeight="1" collapsed="1" x14ac:dyDescent="0.35">
      <c r="C140" s="32" t="s">
        <v>24</v>
      </c>
      <c r="D140" s="93">
        <v>350694</v>
      </c>
      <c r="E140" s="93">
        <v>170615</v>
      </c>
      <c r="F140" s="93">
        <v>120356</v>
      </c>
      <c r="G140" s="93">
        <v>50259</v>
      </c>
      <c r="H140" s="93">
        <v>46814</v>
      </c>
      <c r="I140" s="93">
        <v>26061</v>
      </c>
      <c r="J140" s="93">
        <v>5747</v>
      </c>
      <c r="K140" s="93">
        <v>49339</v>
      </c>
      <c r="L140" s="93">
        <v>20303</v>
      </c>
      <c r="M140" s="93">
        <v>27225</v>
      </c>
      <c r="N140" s="93">
        <v>4590</v>
      </c>
      <c r="Q140" s="91"/>
      <c r="R140" s="95"/>
      <c r="S140" s="95"/>
      <c r="T140" s="95"/>
      <c r="U140" s="95"/>
      <c r="V140" s="95"/>
      <c r="W140" s="95"/>
      <c r="X140" s="95"/>
      <c r="Y140" s="95"/>
      <c r="Z140" s="95"/>
      <c r="AA140" s="95"/>
      <c r="AC140" s="28"/>
      <c r="AD140" s="17"/>
      <c r="AE140" s="17"/>
      <c r="AF140" s="17"/>
      <c r="AG140" s="17"/>
      <c r="AH140" s="17"/>
      <c r="AI140" s="17"/>
      <c r="AJ140" s="17"/>
      <c r="AK140" s="17"/>
      <c r="AL140" s="17"/>
      <c r="AM140" s="17"/>
      <c r="AN140" s="17"/>
    </row>
    <row r="141" spans="3:40" ht="5.15" hidden="1" customHeight="1" outlineLevel="1" x14ac:dyDescent="0.35">
      <c r="C141" s="44"/>
      <c r="D141" s="110"/>
      <c r="E141" s="110"/>
      <c r="F141" s="110"/>
      <c r="G141" s="110"/>
      <c r="H141" s="110"/>
      <c r="I141" s="110"/>
      <c r="J141" s="110"/>
      <c r="K141" s="110"/>
      <c r="L141" s="110"/>
      <c r="M141" s="110"/>
      <c r="N141" s="110"/>
      <c r="Q141" s="91"/>
      <c r="R141" s="95"/>
      <c r="S141" s="95"/>
      <c r="T141" s="95"/>
      <c r="U141" s="95"/>
      <c r="V141" s="95"/>
      <c r="W141" s="95"/>
      <c r="X141" s="95"/>
      <c r="Y141" s="95"/>
      <c r="Z141" s="95"/>
      <c r="AA141" s="95"/>
      <c r="AC141" s="28"/>
      <c r="AD141" s="17"/>
      <c r="AE141" s="17"/>
      <c r="AF141" s="17"/>
      <c r="AG141" s="17"/>
      <c r="AH141" s="17"/>
      <c r="AI141" s="17"/>
      <c r="AJ141" s="17"/>
      <c r="AK141" s="17"/>
      <c r="AL141" s="17"/>
      <c r="AM141" s="17"/>
      <c r="AN141" s="17"/>
    </row>
    <row r="142" spans="3:40" ht="17.5" hidden="1" outlineLevel="1" x14ac:dyDescent="0.35">
      <c r="C142" s="45" t="s">
        <v>25</v>
      </c>
      <c r="D142" s="97">
        <v>7636</v>
      </c>
      <c r="E142" s="97">
        <v>3339</v>
      </c>
      <c r="F142" s="96">
        <v>2182</v>
      </c>
      <c r="G142" s="96">
        <v>1157</v>
      </c>
      <c r="H142" s="96">
        <v>753</v>
      </c>
      <c r="I142" s="96">
        <v>1000</v>
      </c>
      <c r="J142" s="96">
        <v>311</v>
      </c>
      <c r="K142" s="96">
        <v>1190</v>
      </c>
      <c r="L142" s="96">
        <v>477</v>
      </c>
      <c r="M142" s="96">
        <v>511</v>
      </c>
      <c r="N142" s="96">
        <v>55</v>
      </c>
      <c r="Q142" s="91"/>
      <c r="R142" s="95"/>
      <c r="S142" s="95"/>
      <c r="T142" s="95"/>
      <c r="U142" s="95"/>
      <c r="V142" s="95"/>
      <c r="W142" s="95"/>
      <c r="X142" s="95"/>
      <c r="Y142" s="95"/>
      <c r="Z142" s="95"/>
      <c r="AA142" s="95"/>
      <c r="AC142" s="28"/>
      <c r="AD142" s="17"/>
      <c r="AE142" s="17"/>
      <c r="AF142" s="17"/>
      <c r="AG142" s="17"/>
      <c r="AH142" s="17"/>
      <c r="AI142" s="17"/>
      <c r="AJ142" s="17"/>
      <c r="AK142" s="17"/>
      <c r="AL142" s="17"/>
      <c r="AM142" s="17"/>
      <c r="AN142" s="17"/>
    </row>
    <row r="143" spans="3:40" ht="17.5" hidden="1" outlineLevel="1" x14ac:dyDescent="0.35">
      <c r="C143" s="36" t="s">
        <v>26</v>
      </c>
      <c r="D143" s="97">
        <v>270397</v>
      </c>
      <c r="E143" s="97">
        <v>131451</v>
      </c>
      <c r="F143" s="96">
        <v>92710</v>
      </c>
      <c r="G143" s="96">
        <v>38741</v>
      </c>
      <c r="H143" s="96">
        <v>35881</v>
      </c>
      <c r="I143" s="96">
        <v>20101</v>
      </c>
      <c r="J143" s="96">
        <v>4384</v>
      </c>
      <c r="K143" s="96">
        <v>38199</v>
      </c>
      <c r="L143" s="96">
        <v>15411</v>
      </c>
      <c r="M143" s="96">
        <v>21289</v>
      </c>
      <c r="N143" s="96">
        <v>3681</v>
      </c>
      <c r="Q143" s="91"/>
      <c r="R143" s="95"/>
      <c r="S143" s="95"/>
      <c r="T143" s="95"/>
      <c r="U143" s="95"/>
      <c r="V143" s="95"/>
      <c r="W143" s="95"/>
      <c r="X143" s="95"/>
      <c r="Y143" s="95"/>
      <c r="Z143" s="95"/>
      <c r="AA143" s="95"/>
      <c r="AC143" s="28"/>
      <c r="AD143" s="17"/>
      <c r="AE143" s="17"/>
      <c r="AF143" s="17"/>
      <c r="AG143" s="17"/>
      <c r="AH143" s="17"/>
      <c r="AI143" s="17"/>
      <c r="AJ143" s="17"/>
      <c r="AK143" s="17"/>
      <c r="AL143" s="17"/>
      <c r="AM143" s="17"/>
      <c r="AN143" s="17"/>
    </row>
    <row r="144" spans="3:40" ht="17.5" hidden="1" outlineLevel="1" x14ac:dyDescent="0.35">
      <c r="C144" s="36" t="s">
        <v>27</v>
      </c>
      <c r="D144" s="97">
        <v>921</v>
      </c>
      <c r="E144" s="97">
        <v>403</v>
      </c>
      <c r="F144" s="96">
        <v>302</v>
      </c>
      <c r="G144" s="96">
        <v>101</v>
      </c>
      <c r="H144" s="96">
        <v>129</v>
      </c>
      <c r="I144" s="96">
        <v>70</v>
      </c>
      <c r="J144" s="96">
        <v>8</v>
      </c>
      <c r="K144" s="96">
        <v>183</v>
      </c>
      <c r="L144" s="96">
        <v>66</v>
      </c>
      <c r="M144" s="96">
        <v>55</v>
      </c>
      <c r="N144" s="96">
        <v>7</v>
      </c>
      <c r="Q144" s="91"/>
      <c r="R144" s="95"/>
      <c r="S144" s="95"/>
      <c r="T144" s="95"/>
      <c r="U144" s="95"/>
      <c r="V144" s="95"/>
      <c r="W144" s="95"/>
      <c r="X144" s="95"/>
      <c r="Y144" s="95"/>
      <c r="Z144" s="95"/>
      <c r="AA144" s="95"/>
      <c r="AC144" s="28"/>
      <c r="AD144" s="17"/>
      <c r="AE144" s="17"/>
      <c r="AF144" s="17"/>
      <c r="AG144" s="17"/>
      <c r="AH144" s="17"/>
      <c r="AI144" s="17"/>
      <c r="AJ144" s="17"/>
      <c r="AK144" s="17"/>
      <c r="AL144" s="17"/>
      <c r="AM144" s="17"/>
      <c r="AN144" s="17"/>
    </row>
    <row r="145" spans="1:40" ht="17.5" hidden="1" outlineLevel="1" x14ac:dyDescent="0.35">
      <c r="A145" s="115"/>
      <c r="C145" s="36" t="s">
        <v>28</v>
      </c>
      <c r="D145" s="97">
        <v>71740</v>
      </c>
      <c r="E145" s="97">
        <v>35422</v>
      </c>
      <c r="F145" s="97">
        <v>25162</v>
      </c>
      <c r="G145" s="97">
        <v>10260</v>
      </c>
      <c r="H145" s="97">
        <v>10051</v>
      </c>
      <c r="I145" s="97">
        <v>4890</v>
      </c>
      <c r="J145" s="97">
        <v>1044</v>
      </c>
      <c r="K145" s="97">
        <v>9767</v>
      </c>
      <c r="L145" s="97">
        <v>4349</v>
      </c>
      <c r="M145" s="97">
        <v>5370</v>
      </c>
      <c r="N145" s="97">
        <v>847</v>
      </c>
      <c r="Q145" s="91"/>
      <c r="R145" s="95"/>
      <c r="S145" s="95"/>
      <c r="T145" s="95"/>
      <c r="U145" s="95"/>
      <c r="V145" s="95"/>
      <c r="W145" s="95"/>
      <c r="X145" s="95"/>
      <c r="Y145" s="95"/>
      <c r="Z145" s="95"/>
      <c r="AA145" s="95"/>
      <c r="AC145" s="28"/>
      <c r="AD145" s="17"/>
      <c r="AE145" s="17"/>
      <c r="AF145" s="17"/>
      <c r="AG145" s="17"/>
      <c r="AH145" s="17"/>
      <c r="AI145" s="17"/>
      <c r="AJ145" s="17"/>
      <c r="AK145" s="17"/>
      <c r="AL145" s="17"/>
      <c r="AM145" s="17"/>
      <c r="AN145" s="17"/>
    </row>
    <row r="146" spans="1:40" ht="17.5" hidden="1" outlineLevel="1" x14ac:dyDescent="0.35">
      <c r="C146" s="36" t="s">
        <v>29</v>
      </c>
      <c r="D146" s="97">
        <v>2508</v>
      </c>
      <c r="E146" s="97">
        <v>1453</v>
      </c>
      <c r="F146" s="96">
        <v>1121</v>
      </c>
      <c r="G146" s="96">
        <v>332</v>
      </c>
      <c r="H146" s="96">
        <v>390</v>
      </c>
      <c r="I146" s="96">
        <v>122</v>
      </c>
      <c r="J146" s="96">
        <v>23</v>
      </c>
      <c r="K146" s="96">
        <v>272</v>
      </c>
      <c r="L146" s="96">
        <v>111</v>
      </c>
      <c r="M146" s="96">
        <v>121</v>
      </c>
      <c r="N146" s="96">
        <v>16</v>
      </c>
      <c r="Q146" s="91"/>
      <c r="R146" s="95"/>
      <c r="S146" s="95"/>
      <c r="T146" s="95"/>
      <c r="U146" s="95"/>
      <c r="V146" s="95"/>
      <c r="W146" s="95"/>
      <c r="X146" s="95"/>
      <c r="Y146" s="95"/>
      <c r="Z146" s="95"/>
      <c r="AA146" s="95"/>
      <c r="AC146" s="28"/>
      <c r="AD146" s="17"/>
      <c r="AE146" s="17"/>
      <c r="AF146" s="17"/>
      <c r="AG146" s="17"/>
      <c r="AH146" s="17"/>
      <c r="AI146" s="17"/>
      <c r="AJ146" s="17"/>
      <c r="AK146" s="17"/>
      <c r="AL146" s="17"/>
      <c r="AM146" s="17"/>
      <c r="AN146" s="17"/>
    </row>
    <row r="147" spans="1:40" ht="17.5" hidden="1" outlineLevel="1" x14ac:dyDescent="0.35">
      <c r="C147" s="36" t="s">
        <v>30</v>
      </c>
      <c r="D147" s="97">
        <v>69232</v>
      </c>
      <c r="E147" s="97">
        <v>33969</v>
      </c>
      <c r="F147" s="96">
        <v>24041</v>
      </c>
      <c r="G147" s="96">
        <v>9928</v>
      </c>
      <c r="H147" s="96">
        <v>9661</v>
      </c>
      <c r="I147" s="96">
        <v>4768</v>
      </c>
      <c r="J147" s="96">
        <v>1021</v>
      </c>
      <c r="K147" s="96">
        <v>9495</v>
      </c>
      <c r="L147" s="96">
        <v>4238</v>
      </c>
      <c r="M147" s="96">
        <v>5249</v>
      </c>
      <c r="N147" s="96">
        <v>831</v>
      </c>
      <c r="Q147" s="91"/>
      <c r="R147" s="95"/>
      <c r="S147" s="95"/>
      <c r="T147" s="95"/>
      <c r="U147" s="95"/>
      <c r="V147" s="95"/>
      <c r="W147" s="95"/>
      <c r="X147" s="95"/>
      <c r="Y147" s="95"/>
      <c r="Z147" s="95"/>
      <c r="AA147" s="95"/>
      <c r="AC147" s="28"/>
      <c r="AD147" s="17"/>
      <c r="AE147" s="17"/>
      <c r="AF147" s="17"/>
      <c r="AG147" s="17"/>
      <c r="AH147" s="17"/>
      <c r="AI147" s="17"/>
      <c r="AJ147" s="17"/>
      <c r="AK147" s="17"/>
      <c r="AL147" s="17"/>
      <c r="AM147" s="17"/>
      <c r="AN147" s="17"/>
    </row>
    <row r="148" spans="1:40" ht="7.5" customHeight="1" x14ac:dyDescent="0.35">
      <c r="C148" s="43"/>
      <c r="D148" s="107"/>
      <c r="E148" s="107"/>
      <c r="F148" s="107"/>
      <c r="G148" s="107"/>
      <c r="H148" s="107"/>
      <c r="I148" s="107"/>
      <c r="J148" s="107"/>
      <c r="K148" s="107"/>
      <c r="L148" s="107"/>
      <c r="M148" s="107"/>
      <c r="N148" s="107"/>
      <c r="Q148" s="91"/>
      <c r="R148" s="95"/>
      <c r="S148" s="95"/>
      <c r="T148" s="95"/>
      <c r="U148" s="95"/>
      <c r="V148" s="95"/>
      <c r="W148" s="95"/>
      <c r="X148" s="95"/>
      <c r="Y148" s="95"/>
      <c r="Z148" s="95"/>
      <c r="AA148" s="95"/>
      <c r="AC148" s="28"/>
      <c r="AD148" s="17"/>
      <c r="AE148" s="17"/>
      <c r="AF148" s="17"/>
      <c r="AG148" s="17"/>
      <c r="AH148" s="17"/>
      <c r="AI148" s="17"/>
      <c r="AJ148" s="17"/>
      <c r="AK148" s="17"/>
      <c r="AL148" s="17"/>
      <c r="AM148" s="17"/>
      <c r="AN148" s="17"/>
    </row>
    <row r="149" spans="1:40" ht="21" customHeight="1" collapsed="1" x14ac:dyDescent="0.35">
      <c r="C149" s="32" t="s">
        <v>31</v>
      </c>
      <c r="D149" s="93">
        <v>8786461</v>
      </c>
      <c r="E149" s="93">
        <v>4270506</v>
      </c>
      <c r="F149" s="93">
        <v>2789769</v>
      </c>
      <c r="G149" s="93">
        <v>1480737</v>
      </c>
      <c r="H149" s="93">
        <v>1131644</v>
      </c>
      <c r="I149" s="93">
        <v>672861</v>
      </c>
      <c r="J149" s="93">
        <v>112120</v>
      </c>
      <c r="K149" s="93">
        <v>1103332</v>
      </c>
      <c r="L149" s="93">
        <v>531818</v>
      </c>
      <c r="M149" s="93">
        <v>792753</v>
      </c>
      <c r="N149" s="93">
        <v>171427</v>
      </c>
      <c r="Q149" s="91"/>
      <c r="R149" s="95"/>
      <c r="S149" s="95"/>
      <c r="T149" s="95"/>
      <c r="U149" s="95"/>
      <c r="V149" s="95"/>
      <c r="W149" s="95"/>
      <c r="X149" s="95"/>
      <c r="Y149" s="95"/>
      <c r="Z149" s="95"/>
      <c r="AA149" s="95"/>
      <c r="AC149" s="28"/>
      <c r="AD149" s="17"/>
      <c r="AE149" s="17"/>
      <c r="AF149" s="17"/>
      <c r="AG149" s="17"/>
      <c r="AH149" s="17"/>
      <c r="AI149" s="17"/>
      <c r="AJ149" s="17"/>
      <c r="AK149" s="17"/>
      <c r="AL149" s="17"/>
      <c r="AM149" s="17"/>
      <c r="AN149" s="17"/>
    </row>
    <row r="150" spans="1:40" ht="5.15" hidden="1" customHeight="1" outlineLevel="1" x14ac:dyDescent="0.35">
      <c r="C150" s="34"/>
      <c r="D150" s="94"/>
      <c r="E150" s="94"/>
      <c r="F150" s="94"/>
      <c r="G150" s="94"/>
      <c r="H150" s="94"/>
      <c r="I150" s="94"/>
      <c r="J150" s="94"/>
      <c r="K150" s="94"/>
      <c r="L150" s="94"/>
      <c r="M150" s="94"/>
      <c r="N150" s="94"/>
      <c r="Q150" s="91"/>
      <c r="R150" s="95"/>
      <c r="S150" s="95"/>
      <c r="T150" s="95"/>
      <c r="U150" s="95"/>
      <c r="V150" s="95"/>
      <c r="W150" s="95"/>
      <c r="X150" s="95"/>
      <c r="Y150" s="95"/>
      <c r="Z150" s="95"/>
      <c r="AA150" s="95"/>
      <c r="AC150" s="28"/>
      <c r="AD150" s="17"/>
      <c r="AE150" s="17"/>
      <c r="AF150" s="17"/>
      <c r="AG150" s="17"/>
      <c r="AH150" s="17"/>
      <c r="AI150" s="17"/>
      <c r="AJ150" s="17"/>
      <c r="AK150" s="17"/>
      <c r="AL150" s="17"/>
      <c r="AM150" s="17"/>
      <c r="AN150" s="17"/>
    </row>
    <row r="151" spans="1:40" ht="18" hidden="1" outlineLevel="1" x14ac:dyDescent="0.35">
      <c r="C151" s="44" t="s">
        <v>32</v>
      </c>
      <c r="D151" s="109">
        <v>502216</v>
      </c>
      <c r="E151" s="109">
        <v>227446</v>
      </c>
      <c r="F151" s="109">
        <v>153657</v>
      </c>
      <c r="G151" s="109">
        <v>73789</v>
      </c>
      <c r="H151" s="109">
        <v>69174</v>
      </c>
      <c r="I151" s="109">
        <v>38025</v>
      </c>
      <c r="J151" s="109">
        <v>8388</v>
      </c>
      <c r="K151" s="109">
        <v>73271</v>
      </c>
      <c r="L151" s="109">
        <v>34065</v>
      </c>
      <c r="M151" s="109">
        <v>44044</v>
      </c>
      <c r="N151" s="109">
        <v>7803</v>
      </c>
      <c r="Q151" s="91"/>
      <c r="R151" s="95"/>
      <c r="S151" s="95"/>
      <c r="T151" s="95"/>
      <c r="U151" s="95"/>
      <c r="V151" s="95"/>
      <c r="W151" s="95"/>
      <c r="X151" s="95"/>
      <c r="Y151" s="95"/>
      <c r="Z151" s="95"/>
      <c r="AA151" s="95"/>
      <c r="AC151" s="28"/>
      <c r="AD151" s="17"/>
      <c r="AE151" s="17"/>
      <c r="AF151" s="17"/>
      <c r="AG151" s="17"/>
      <c r="AH151" s="17"/>
      <c r="AI151" s="17"/>
      <c r="AJ151" s="17"/>
      <c r="AK151" s="17"/>
      <c r="AL151" s="17"/>
      <c r="AM151" s="17"/>
      <c r="AN151" s="17"/>
    </row>
    <row r="152" spans="1:40" ht="17.5" hidden="1" outlineLevel="1" x14ac:dyDescent="0.35">
      <c r="C152" s="36" t="s">
        <v>33</v>
      </c>
      <c r="D152" s="96">
        <v>502216</v>
      </c>
      <c r="E152" s="96">
        <v>227446</v>
      </c>
      <c r="F152" s="96">
        <v>153657</v>
      </c>
      <c r="G152" s="96">
        <v>73789</v>
      </c>
      <c r="H152" s="96">
        <v>69174</v>
      </c>
      <c r="I152" s="96">
        <v>38025</v>
      </c>
      <c r="J152" s="96">
        <v>8388</v>
      </c>
      <c r="K152" s="96">
        <v>73271</v>
      </c>
      <c r="L152" s="96">
        <v>34065</v>
      </c>
      <c r="M152" s="96">
        <v>44044</v>
      </c>
      <c r="N152" s="96">
        <v>7803</v>
      </c>
      <c r="Q152" s="91"/>
      <c r="R152" s="95"/>
      <c r="S152" s="95"/>
      <c r="T152" s="95"/>
      <c r="U152" s="95"/>
      <c r="V152" s="95"/>
      <c r="W152" s="95"/>
      <c r="X152" s="95"/>
      <c r="Y152" s="95"/>
      <c r="Z152" s="95"/>
      <c r="AA152" s="95"/>
      <c r="AC152" s="28"/>
      <c r="AD152" s="17"/>
      <c r="AE152" s="17"/>
      <c r="AF152" s="17"/>
      <c r="AG152" s="17"/>
      <c r="AH152" s="17"/>
      <c r="AI152" s="17"/>
      <c r="AJ152" s="17"/>
      <c r="AK152" s="17"/>
      <c r="AL152" s="17"/>
      <c r="AM152" s="17"/>
      <c r="AN152" s="17"/>
    </row>
    <row r="153" spans="1:40" ht="18" hidden="1" outlineLevel="1" x14ac:dyDescent="0.35">
      <c r="C153" s="44" t="s">
        <v>34</v>
      </c>
      <c r="D153" s="113">
        <v>8040103</v>
      </c>
      <c r="E153" s="113">
        <v>3914685</v>
      </c>
      <c r="F153" s="113">
        <v>2546397</v>
      </c>
      <c r="G153" s="113">
        <v>1368288</v>
      </c>
      <c r="H153" s="113">
        <v>1028331</v>
      </c>
      <c r="I153" s="113">
        <v>618071</v>
      </c>
      <c r="J153" s="113">
        <v>100516</v>
      </c>
      <c r="K153" s="113">
        <v>997898</v>
      </c>
      <c r="L153" s="113">
        <v>487207</v>
      </c>
      <c r="M153" s="113">
        <v>732807</v>
      </c>
      <c r="N153" s="113">
        <v>160588</v>
      </c>
      <c r="Q153" s="91"/>
      <c r="R153" s="95"/>
      <c r="S153" s="95"/>
      <c r="T153" s="95"/>
      <c r="U153" s="95"/>
      <c r="V153" s="95"/>
      <c r="W153" s="95"/>
      <c r="X153" s="95"/>
      <c r="Y153" s="95"/>
      <c r="Z153" s="95"/>
      <c r="AA153" s="95"/>
      <c r="AC153" s="28"/>
      <c r="AD153" s="17"/>
      <c r="AE153" s="17"/>
      <c r="AF153" s="17"/>
      <c r="AG153" s="17"/>
      <c r="AH153" s="17"/>
      <c r="AI153" s="17"/>
      <c r="AJ153" s="17"/>
      <c r="AK153" s="17"/>
      <c r="AL153" s="17"/>
      <c r="AM153" s="17"/>
      <c r="AN153" s="17"/>
    </row>
    <row r="154" spans="1:40" ht="18" hidden="1" outlineLevel="1" x14ac:dyDescent="0.35">
      <c r="C154" s="44" t="s">
        <v>35</v>
      </c>
      <c r="D154" s="114">
        <v>553224</v>
      </c>
      <c r="E154" s="114">
        <v>260103</v>
      </c>
      <c r="F154" s="114">
        <v>179770</v>
      </c>
      <c r="G154" s="114">
        <v>80333</v>
      </c>
      <c r="H154" s="114">
        <v>80198</v>
      </c>
      <c r="I154" s="114">
        <v>41109</v>
      </c>
      <c r="J154" s="114">
        <v>7909</v>
      </c>
      <c r="K154" s="114">
        <v>70203</v>
      </c>
      <c r="L154" s="114">
        <v>37906</v>
      </c>
      <c r="M154" s="114">
        <v>47706</v>
      </c>
      <c r="N154" s="114">
        <v>8090</v>
      </c>
      <c r="Q154" s="91"/>
      <c r="R154" s="95"/>
      <c r="S154" s="95"/>
      <c r="T154" s="95"/>
      <c r="U154" s="95"/>
      <c r="V154" s="95"/>
      <c r="W154" s="95"/>
      <c r="X154" s="95"/>
      <c r="Y154" s="95"/>
      <c r="Z154" s="95"/>
      <c r="AA154" s="95"/>
      <c r="AC154" s="28"/>
      <c r="AD154" s="17"/>
      <c r="AE154" s="17"/>
      <c r="AF154" s="17"/>
      <c r="AG154" s="17"/>
      <c r="AH154" s="17"/>
      <c r="AI154" s="17"/>
      <c r="AJ154" s="17"/>
      <c r="AK154" s="17"/>
      <c r="AL154" s="17"/>
      <c r="AM154" s="17"/>
      <c r="AN154" s="17"/>
    </row>
    <row r="155" spans="1:40" ht="17.5" hidden="1" outlineLevel="1" x14ac:dyDescent="0.35">
      <c r="C155" s="36" t="s">
        <v>36</v>
      </c>
      <c r="D155" s="96">
        <v>131120</v>
      </c>
      <c r="E155" s="96">
        <v>63066</v>
      </c>
      <c r="F155" s="96">
        <v>43784</v>
      </c>
      <c r="G155" s="96">
        <v>19282</v>
      </c>
      <c r="H155" s="96">
        <v>18561</v>
      </c>
      <c r="I155" s="96">
        <v>9290</v>
      </c>
      <c r="J155" s="96">
        <v>1677</v>
      </c>
      <c r="K155" s="96">
        <v>16455</v>
      </c>
      <c r="L155" s="96">
        <v>8971</v>
      </c>
      <c r="M155" s="96">
        <v>11124</v>
      </c>
      <c r="N155" s="96">
        <v>1976</v>
      </c>
      <c r="Q155" s="91"/>
      <c r="R155" s="95"/>
      <c r="S155" s="95"/>
      <c r="T155" s="95"/>
      <c r="U155" s="95"/>
      <c r="V155" s="95"/>
      <c r="W155" s="95"/>
      <c r="X155" s="95"/>
      <c r="Y155" s="95"/>
      <c r="Z155" s="95"/>
      <c r="AA155" s="95"/>
      <c r="AC155" s="28"/>
      <c r="AD155" s="17"/>
      <c r="AE155" s="17"/>
      <c r="AF155" s="17"/>
      <c r="AG155" s="17"/>
      <c r="AH155" s="17"/>
      <c r="AI155" s="17"/>
      <c r="AJ155" s="17"/>
      <c r="AK155" s="17"/>
      <c r="AL155" s="17"/>
      <c r="AM155" s="17"/>
      <c r="AN155" s="17"/>
    </row>
    <row r="156" spans="1:40" ht="17.5" hidden="1" outlineLevel="1" x14ac:dyDescent="0.35">
      <c r="C156" s="36" t="s">
        <v>37</v>
      </c>
      <c r="D156" s="96">
        <v>151554</v>
      </c>
      <c r="E156" s="96">
        <v>70507</v>
      </c>
      <c r="F156" s="96">
        <v>47253</v>
      </c>
      <c r="G156" s="96">
        <v>23254</v>
      </c>
      <c r="H156" s="96">
        <v>21951</v>
      </c>
      <c r="I156" s="96">
        <v>11081</v>
      </c>
      <c r="J156" s="96">
        <v>2253</v>
      </c>
      <c r="K156" s="96">
        <v>17325</v>
      </c>
      <c r="L156" s="96">
        <v>11583</v>
      </c>
      <c r="M156" s="96">
        <v>14501</v>
      </c>
      <c r="N156" s="96">
        <v>2353</v>
      </c>
      <c r="Q156" s="91"/>
      <c r="R156" s="95"/>
      <c r="S156" s="95"/>
      <c r="T156" s="95"/>
      <c r="U156" s="95"/>
      <c r="V156" s="95"/>
      <c r="W156" s="95"/>
      <c r="X156" s="95"/>
      <c r="Y156" s="95"/>
      <c r="Z156" s="95"/>
      <c r="AA156" s="95"/>
      <c r="AC156" s="28"/>
      <c r="AD156" s="17"/>
      <c r="AE156" s="17"/>
      <c r="AF156" s="17"/>
      <c r="AG156" s="17"/>
      <c r="AH156" s="17"/>
      <c r="AI156" s="17"/>
      <c r="AJ156" s="17"/>
      <c r="AK156" s="17"/>
      <c r="AL156" s="17"/>
      <c r="AM156" s="17"/>
      <c r="AN156" s="17"/>
    </row>
    <row r="157" spans="1:40" ht="18.75" hidden="1" customHeight="1" outlineLevel="1" x14ac:dyDescent="0.35">
      <c r="C157" s="36" t="s">
        <v>38</v>
      </c>
      <c r="D157" s="96">
        <v>270550</v>
      </c>
      <c r="E157" s="96">
        <v>126530</v>
      </c>
      <c r="F157" s="96">
        <v>88733</v>
      </c>
      <c r="G157" s="96">
        <v>37797</v>
      </c>
      <c r="H157" s="96">
        <v>39686</v>
      </c>
      <c r="I157" s="96">
        <v>20738</v>
      </c>
      <c r="J157" s="96">
        <v>3979</v>
      </c>
      <c r="K157" s="96">
        <v>36423</v>
      </c>
      <c r="L157" s="96">
        <v>17352</v>
      </c>
      <c r="M157" s="96">
        <v>22081</v>
      </c>
      <c r="N157" s="96">
        <v>3761</v>
      </c>
      <c r="Q157" s="91"/>
      <c r="R157" s="95"/>
      <c r="S157" s="95"/>
      <c r="T157" s="95"/>
      <c r="U157" s="95"/>
      <c r="V157" s="95"/>
      <c r="W157" s="95"/>
      <c r="X157" s="95"/>
      <c r="Y157" s="95"/>
      <c r="Z157" s="95"/>
      <c r="AA157" s="95"/>
      <c r="AC157" s="28"/>
      <c r="AD157" s="17"/>
      <c r="AE157" s="17"/>
      <c r="AF157" s="17"/>
      <c r="AG157" s="17"/>
      <c r="AH157" s="17"/>
      <c r="AI157" s="17"/>
      <c r="AJ157" s="17"/>
      <c r="AK157" s="17"/>
      <c r="AL157" s="17"/>
      <c r="AM157" s="17"/>
      <c r="AN157" s="17"/>
    </row>
    <row r="158" spans="1:40" ht="18" hidden="1" outlineLevel="1" x14ac:dyDescent="0.35">
      <c r="C158" s="44" t="s">
        <v>39</v>
      </c>
      <c r="D158" s="114">
        <v>7486879</v>
      </c>
      <c r="E158" s="114">
        <v>3654582</v>
      </c>
      <c r="F158" s="114">
        <v>2366627</v>
      </c>
      <c r="G158" s="114">
        <v>1287955</v>
      </c>
      <c r="H158" s="114">
        <v>948133</v>
      </c>
      <c r="I158" s="114">
        <v>576962</v>
      </c>
      <c r="J158" s="114">
        <v>92607</v>
      </c>
      <c r="K158" s="114">
        <v>927695</v>
      </c>
      <c r="L158" s="114">
        <v>449301</v>
      </c>
      <c r="M158" s="114">
        <v>685101</v>
      </c>
      <c r="N158" s="114">
        <v>152498</v>
      </c>
      <c r="Q158" s="91"/>
      <c r="R158" s="95"/>
      <c r="S158" s="95"/>
      <c r="T158" s="95"/>
      <c r="U158" s="95"/>
      <c r="V158" s="95"/>
      <c r="W158" s="95"/>
      <c r="X158" s="95"/>
      <c r="Y158" s="95"/>
      <c r="Z158" s="95"/>
      <c r="AA158" s="95"/>
      <c r="AC158" s="28"/>
      <c r="AD158" s="17"/>
      <c r="AE158" s="17"/>
      <c r="AF158" s="17"/>
      <c r="AG158" s="17"/>
      <c r="AH158" s="17"/>
      <c r="AI158" s="17"/>
      <c r="AJ158" s="17"/>
      <c r="AK158" s="17"/>
      <c r="AL158" s="17"/>
      <c r="AM158" s="17"/>
      <c r="AN158" s="17"/>
    </row>
    <row r="159" spans="1:40" ht="17.5" hidden="1" outlineLevel="1" x14ac:dyDescent="0.35">
      <c r="C159" s="36" t="s">
        <v>40</v>
      </c>
      <c r="D159" s="96">
        <v>6090572</v>
      </c>
      <c r="E159" s="96">
        <v>3009301</v>
      </c>
      <c r="F159" s="96">
        <v>1937077</v>
      </c>
      <c r="G159" s="96">
        <v>1072224</v>
      </c>
      <c r="H159" s="96">
        <v>775783</v>
      </c>
      <c r="I159" s="96">
        <v>459143</v>
      </c>
      <c r="J159" s="96">
        <v>70582</v>
      </c>
      <c r="K159" s="96">
        <v>719821</v>
      </c>
      <c r="L159" s="96">
        <v>363163</v>
      </c>
      <c r="M159" s="96">
        <v>559596</v>
      </c>
      <c r="N159" s="96">
        <v>133183</v>
      </c>
      <c r="Q159" s="91"/>
      <c r="R159" s="95"/>
      <c r="S159" s="95"/>
      <c r="T159" s="95"/>
      <c r="U159" s="95"/>
      <c r="V159" s="95"/>
      <c r="W159" s="95"/>
      <c r="X159" s="95"/>
      <c r="Y159" s="95"/>
      <c r="Z159" s="95"/>
      <c r="AA159" s="95"/>
      <c r="AC159" s="28"/>
      <c r="AD159" s="17"/>
      <c r="AE159" s="17"/>
      <c r="AF159" s="17"/>
      <c r="AG159" s="17"/>
      <c r="AH159" s="17"/>
      <c r="AI159" s="17"/>
      <c r="AJ159" s="17"/>
      <c r="AK159" s="17"/>
      <c r="AL159" s="17"/>
      <c r="AM159" s="17"/>
      <c r="AN159" s="17"/>
    </row>
    <row r="160" spans="1:40" ht="17.5" hidden="1" outlineLevel="1" x14ac:dyDescent="0.35">
      <c r="C160" s="36" t="s">
        <v>41</v>
      </c>
      <c r="D160" s="96">
        <v>8814</v>
      </c>
      <c r="E160" s="96">
        <v>5158</v>
      </c>
      <c r="F160" s="96">
        <v>4494</v>
      </c>
      <c r="G160" s="96">
        <v>664</v>
      </c>
      <c r="H160" s="96">
        <v>1714</v>
      </c>
      <c r="I160" s="96">
        <v>522</v>
      </c>
      <c r="J160" s="96">
        <v>23</v>
      </c>
      <c r="K160" s="96">
        <v>811</v>
      </c>
      <c r="L160" s="96">
        <v>226</v>
      </c>
      <c r="M160" s="96">
        <v>346</v>
      </c>
      <c r="N160" s="96">
        <v>14</v>
      </c>
      <c r="Q160" s="91"/>
      <c r="R160" s="95"/>
      <c r="S160" s="95"/>
      <c r="T160" s="95"/>
      <c r="U160" s="95"/>
      <c r="V160" s="95"/>
      <c r="W160" s="95"/>
      <c r="X160" s="95"/>
      <c r="Y160" s="95"/>
      <c r="Z160" s="95"/>
      <c r="AA160" s="95"/>
      <c r="AC160" s="28"/>
      <c r="AD160" s="17"/>
      <c r="AE160" s="17"/>
      <c r="AF160" s="17"/>
      <c r="AG160" s="17"/>
      <c r="AH160" s="17"/>
      <c r="AI160" s="17"/>
      <c r="AJ160" s="17"/>
      <c r="AK160" s="17"/>
      <c r="AL160" s="17"/>
      <c r="AM160" s="17"/>
      <c r="AN160" s="17"/>
    </row>
    <row r="161" spans="3:40" ht="17.5" hidden="1" outlineLevel="1" x14ac:dyDescent="0.35">
      <c r="C161" s="36" t="s">
        <v>42</v>
      </c>
      <c r="D161" s="96">
        <v>589328</v>
      </c>
      <c r="E161" s="96">
        <v>258588</v>
      </c>
      <c r="F161" s="96">
        <v>159916</v>
      </c>
      <c r="G161" s="96">
        <v>98672</v>
      </c>
      <c r="H161" s="96">
        <v>68201</v>
      </c>
      <c r="I161" s="96">
        <v>49205</v>
      </c>
      <c r="J161" s="96">
        <v>9032</v>
      </c>
      <c r="K161" s="96">
        <v>89324</v>
      </c>
      <c r="L161" s="96">
        <v>42154</v>
      </c>
      <c r="M161" s="96">
        <v>62887</v>
      </c>
      <c r="N161" s="96">
        <v>9937</v>
      </c>
      <c r="Q161" s="91"/>
      <c r="R161" s="95"/>
      <c r="S161" s="95"/>
      <c r="T161" s="95"/>
      <c r="U161" s="95"/>
      <c r="V161" s="95"/>
      <c r="W161" s="95"/>
      <c r="X161" s="95"/>
      <c r="Y161" s="95"/>
      <c r="Z161" s="95"/>
      <c r="AA161" s="95"/>
      <c r="AC161" s="28"/>
      <c r="AD161" s="17"/>
      <c r="AE161" s="17"/>
      <c r="AF161" s="17"/>
      <c r="AG161" s="17"/>
      <c r="AH161" s="17"/>
      <c r="AI161" s="17"/>
      <c r="AJ161" s="17"/>
      <c r="AK161" s="17"/>
      <c r="AL161" s="17"/>
      <c r="AM161" s="17"/>
      <c r="AN161" s="17"/>
    </row>
    <row r="162" spans="3:40" ht="17.5" hidden="1" outlineLevel="1" x14ac:dyDescent="0.35">
      <c r="C162" s="36" t="s">
        <v>43</v>
      </c>
      <c r="D162" s="96">
        <v>152292</v>
      </c>
      <c r="E162" s="96">
        <v>71376</v>
      </c>
      <c r="F162" s="96">
        <v>50489</v>
      </c>
      <c r="G162" s="96">
        <v>20887</v>
      </c>
      <c r="H162" s="96">
        <v>19675</v>
      </c>
      <c r="I162" s="96">
        <v>13691</v>
      </c>
      <c r="J162" s="96">
        <v>2843</v>
      </c>
      <c r="K162" s="96">
        <v>23774</v>
      </c>
      <c r="L162" s="96">
        <v>8667</v>
      </c>
      <c r="M162" s="96">
        <v>10678</v>
      </c>
      <c r="N162" s="96">
        <v>1588</v>
      </c>
      <c r="Q162" s="91"/>
      <c r="R162" s="95"/>
      <c r="S162" s="95"/>
      <c r="T162" s="95"/>
      <c r="U162" s="95"/>
      <c r="V162" s="95"/>
      <c r="W162" s="95"/>
      <c r="X162" s="95"/>
      <c r="Y162" s="95"/>
      <c r="Z162" s="95"/>
      <c r="AA162" s="95"/>
      <c r="AC162" s="28"/>
      <c r="AD162" s="17"/>
      <c r="AE162" s="17"/>
      <c r="AF162" s="17"/>
      <c r="AG162" s="17"/>
      <c r="AH162" s="17"/>
      <c r="AI162" s="17"/>
      <c r="AJ162" s="17"/>
      <c r="AK162" s="17"/>
      <c r="AL162" s="17"/>
      <c r="AM162" s="17"/>
      <c r="AN162" s="17"/>
    </row>
    <row r="163" spans="3:40" ht="17.5" hidden="1" outlineLevel="1" x14ac:dyDescent="0.35">
      <c r="C163" s="36" t="s">
        <v>44</v>
      </c>
      <c r="D163" s="96">
        <v>4</v>
      </c>
      <c r="E163" s="96">
        <v>1</v>
      </c>
      <c r="F163" s="96">
        <v>1</v>
      </c>
      <c r="G163" s="96">
        <v>0</v>
      </c>
      <c r="H163" s="96">
        <v>0</v>
      </c>
      <c r="I163" s="96">
        <v>0</v>
      </c>
      <c r="J163" s="96">
        <v>0</v>
      </c>
      <c r="K163" s="96">
        <v>2</v>
      </c>
      <c r="L163" s="96">
        <v>0</v>
      </c>
      <c r="M163" s="96">
        <v>1</v>
      </c>
      <c r="N163" s="96">
        <v>0</v>
      </c>
      <c r="Q163" s="91"/>
      <c r="R163" s="95"/>
      <c r="S163" s="95"/>
      <c r="T163" s="95"/>
      <c r="U163" s="95"/>
      <c r="V163" s="95"/>
      <c r="W163" s="95"/>
      <c r="X163" s="95"/>
      <c r="Y163" s="95"/>
      <c r="Z163" s="95"/>
      <c r="AA163" s="95"/>
      <c r="AC163" s="28"/>
      <c r="AD163" s="17"/>
      <c r="AE163" s="17"/>
      <c r="AF163" s="17"/>
      <c r="AG163" s="17"/>
      <c r="AH163" s="17"/>
      <c r="AI163" s="17"/>
      <c r="AJ163" s="17"/>
      <c r="AK163" s="17"/>
      <c r="AL163" s="17"/>
      <c r="AM163" s="17"/>
      <c r="AN163" s="17"/>
    </row>
    <row r="164" spans="3:40" ht="17.5" hidden="1" outlineLevel="1" x14ac:dyDescent="0.35">
      <c r="C164" s="36" t="s">
        <v>45</v>
      </c>
      <c r="D164" s="96">
        <v>279524</v>
      </c>
      <c r="E164" s="96">
        <v>135258</v>
      </c>
      <c r="F164" s="96">
        <v>88082</v>
      </c>
      <c r="G164" s="96">
        <v>47176</v>
      </c>
      <c r="H164" s="96">
        <v>34138</v>
      </c>
      <c r="I164" s="96">
        <v>21250</v>
      </c>
      <c r="J164" s="96">
        <v>3871</v>
      </c>
      <c r="K164" s="96">
        <v>39126</v>
      </c>
      <c r="L164" s="96">
        <v>15213</v>
      </c>
      <c r="M164" s="96">
        <v>26317</v>
      </c>
      <c r="N164" s="96">
        <v>4351</v>
      </c>
      <c r="Q164" s="91"/>
      <c r="R164" s="95"/>
      <c r="S164" s="95"/>
      <c r="T164" s="95"/>
      <c r="U164" s="95"/>
      <c r="V164" s="95"/>
      <c r="W164" s="95"/>
      <c r="X164" s="95"/>
      <c r="Y164" s="95"/>
      <c r="Z164" s="95"/>
      <c r="AA164" s="95"/>
      <c r="AC164" s="28"/>
      <c r="AD164" s="17"/>
      <c r="AE164" s="17"/>
      <c r="AF164" s="17"/>
      <c r="AG164" s="17"/>
      <c r="AH164" s="17"/>
      <c r="AI164" s="17"/>
      <c r="AJ164" s="17"/>
      <c r="AK164" s="17"/>
      <c r="AL164" s="17"/>
      <c r="AM164" s="17"/>
      <c r="AN164" s="17"/>
    </row>
    <row r="165" spans="3:40" ht="17.5" hidden="1" outlineLevel="1" x14ac:dyDescent="0.35">
      <c r="C165" s="36" t="s">
        <v>46</v>
      </c>
      <c r="D165" s="96">
        <v>80233</v>
      </c>
      <c r="E165" s="96">
        <v>38396</v>
      </c>
      <c r="F165" s="96">
        <v>27816</v>
      </c>
      <c r="G165" s="96">
        <v>10580</v>
      </c>
      <c r="H165" s="96">
        <v>10714</v>
      </c>
      <c r="I165" s="96">
        <v>7539</v>
      </c>
      <c r="J165" s="96">
        <v>1375</v>
      </c>
      <c r="K165" s="96">
        <v>11644</v>
      </c>
      <c r="L165" s="96">
        <v>4518</v>
      </c>
      <c r="M165" s="96">
        <v>5303</v>
      </c>
      <c r="N165" s="96">
        <v>744</v>
      </c>
      <c r="Q165" s="91"/>
      <c r="R165" s="95"/>
      <c r="S165" s="95"/>
      <c r="T165" s="95"/>
      <c r="U165" s="95"/>
      <c r="V165" s="95"/>
      <c r="W165" s="95"/>
      <c r="X165" s="95"/>
      <c r="Y165" s="95"/>
      <c r="Z165" s="95"/>
      <c r="AA165" s="95"/>
      <c r="AC165" s="28"/>
      <c r="AD165" s="17"/>
      <c r="AE165" s="17"/>
      <c r="AF165" s="17"/>
      <c r="AG165" s="17"/>
      <c r="AH165" s="17"/>
      <c r="AI165" s="17"/>
      <c r="AJ165" s="17"/>
      <c r="AK165" s="17"/>
      <c r="AL165" s="17"/>
      <c r="AM165" s="17"/>
      <c r="AN165" s="17"/>
    </row>
    <row r="166" spans="3:40" ht="17.5" hidden="1" outlineLevel="1" x14ac:dyDescent="0.35">
      <c r="C166" s="36" t="s">
        <v>47</v>
      </c>
      <c r="D166" s="96">
        <v>27306</v>
      </c>
      <c r="E166" s="96">
        <v>12953</v>
      </c>
      <c r="F166" s="96">
        <v>9067</v>
      </c>
      <c r="G166" s="96">
        <v>3886</v>
      </c>
      <c r="H166" s="96">
        <v>2916</v>
      </c>
      <c r="I166" s="96">
        <v>2440</v>
      </c>
      <c r="J166" s="96">
        <v>503</v>
      </c>
      <c r="K166" s="96">
        <v>5097</v>
      </c>
      <c r="L166" s="96">
        <v>1419</v>
      </c>
      <c r="M166" s="96">
        <v>1776</v>
      </c>
      <c r="N166" s="96">
        <v>202</v>
      </c>
      <c r="Q166" s="91"/>
      <c r="R166" s="95"/>
      <c r="S166" s="95"/>
      <c r="T166" s="95"/>
      <c r="U166" s="95"/>
      <c r="V166" s="95"/>
      <c r="W166" s="95"/>
      <c r="X166" s="95"/>
      <c r="Y166" s="95"/>
      <c r="Z166" s="95"/>
      <c r="AA166" s="95"/>
      <c r="AC166" s="28"/>
      <c r="AD166" s="17"/>
      <c r="AE166" s="17"/>
      <c r="AF166" s="17"/>
      <c r="AG166" s="17"/>
      <c r="AH166" s="17"/>
      <c r="AI166" s="17"/>
      <c r="AJ166" s="17"/>
      <c r="AK166" s="17"/>
      <c r="AL166" s="17"/>
      <c r="AM166" s="17"/>
      <c r="AN166" s="17"/>
    </row>
    <row r="167" spans="3:40" ht="17.5" hidden="1" outlineLevel="1" x14ac:dyDescent="0.35">
      <c r="C167" s="36" t="s">
        <v>48</v>
      </c>
      <c r="D167" s="97">
        <v>215110</v>
      </c>
      <c r="E167" s="97">
        <v>100071</v>
      </c>
      <c r="F167" s="97">
        <v>71723</v>
      </c>
      <c r="G167" s="97">
        <v>28348</v>
      </c>
      <c r="H167" s="97">
        <v>29315</v>
      </c>
      <c r="I167" s="97">
        <v>20546</v>
      </c>
      <c r="J167" s="97">
        <v>3863</v>
      </c>
      <c r="K167" s="97">
        <v>32149</v>
      </c>
      <c r="L167" s="97">
        <v>11840</v>
      </c>
      <c r="M167" s="97">
        <v>15201</v>
      </c>
      <c r="N167" s="97">
        <v>2125</v>
      </c>
      <c r="Q167" s="91"/>
      <c r="R167" s="95"/>
      <c r="S167" s="95"/>
      <c r="T167" s="95"/>
      <c r="U167" s="95"/>
      <c r="V167" s="95"/>
      <c r="W167" s="95"/>
      <c r="X167" s="95"/>
      <c r="Y167" s="95"/>
      <c r="Z167" s="95"/>
      <c r="AA167" s="95"/>
      <c r="AC167" s="28"/>
      <c r="AD167" s="17"/>
      <c r="AE167" s="17"/>
      <c r="AF167" s="17"/>
      <c r="AG167" s="17"/>
      <c r="AH167" s="17"/>
      <c r="AI167" s="17"/>
      <c r="AJ167" s="17"/>
      <c r="AK167" s="17"/>
      <c r="AL167" s="17"/>
      <c r="AM167" s="17"/>
      <c r="AN167" s="17"/>
    </row>
    <row r="168" spans="3:40" ht="17.5" hidden="1" outlineLevel="1" x14ac:dyDescent="0.35">
      <c r="C168" s="36" t="s">
        <v>49</v>
      </c>
      <c r="D168" s="96">
        <v>86365</v>
      </c>
      <c r="E168" s="96">
        <v>38816</v>
      </c>
      <c r="F168" s="96">
        <v>26876</v>
      </c>
      <c r="G168" s="96">
        <v>11940</v>
      </c>
      <c r="H168" s="96">
        <v>10873</v>
      </c>
      <c r="I168" s="96">
        <v>8795</v>
      </c>
      <c r="J168" s="96">
        <v>1551</v>
      </c>
      <c r="K168" s="96">
        <v>14422</v>
      </c>
      <c r="L168" s="96">
        <v>5001</v>
      </c>
      <c r="M168" s="96">
        <v>6003</v>
      </c>
      <c r="N168" s="96">
        <v>904</v>
      </c>
      <c r="Q168" s="91"/>
      <c r="R168" s="95"/>
      <c r="S168" s="95"/>
      <c r="T168" s="95"/>
      <c r="U168" s="95"/>
      <c r="V168" s="95"/>
      <c r="W168" s="95"/>
      <c r="X168" s="95"/>
      <c r="Y168" s="95"/>
      <c r="Z168" s="95"/>
      <c r="AA168" s="95"/>
      <c r="AC168" s="28"/>
      <c r="AD168" s="17"/>
      <c r="AE168" s="17"/>
      <c r="AF168" s="17"/>
      <c r="AG168" s="17"/>
      <c r="AH168" s="17"/>
      <c r="AI168" s="17"/>
      <c r="AJ168" s="17"/>
      <c r="AK168" s="17"/>
      <c r="AL168" s="17"/>
      <c r="AM168" s="17"/>
      <c r="AN168" s="17"/>
    </row>
    <row r="169" spans="3:40" ht="17.5" hidden="1" outlineLevel="1" x14ac:dyDescent="0.35">
      <c r="C169" s="36" t="s">
        <v>50</v>
      </c>
      <c r="D169" s="96">
        <v>128745</v>
      </c>
      <c r="E169" s="96">
        <v>61255</v>
      </c>
      <c r="F169" s="96">
        <v>44847</v>
      </c>
      <c r="G169" s="96">
        <v>16408</v>
      </c>
      <c r="H169" s="96">
        <v>18442</v>
      </c>
      <c r="I169" s="96">
        <v>11751</v>
      </c>
      <c r="J169" s="96">
        <v>2312</v>
      </c>
      <c r="K169" s="96">
        <v>17727</v>
      </c>
      <c r="L169" s="96">
        <v>6839</v>
      </c>
      <c r="M169" s="96">
        <v>9198</v>
      </c>
      <c r="N169" s="96">
        <v>1221</v>
      </c>
      <c r="Q169" s="91"/>
      <c r="R169" s="95"/>
      <c r="S169" s="95"/>
      <c r="T169" s="95"/>
      <c r="U169" s="95"/>
      <c r="V169" s="95"/>
      <c r="W169" s="95"/>
      <c r="X169" s="95"/>
      <c r="Y169" s="95"/>
      <c r="Z169" s="95"/>
      <c r="AA169" s="95"/>
      <c r="AC169" s="28"/>
      <c r="AD169" s="17"/>
      <c r="AE169" s="17"/>
      <c r="AF169" s="17"/>
      <c r="AG169" s="17"/>
      <c r="AH169" s="17"/>
      <c r="AI169" s="17"/>
      <c r="AJ169" s="17"/>
      <c r="AK169" s="17"/>
      <c r="AL169" s="17"/>
      <c r="AM169" s="17"/>
      <c r="AN169" s="17"/>
    </row>
    <row r="170" spans="3:40" ht="17.5" hidden="1" outlineLevel="1" x14ac:dyDescent="0.35">
      <c r="C170" s="36" t="s">
        <v>51</v>
      </c>
      <c r="D170" s="97">
        <v>161</v>
      </c>
      <c r="E170" s="97">
        <v>88</v>
      </c>
      <c r="F170" s="97">
        <v>62</v>
      </c>
      <c r="G170" s="97">
        <v>26</v>
      </c>
      <c r="H170" s="97">
        <v>6</v>
      </c>
      <c r="I170" s="97">
        <v>3</v>
      </c>
      <c r="J170" s="97">
        <v>6</v>
      </c>
      <c r="K170" s="97">
        <v>27</v>
      </c>
      <c r="L170" s="97">
        <v>8</v>
      </c>
      <c r="M170" s="97">
        <v>19</v>
      </c>
      <c r="N170" s="97">
        <v>4</v>
      </c>
      <c r="Q170" s="91"/>
      <c r="R170" s="95"/>
      <c r="S170" s="95"/>
      <c r="T170" s="95"/>
      <c r="U170" s="95"/>
      <c r="V170" s="95"/>
      <c r="W170" s="95"/>
      <c r="X170" s="95"/>
      <c r="Y170" s="95"/>
      <c r="Z170" s="95"/>
      <c r="AA170" s="95"/>
      <c r="AC170" s="28"/>
      <c r="AD170" s="17"/>
      <c r="AE170" s="17"/>
      <c r="AF170" s="17"/>
      <c r="AG170" s="17"/>
      <c r="AH170" s="17"/>
      <c r="AI170" s="17"/>
      <c r="AJ170" s="17"/>
      <c r="AK170" s="17"/>
      <c r="AL170" s="17"/>
      <c r="AM170" s="17"/>
      <c r="AN170" s="17"/>
    </row>
    <row r="171" spans="3:40" ht="17.5" hidden="1" outlineLevel="1" x14ac:dyDescent="0.35">
      <c r="C171" s="36" t="s">
        <v>52</v>
      </c>
      <c r="D171" s="96">
        <v>25108</v>
      </c>
      <c r="E171" s="96">
        <v>14754</v>
      </c>
      <c r="F171" s="96">
        <v>11733</v>
      </c>
      <c r="G171" s="96">
        <v>3021</v>
      </c>
      <c r="H171" s="96">
        <v>3453</v>
      </c>
      <c r="I171" s="96">
        <v>1207</v>
      </c>
      <c r="J171" s="96">
        <v>211</v>
      </c>
      <c r="K171" s="96">
        <v>2759</v>
      </c>
      <c r="L171" s="96">
        <v>1109</v>
      </c>
      <c r="M171" s="96">
        <v>1463</v>
      </c>
      <c r="N171" s="96">
        <v>152</v>
      </c>
      <c r="Q171" s="91"/>
      <c r="R171" s="95"/>
      <c r="S171" s="95"/>
      <c r="T171" s="95"/>
      <c r="U171" s="95"/>
      <c r="V171" s="95"/>
      <c r="W171" s="95"/>
      <c r="X171" s="95"/>
      <c r="Y171" s="95"/>
      <c r="Z171" s="95"/>
      <c r="AA171" s="95"/>
      <c r="AC171" s="28"/>
      <c r="AD171" s="17"/>
      <c r="AE171" s="17"/>
      <c r="AF171" s="17"/>
      <c r="AG171" s="17"/>
      <c r="AH171" s="17"/>
      <c r="AI171" s="17"/>
      <c r="AJ171" s="17"/>
      <c r="AK171" s="17"/>
      <c r="AL171" s="17"/>
      <c r="AM171" s="17"/>
      <c r="AN171" s="17"/>
    </row>
    <row r="172" spans="3:40" ht="17.5" hidden="1" outlineLevel="1" x14ac:dyDescent="0.35">
      <c r="C172" s="36" t="s">
        <v>53</v>
      </c>
      <c r="D172" s="96">
        <v>18</v>
      </c>
      <c r="E172" s="96">
        <v>9</v>
      </c>
      <c r="F172" s="96">
        <v>7</v>
      </c>
      <c r="G172" s="96">
        <v>2</v>
      </c>
      <c r="H172" s="96">
        <v>4</v>
      </c>
      <c r="I172" s="96">
        <v>1</v>
      </c>
      <c r="J172" s="96">
        <v>0</v>
      </c>
      <c r="K172" s="96">
        <v>3</v>
      </c>
      <c r="L172" s="96">
        <v>0</v>
      </c>
      <c r="M172" s="96">
        <v>1</v>
      </c>
      <c r="N172" s="96">
        <v>0</v>
      </c>
      <c r="Q172" s="91"/>
      <c r="R172" s="95"/>
      <c r="S172" s="95"/>
      <c r="T172" s="95"/>
      <c r="U172" s="95"/>
      <c r="V172" s="95"/>
      <c r="W172" s="95"/>
      <c r="X172" s="95"/>
      <c r="Y172" s="95"/>
      <c r="Z172" s="95"/>
      <c r="AA172" s="95"/>
      <c r="AC172" s="28"/>
      <c r="AD172" s="17"/>
      <c r="AE172" s="17"/>
      <c r="AF172" s="17"/>
      <c r="AG172" s="17"/>
      <c r="AH172" s="17"/>
      <c r="AI172" s="17"/>
      <c r="AJ172" s="17"/>
      <c r="AK172" s="17"/>
      <c r="AL172" s="17"/>
      <c r="AM172" s="17"/>
      <c r="AN172" s="17"/>
    </row>
    <row r="173" spans="3:40" ht="17.5" hidden="1" outlineLevel="1" x14ac:dyDescent="0.35">
      <c r="C173" s="36" t="s">
        <v>54</v>
      </c>
      <c r="D173" s="96">
        <v>17191</v>
      </c>
      <c r="E173" s="96">
        <v>8062</v>
      </c>
      <c r="F173" s="96">
        <v>5778</v>
      </c>
      <c r="G173" s="96">
        <v>2284</v>
      </c>
      <c r="H173" s="96">
        <v>2057</v>
      </c>
      <c r="I173" s="96">
        <v>1329</v>
      </c>
      <c r="J173" s="96">
        <v>276</v>
      </c>
      <c r="K173" s="96">
        <v>2969</v>
      </c>
      <c r="L173" s="96">
        <v>899</v>
      </c>
      <c r="M173" s="96">
        <v>1415</v>
      </c>
      <c r="N173" s="96">
        <v>184</v>
      </c>
      <c r="Q173" s="91"/>
      <c r="R173" s="95"/>
      <c r="S173" s="95"/>
      <c r="T173" s="95"/>
      <c r="U173" s="95"/>
      <c r="V173" s="95"/>
      <c r="W173" s="95"/>
      <c r="X173" s="95"/>
      <c r="Y173" s="95"/>
      <c r="Z173" s="95"/>
      <c r="AA173" s="95"/>
      <c r="AC173" s="28"/>
      <c r="AD173" s="17"/>
      <c r="AE173" s="17"/>
      <c r="AF173" s="17"/>
      <c r="AG173" s="17"/>
      <c r="AH173" s="17"/>
      <c r="AI173" s="17"/>
      <c r="AJ173" s="17"/>
      <c r="AK173" s="17"/>
      <c r="AL173" s="17"/>
      <c r="AM173" s="17"/>
      <c r="AN173" s="17"/>
    </row>
    <row r="174" spans="3:40" ht="17.5" hidden="1" outlineLevel="1" x14ac:dyDescent="0.35">
      <c r="C174" s="36" t="s">
        <v>55</v>
      </c>
      <c r="D174" s="97">
        <v>1218</v>
      </c>
      <c r="E174" s="97">
        <v>567</v>
      </c>
      <c r="F174" s="97">
        <v>382</v>
      </c>
      <c r="G174" s="97">
        <v>185</v>
      </c>
      <c r="H174" s="97">
        <v>157</v>
      </c>
      <c r="I174" s="97">
        <v>86</v>
      </c>
      <c r="J174" s="97">
        <v>22</v>
      </c>
      <c r="K174" s="97">
        <v>189</v>
      </c>
      <c r="L174" s="97">
        <v>85</v>
      </c>
      <c r="M174" s="97">
        <v>98</v>
      </c>
      <c r="N174" s="97">
        <v>14</v>
      </c>
      <c r="Q174" s="91"/>
      <c r="R174" s="95"/>
      <c r="S174" s="95"/>
      <c r="T174" s="95"/>
      <c r="U174" s="95"/>
      <c r="V174" s="95"/>
      <c r="W174" s="95"/>
      <c r="X174" s="95"/>
      <c r="Y174" s="95"/>
      <c r="Z174" s="95"/>
      <c r="AA174" s="95"/>
      <c r="AC174" s="28"/>
      <c r="AD174" s="17"/>
      <c r="AE174" s="17"/>
      <c r="AF174" s="17"/>
      <c r="AG174" s="17"/>
      <c r="AH174" s="17"/>
      <c r="AI174" s="17"/>
      <c r="AJ174" s="17"/>
      <c r="AK174" s="17"/>
      <c r="AL174" s="17"/>
      <c r="AM174" s="17"/>
      <c r="AN174" s="17"/>
    </row>
    <row r="175" spans="3:40" ht="18" hidden="1" outlineLevel="1" x14ac:dyDescent="0.35">
      <c r="C175" s="44" t="s">
        <v>56</v>
      </c>
      <c r="D175" s="109">
        <v>244142</v>
      </c>
      <c r="E175" s="109">
        <v>128375</v>
      </c>
      <c r="F175" s="109">
        <v>89715</v>
      </c>
      <c r="G175" s="109">
        <v>38660</v>
      </c>
      <c r="H175" s="109">
        <v>34139</v>
      </c>
      <c r="I175" s="109">
        <v>16765</v>
      </c>
      <c r="J175" s="109">
        <v>3216</v>
      </c>
      <c r="K175" s="109">
        <v>32163</v>
      </c>
      <c r="L175" s="109">
        <v>10546</v>
      </c>
      <c r="M175" s="109">
        <v>15902</v>
      </c>
      <c r="N175" s="109">
        <v>3036</v>
      </c>
      <c r="Q175" s="91"/>
      <c r="R175" s="95"/>
      <c r="S175" s="95"/>
      <c r="T175" s="95"/>
      <c r="U175" s="95"/>
      <c r="V175" s="95"/>
      <c r="W175" s="95"/>
      <c r="X175" s="95"/>
      <c r="Y175" s="95"/>
      <c r="Z175" s="95"/>
      <c r="AA175" s="95"/>
      <c r="AC175" s="28"/>
      <c r="AD175" s="17"/>
      <c r="AE175" s="17"/>
      <c r="AF175" s="17"/>
      <c r="AG175" s="17"/>
      <c r="AH175" s="17"/>
      <c r="AI175" s="17"/>
      <c r="AJ175" s="17"/>
      <c r="AK175" s="17"/>
      <c r="AL175" s="17"/>
      <c r="AM175" s="17"/>
      <c r="AN175" s="17"/>
    </row>
    <row r="176" spans="3:40" ht="17.5" hidden="1" outlineLevel="1" x14ac:dyDescent="0.35">
      <c r="C176" s="36" t="s">
        <v>57</v>
      </c>
      <c r="D176" s="97">
        <v>244142</v>
      </c>
      <c r="E176" s="97">
        <v>128375</v>
      </c>
      <c r="F176" s="97">
        <v>89715</v>
      </c>
      <c r="G176" s="97">
        <v>38660</v>
      </c>
      <c r="H176" s="97">
        <v>34139</v>
      </c>
      <c r="I176" s="97">
        <v>16765</v>
      </c>
      <c r="J176" s="97">
        <v>3216</v>
      </c>
      <c r="K176" s="97">
        <v>32163</v>
      </c>
      <c r="L176" s="97">
        <v>10546</v>
      </c>
      <c r="M176" s="97">
        <v>15902</v>
      </c>
      <c r="N176" s="97">
        <v>3036</v>
      </c>
      <c r="Q176" s="91"/>
      <c r="R176" s="95"/>
      <c r="S176" s="95"/>
      <c r="T176" s="95"/>
      <c r="U176" s="95"/>
      <c r="V176" s="95"/>
      <c r="W176" s="95"/>
      <c r="X176" s="95"/>
      <c r="Y176" s="95"/>
      <c r="Z176" s="95"/>
      <c r="AA176" s="95"/>
      <c r="AC176" s="28"/>
      <c r="AD176" s="17"/>
      <c r="AE176" s="17"/>
      <c r="AF176" s="17"/>
      <c r="AG176" s="17"/>
      <c r="AH176" s="17"/>
      <c r="AI176" s="17"/>
      <c r="AJ176" s="17"/>
      <c r="AK176" s="17"/>
      <c r="AL176" s="17"/>
      <c r="AM176" s="17"/>
      <c r="AN176" s="17"/>
    </row>
    <row r="177" spans="3:40" ht="5.15" customHeight="1" x14ac:dyDescent="0.35">
      <c r="C177" s="43"/>
      <c r="D177" s="64"/>
      <c r="E177" s="64"/>
      <c r="F177" s="64"/>
      <c r="G177" s="64"/>
      <c r="H177" s="64"/>
      <c r="I177" s="64"/>
      <c r="J177" s="64"/>
      <c r="K177" s="64"/>
      <c r="L177" s="64"/>
      <c r="M177" s="64"/>
      <c r="N177" s="64"/>
      <c r="Q177" s="91"/>
      <c r="R177" s="95"/>
      <c r="S177" s="95"/>
      <c r="T177" s="95"/>
      <c r="U177" s="95"/>
      <c r="V177" s="95"/>
      <c r="W177" s="95"/>
      <c r="X177" s="95"/>
      <c r="Y177" s="95"/>
      <c r="Z177" s="95"/>
      <c r="AA177" s="95"/>
      <c r="AC177" s="28"/>
      <c r="AD177" s="17"/>
      <c r="AE177" s="17"/>
      <c r="AF177" s="17"/>
      <c r="AG177" s="17"/>
      <c r="AH177" s="17"/>
      <c r="AI177" s="17"/>
      <c r="AJ177" s="17"/>
      <c r="AK177" s="17"/>
      <c r="AL177" s="17"/>
      <c r="AM177" s="17"/>
      <c r="AN177" s="17"/>
    </row>
    <row r="178" spans="3:40" ht="21" x14ac:dyDescent="0.35">
      <c r="C178" s="32" t="s">
        <v>97</v>
      </c>
      <c r="D178" s="93">
        <v>2888572</v>
      </c>
      <c r="E178" s="93">
        <v>1301142</v>
      </c>
      <c r="F178" s="93">
        <v>700328</v>
      </c>
      <c r="G178" s="93">
        <v>600814</v>
      </c>
      <c r="H178" s="93">
        <v>408725</v>
      </c>
      <c r="I178" s="93">
        <v>215458</v>
      </c>
      <c r="J178" s="93">
        <v>31157</v>
      </c>
      <c r="K178" s="93">
        <v>328255</v>
      </c>
      <c r="L178" s="93">
        <v>189133</v>
      </c>
      <c r="M178" s="93">
        <v>332613</v>
      </c>
      <c r="N178" s="93">
        <v>82089</v>
      </c>
      <c r="Q178" s="91"/>
      <c r="R178" s="95"/>
      <c r="S178" s="95"/>
      <c r="T178" s="95"/>
      <c r="U178" s="95"/>
      <c r="V178" s="95"/>
      <c r="W178" s="95"/>
      <c r="X178" s="95"/>
      <c r="Y178" s="95"/>
      <c r="Z178" s="95"/>
      <c r="AA178" s="95"/>
      <c r="AC178" s="28"/>
      <c r="AD178" s="17"/>
      <c r="AE178" s="17"/>
      <c r="AF178" s="17"/>
      <c r="AG178" s="17"/>
      <c r="AH178" s="17"/>
      <c r="AI178" s="17"/>
      <c r="AJ178" s="17"/>
      <c r="AK178" s="17"/>
      <c r="AL178" s="17"/>
      <c r="AM178" s="17"/>
      <c r="AN178" s="17"/>
    </row>
    <row r="179" spans="3:40" ht="7" customHeight="1" x14ac:dyDescent="0.35">
      <c r="C179" s="44"/>
      <c r="D179" s="109"/>
      <c r="E179" s="109"/>
      <c r="F179" s="109"/>
      <c r="G179" s="109"/>
      <c r="H179" s="109"/>
      <c r="I179" s="109"/>
      <c r="J179" s="109"/>
      <c r="K179" s="109"/>
      <c r="L179" s="109"/>
      <c r="M179" s="109"/>
      <c r="N179" s="109"/>
      <c r="Q179" s="95"/>
      <c r="R179" s="95"/>
      <c r="S179" s="95"/>
      <c r="T179" s="95"/>
      <c r="U179" s="95"/>
      <c r="V179" s="95"/>
      <c r="W179" s="95"/>
      <c r="X179" s="95"/>
      <c r="Y179" s="95"/>
      <c r="Z179" s="95"/>
      <c r="AA179" s="95"/>
      <c r="AC179" s="28"/>
      <c r="AD179" s="17"/>
      <c r="AE179" s="17"/>
      <c r="AF179" s="17"/>
      <c r="AG179" s="17"/>
      <c r="AH179" s="17"/>
      <c r="AI179" s="17"/>
      <c r="AJ179" s="17"/>
      <c r="AK179" s="17"/>
      <c r="AL179" s="17"/>
      <c r="AM179" s="17"/>
    </row>
    <row r="180" spans="3:40" ht="7" customHeight="1" x14ac:dyDescent="0.35">
      <c r="C180" s="20"/>
      <c r="D180" s="21"/>
      <c r="E180" s="21"/>
      <c r="F180" s="21"/>
      <c r="G180" s="21"/>
      <c r="H180" s="21"/>
      <c r="I180" s="21"/>
      <c r="J180" s="21"/>
      <c r="K180" s="21"/>
      <c r="L180" s="21"/>
      <c r="M180" s="21"/>
      <c r="N180" s="21"/>
      <c r="Q180" s="95"/>
      <c r="R180" s="95"/>
      <c r="S180" s="95"/>
      <c r="T180" s="95"/>
      <c r="U180" s="95"/>
      <c r="V180" s="95"/>
      <c r="W180" s="95"/>
      <c r="X180" s="95"/>
      <c r="Y180" s="95"/>
      <c r="Z180" s="95"/>
      <c r="AA180" s="95"/>
      <c r="AC180" s="28"/>
      <c r="AD180" s="17"/>
      <c r="AE180" s="17"/>
      <c r="AF180" s="17"/>
      <c r="AG180" s="17"/>
      <c r="AH180" s="17"/>
      <c r="AI180" s="17"/>
      <c r="AJ180" s="17"/>
      <c r="AK180" s="17"/>
      <c r="AL180" s="17"/>
      <c r="AM180" s="17"/>
    </row>
    <row r="181" spans="3:40" ht="7" customHeight="1" x14ac:dyDescent="0.35">
      <c r="C181" s="44"/>
      <c r="D181" s="109"/>
      <c r="E181" s="109"/>
      <c r="F181" s="109"/>
      <c r="G181" s="109"/>
      <c r="H181" s="109"/>
      <c r="I181" s="109"/>
      <c r="J181" s="109"/>
      <c r="K181" s="109"/>
      <c r="L181" s="109"/>
      <c r="M181" s="109"/>
      <c r="N181" s="109"/>
      <c r="Q181" s="95"/>
      <c r="R181" s="95"/>
      <c r="S181" s="95"/>
      <c r="T181" s="95"/>
      <c r="U181" s="95"/>
      <c r="V181" s="95"/>
      <c r="W181" s="95"/>
      <c r="X181" s="95"/>
      <c r="Y181" s="95"/>
      <c r="Z181" s="95"/>
      <c r="AA181" s="95"/>
      <c r="AC181" s="28"/>
      <c r="AD181" s="17"/>
      <c r="AE181" s="17"/>
      <c r="AF181" s="17"/>
      <c r="AG181" s="17"/>
      <c r="AH181" s="17"/>
      <c r="AI181" s="17"/>
      <c r="AJ181" s="17"/>
      <c r="AK181" s="17"/>
      <c r="AL181" s="17"/>
      <c r="AM181" s="17"/>
    </row>
    <row r="182" spans="3:40" ht="26.25" customHeight="1" x14ac:dyDescent="0.35">
      <c r="C182" s="25" t="s">
        <v>102</v>
      </c>
      <c r="D182" s="90">
        <v>110298</v>
      </c>
      <c r="E182" s="90">
        <v>38500</v>
      </c>
      <c r="F182" s="90">
        <v>21926</v>
      </c>
      <c r="G182" s="90">
        <v>16574</v>
      </c>
      <c r="H182" s="90">
        <v>11017</v>
      </c>
      <c r="I182" s="90">
        <v>10152</v>
      </c>
      <c r="J182" s="90">
        <v>1741</v>
      </c>
      <c r="K182" s="90">
        <v>17858</v>
      </c>
      <c r="L182" s="90">
        <v>9122</v>
      </c>
      <c r="M182" s="90">
        <v>16883</v>
      </c>
      <c r="N182" s="90">
        <v>5025</v>
      </c>
      <c r="O182" s="89"/>
      <c r="P182" s="89"/>
    </row>
    <row r="183" spans="3:40" ht="5.15" customHeight="1" x14ac:dyDescent="0.35">
      <c r="C183" s="116"/>
      <c r="D183" s="117"/>
      <c r="E183" s="117"/>
      <c r="F183" s="117"/>
      <c r="G183" s="117"/>
      <c r="H183" s="117"/>
      <c r="I183" s="117"/>
      <c r="J183" s="117"/>
      <c r="K183" s="117"/>
      <c r="L183" s="117"/>
      <c r="M183" s="117"/>
      <c r="N183" s="117"/>
    </row>
    <row r="184" spans="3:40" ht="18" customHeight="1" x14ac:dyDescent="0.35">
      <c r="C184" s="36" t="s">
        <v>103</v>
      </c>
      <c r="D184" s="96">
        <v>55301</v>
      </c>
      <c r="E184" s="96">
        <v>19808</v>
      </c>
      <c r="F184" s="96">
        <v>11319</v>
      </c>
      <c r="G184" s="96">
        <v>8489</v>
      </c>
      <c r="H184" s="96">
        <v>6132</v>
      </c>
      <c r="I184" s="96">
        <v>4975</v>
      </c>
      <c r="J184" s="96">
        <v>756</v>
      </c>
      <c r="K184" s="96">
        <v>7737</v>
      </c>
      <c r="L184" s="96">
        <v>4110</v>
      </c>
      <c r="M184" s="96">
        <v>9095</v>
      </c>
      <c r="N184" s="96">
        <v>2688</v>
      </c>
    </row>
    <row r="185" spans="3:40" ht="18" customHeight="1" x14ac:dyDescent="0.35">
      <c r="C185" s="36" t="s">
        <v>104</v>
      </c>
      <c r="D185" s="96">
        <v>54997</v>
      </c>
      <c r="E185" s="96">
        <v>18692</v>
      </c>
      <c r="F185" s="96">
        <v>10607</v>
      </c>
      <c r="G185" s="96">
        <v>8085</v>
      </c>
      <c r="H185" s="96">
        <v>4885</v>
      </c>
      <c r="I185" s="96">
        <v>5177</v>
      </c>
      <c r="J185" s="96">
        <v>985</v>
      </c>
      <c r="K185" s="96">
        <v>10121</v>
      </c>
      <c r="L185" s="96">
        <v>5012</v>
      </c>
      <c r="M185" s="96">
        <v>7788</v>
      </c>
      <c r="N185" s="96">
        <v>2337</v>
      </c>
    </row>
    <row r="186" spans="3:40" ht="6" customHeight="1" x14ac:dyDescent="0.35">
      <c r="D186" s="75"/>
      <c r="E186" s="75"/>
      <c r="F186" s="75"/>
      <c r="G186" s="75"/>
      <c r="H186" s="75"/>
      <c r="I186" s="75"/>
      <c r="J186" s="75"/>
      <c r="K186" s="75"/>
      <c r="L186" s="75"/>
      <c r="M186" s="75"/>
      <c r="N186" s="75"/>
    </row>
    <row r="187" spans="3:40" x14ac:dyDescent="0.35">
      <c r="C187" s="66"/>
      <c r="D187" s="67"/>
      <c r="E187" s="67"/>
      <c r="F187" s="67"/>
      <c r="G187" s="67"/>
      <c r="H187" s="67"/>
      <c r="I187" s="67"/>
      <c r="J187" s="67"/>
      <c r="K187" s="67"/>
      <c r="L187" s="67"/>
      <c r="M187" s="67"/>
      <c r="N187" s="68"/>
    </row>
    <row r="188" spans="3:40" x14ac:dyDescent="0.35">
      <c r="C188" s="69"/>
      <c r="N188" s="70"/>
    </row>
    <row r="189" spans="3:40" x14ac:dyDescent="0.35">
      <c r="C189" s="69"/>
      <c r="N189" s="70"/>
    </row>
    <row r="190" spans="3:40" x14ac:dyDescent="0.35">
      <c r="C190" s="69"/>
      <c r="N190" s="70"/>
    </row>
    <row r="191" spans="3:40" x14ac:dyDescent="0.35">
      <c r="C191" s="69"/>
      <c r="N191" s="70"/>
    </row>
    <row r="192" spans="3:40" x14ac:dyDescent="0.35">
      <c r="C192" s="69"/>
      <c r="N192" s="70"/>
    </row>
    <row r="193" spans="3:14" x14ac:dyDescent="0.35">
      <c r="C193" s="69"/>
      <c r="N193" s="70"/>
    </row>
    <row r="194" spans="3:14" x14ac:dyDescent="0.35">
      <c r="C194" s="69"/>
      <c r="N194" s="70"/>
    </row>
    <row r="195" spans="3:14" x14ac:dyDescent="0.35">
      <c r="C195" s="69"/>
      <c r="N195" s="70"/>
    </row>
    <row r="196" spans="3:14" x14ac:dyDescent="0.35">
      <c r="C196" s="69"/>
      <c r="N196" s="70"/>
    </row>
    <row r="197" spans="3:14" x14ac:dyDescent="0.35">
      <c r="C197" s="69"/>
      <c r="N197" s="70"/>
    </row>
    <row r="198" spans="3:14" x14ac:dyDescent="0.35">
      <c r="C198" s="69"/>
      <c r="N198" s="70"/>
    </row>
    <row r="199" spans="3:14" x14ac:dyDescent="0.35">
      <c r="C199" s="69"/>
      <c r="N199" s="70"/>
    </row>
    <row r="200" spans="3:14" x14ac:dyDescent="0.35">
      <c r="C200" s="69"/>
      <c r="N200" s="70"/>
    </row>
    <row r="201" spans="3:14" x14ac:dyDescent="0.35">
      <c r="C201" s="69"/>
      <c r="N201" s="70"/>
    </row>
    <row r="202" spans="3:14" x14ac:dyDescent="0.35">
      <c r="C202" s="69"/>
      <c r="N202" s="70"/>
    </row>
    <row r="203" spans="3:14" x14ac:dyDescent="0.35">
      <c r="C203" s="69"/>
      <c r="N203" s="70"/>
    </row>
    <row r="204" spans="3:14" x14ac:dyDescent="0.35">
      <c r="C204" s="69"/>
      <c r="N204" s="70"/>
    </row>
    <row r="205" spans="3:14" x14ac:dyDescent="0.35">
      <c r="C205" s="69"/>
      <c r="N205" s="70"/>
    </row>
    <row r="206" spans="3:14" x14ac:dyDescent="0.35">
      <c r="C206" s="69"/>
      <c r="N206" s="70"/>
    </row>
    <row r="207" spans="3:14" x14ac:dyDescent="0.35">
      <c r="C207" s="69"/>
      <c r="N207" s="70"/>
    </row>
    <row r="208" spans="3:14" x14ac:dyDescent="0.35">
      <c r="C208" s="69"/>
      <c r="N208" s="70"/>
    </row>
    <row r="209" spans="3:14" x14ac:dyDescent="0.35">
      <c r="C209" s="69"/>
      <c r="N209" s="70"/>
    </row>
    <row r="210" spans="3:14" x14ac:dyDescent="0.35">
      <c r="C210" s="69"/>
      <c r="N210" s="70"/>
    </row>
    <row r="211" spans="3:14" x14ac:dyDescent="0.35">
      <c r="C211" s="69"/>
      <c r="N211" s="70"/>
    </row>
    <row r="212" spans="3:14" x14ac:dyDescent="0.35">
      <c r="C212" s="69"/>
      <c r="N212" s="70"/>
    </row>
    <row r="213" spans="3:14" x14ac:dyDescent="0.35">
      <c r="C213" s="69"/>
      <c r="N213" s="70"/>
    </row>
    <row r="214" spans="3:14" x14ac:dyDescent="0.35">
      <c r="C214" s="69"/>
      <c r="N214" s="70"/>
    </row>
    <row r="215" spans="3:14" x14ac:dyDescent="0.35">
      <c r="C215" s="69"/>
      <c r="N215" s="70"/>
    </row>
    <row r="216" spans="3:14" x14ac:dyDescent="0.35">
      <c r="C216" s="69"/>
      <c r="N216" s="70"/>
    </row>
    <row r="217" spans="3:14" x14ac:dyDescent="0.35">
      <c r="C217" s="69"/>
      <c r="N217" s="70"/>
    </row>
    <row r="218" spans="3:14" x14ac:dyDescent="0.35">
      <c r="C218" s="69"/>
      <c r="N218" s="70"/>
    </row>
    <row r="219" spans="3:14" x14ac:dyDescent="0.35">
      <c r="C219" s="69"/>
      <c r="N219" s="70"/>
    </row>
    <row r="220" spans="3:14" x14ac:dyDescent="0.35">
      <c r="C220" s="69"/>
      <c r="N220" s="70"/>
    </row>
    <row r="221" spans="3:14" x14ac:dyDescent="0.35">
      <c r="C221" s="69"/>
      <c r="N221" s="70"/>
    </row>
    <row r="222" spans="3:14" x14ac:dyDescent="0.35">
      <c r="C222" s="69"/>
      <c r="N222" s="70"/>
    </row>
    <row r="223" spans="3:14" x14ac:dyDescent="0.35">
      <c r="C223" s="80"/>
      <c r="D223" s="81"/>
      <c r="E223" s="81"/>
      <c r="F223" s="81"/>
      <c r="G223" s="81"/>
      <c r="H223" s="81"/>
      <c r="I223" s="81"/>
      <c r="J223" s="81"/>
      <c r="K223" s="81"/>
      <c r="L223" s="81"/>
      <c r="M223" s="81"/>
      <c r="N223" s="82"/>
    </row>
    <row r="225" spans="3:14" ht="18" customHeight="1" x14ac:dyDescent="0.35">
      <c r="C225" s="83" t="s">
        <v>105</v>
      </c>
      <c r="D225" s="83"/>
      <c r="E225" s="83"/>
      <c r="F225" s="83"/>
      <c r="G225" s="83"/>
      <c r="H225" s="83"/>
      <c r="I225" s="83"/>
      <c r="J225" s="83"/>
      <c r="K225" s="83"/>
      <c r="L225" s="83"/>
      <c r="M225" s="83"/>
      <c r="N225" s="83"/>
    </row>
    <row r="226" spans="3:14" ht="18" customHeight="1" x14ac:dyDescent="0.35">
      <c r="C226" s="83" t="s">
        <v>81</v>
      </c>
      <c r="D226" s="83"/>
      <c r="E226" s="83"/>
      <c r="F226" s="83"/>
      <c r="G226" s="83"/>
      <c r="H226" s="83"/>
      <c r="I226" s="83"/>
      <c r="J226" s="83"/>
      <c r="K226" s="83"/>
      <c r="L226" s="83"/>
      <c r="M226" s="83"/>
      <c r="N226" s="83"/>
    </row>
    <row r="227" spans="3:14" ht="18" customHeight="1" x14ac:dyDescent="0.35">
      <c r="C227" s="83" t="s">
        <v>106</v>
      </c>
      <c r="D227" s="83"/>
      <c r="E227" s="83"/>
      <c r="F227" s="83"/>
      <c r="G227" s="83"/>
      <c r="H227" s="83"/>
      <c r="I227" s="83"/>
      <c r="J227" s="83"/>
      <c r="K227" s="83"/>
      <c r="L227" s="83"/>
      <c r="M227" s="83"/>
      <c r="N227" s="83"/>
    </row>
    <row r="228" spans="3:14" ht="48" customHeight="1" x14ac:dyDescent="0.35">
      <c r="C228" s="84" t="s">
        <v>107</v>
      </c>
      <c r="D228" s="84"/>
      <c r="E228" s="84"/>
      <c r="F228" s="84"/>
      <c r="G228" s="84"/>
      <c r="H228" s="84"/>
      <c r="I228" s="84"/>
      <c r="J228" s="84"/>
      <c r="K228" s="84"/>
      <c r="L228" s="84"/>
      <c r="M228" s="84"/>
      <c r="N228" s="84"/>
    </row>
    <row r="229" spans="3:14" ht="18" customHeight="1" x14ac:dyDescent="0.35">
      <c r="C229" s="83" t="s">
        <v>108</v>
      </c>
      <c r="D229" s="83"/>
      <c r="E229" s="83"/>
      <c r="F229" s="83"/>
      <c r="G229" s="83"/>
      <c r="H229" s="83"/>
      <c r="I229" s="83"/>
      <c r="J229" s="83"/>
      <c r="K229" s="83"/>
      <c r="L229" s="83"/>
      <c r="M229" s="83"/>
      <c r="N229" s="83"/>
    </row>
    <row r="230" spans="3:14" ht="18" customHeight="1" x14ac:dyDescent="0.35">
      <c r="C230" s="84" t="s">
        <v>109</v>
      </c>
      <c r="D230" s="84"/>
      <c r="E230" s="84"/>
      <c r="F230" s="84"/>
      <c r="G230" s="84"/>
      <c r="H230" s="84"/>
      <c r="I230" s="84"/>
      <c r="J230" s="84"/>
      <c r="K230" s="84"/>
      <c r="L230" s="84"/>
      <c r="M230" s="84"/>
      <c r="N230" s="84"/>
    </row>
    <row r="231" spans="3:14" ht="18" customHeight="1" x14ac:dyDescent="0.35">
      <c r="C231" s="83" t="s">
        <v>110</v>
      </c>
      <c r="D231" s="87"/>
      <c r="E231" s="87"/>
      <c r="F231" s="87"/>
      <c r="G231" s="87"/>
      <c r="H231" s="87"/>
      <c r="I231" s="87"/>
      <c r="J231" s="87"/>
      <c r="K231" s="87"/>
      <c r="L231" s="87"/>
      <c r="M231" s="87"/>
      <c r="N231" s="87"/>
    </row>
    <row r="232" spans="3:14" ht="18" customHeight="1" x14ac:dyDescent="0.35">
      <c r="C232" s="83" t="s">
        <v>111</v>
      </c>
      <c r="D232" s="87"/>
      <c r="E232" s="87"/>
      <c r="F232" s="87"/>
      <c r="G232" s="87"/>
      <c r="H232" s="87"/>
      <c r="I232" s="87"/>
      <c r="J232" s="87"/>
      <c r="K232" s="87"/>
      <c r="L232" s="87"/>
      <c r="M232" s="87"/>
      <c r="N232" s="87"/>
    </row>
    <row r="233" spans="3:14" ht="16.5" x14ac:dyDescent="0.35">
      <c r="C233" s="83" t="s">
        <v>112</v>
      </c>
      <c r="D233" s="86"/>
      <c r="E233" s="86"/>
      <c r="F233" s="86"/>
      <c r="G233" s="86"/>
      <c r="H233" s="86"/>
      <c r="I233" s="86"/>
      <c r="J233" s="86"/>
      <c r="K233" s="86"/>
      <c r="L233" s="86"/>
      <c r="M233" s="86"/>
      <c r="N233" s="86"/>
    </row>
    <row r="234" spans="3:14" ht="6.75" customHeight="1" x14ac:dyDescent="0.35">
      <c r="C234" s="85"/>
      <c r="D234" s="86"/>
      <c r="E234" s="86"/>
      <c r="F234" s="86"/>
      <c r="G234" s="86"/>
      <c r="H234" s="86"/>
      <c r="I234" s="86"/>
      <c r="J234" s="86"/>
      <c r="K234" s="86"/>
      <c r="L234" s="86"/>
      <c r="M234" s="86"/>
      <c r="N234" s="86"/>
    </row>
    <row r="235" spans="3:14" x14ac:dyDescent="0.35">
      <c r="C235" s="87" t="s">
        <v>84</v>
      </c>
      <c r="D235" s="85"/>
      <c r="E235" s="85"/>
      <c r="F235" s="85"/>
      <c r="G235" s="85"/>
      <c r="H235" s="85"/>
      <c r="I235" s="85"/>
      <c r="J235" s="85"/>
      <c r="K235" s="85"/>
      <c r="L235" s="85"/>
      <c r="M235" s="85"/>
      <c r="N235" s="85"/>
    </row>
    <row r="236" spans="3:14" x14ac:dyDescent="0.35">
      <c r="C236" s="84" t="s">
        <v>85</v>
      </c>
      <c r="D236" s="84"/>
      <c r="E236" s="84"/>
      <c r="F236" s="84"/>
      <c r="G236" s="84"/>
      <c r="H236" s="84"/>
      <c r="I236" s="84"/>
      <c r="J236" s="84"/>
      <c r="K236" s="84"/>
      <c r="L236" s="84"/>
      <c r="M236" s="84"/>
      <c r="N236" s="84"/>
    </row>
  </sheetData>
  <mergeCells count="4">
    <mergeCell ref="C1:N1"/>
    <mergeCell ref="C228:N228"/>
    <mergeCell ref="C230:N230"/>
    <mergeCell ref="C236:N236"/>
  </mergeCells>
  <pageMargins left="0.51181102362204722" right="0.51181102362204722" top="0.39370078740157483" bottom="0.39370078740157483" header="0.19685039370078741" footer="0.23622047244094491"/>
  <pageSetup paperSize="9" scale="23"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4CB10-16AF-4663-97D0-F73D22240C19}">
  <sheetPr codeName="Plan4"/>
  <dimension ref="A1:G190"/>
  <sheetViews>
    <sheetView workbookViewId="0">
      <selection sqref="A1:XFD1048576"/>
    </sheetView>
  </sheetViews>
  <sheetFormatPr defaultColWidth="9.1796875" defaultRowHeight="14.5" x14ac:dyDescent="0.35"/>
  <cols>
    <col min="1" max="1" width="32.1796875" style="1" bestFit="1" customWidth="1"/>
    <col min="2" max="2" width="13.1796875" style="1" bestFit="1" customWidth="1"/>
    <col min="3" max="4" width="9.1796875" style="1"/>
    <col min="5" max="5" width="32.1796875" style="1" bestFit="1" customWidth="1"/>
    <col min="6" max="6" width="14.1796875" style="1" bestFit="1" customWidth="1"/>
    <col min="7" max="7" width="8.1796875" style="1" bestFit="1" customWidth="1"/>
    <col min="8" max="16384" width="9.1796875" style="1"/>
  </cols>
  <sheetData>
    <row r="1" spans="1:7" x14ac:dyDescent="0.35">
      <c r="A1" s="1" t="s">
        <v>113</v>
      </c>
      <c r="B1" s="118" t="s">
        <v>114</v>
      </c>
      <c r="C1" s="118" t="s">
        <v>115</v>
      </c>
      <c r="E1" s="1" t="s">
        <v>113</v>
      </c>
      <c r="F1" s="118" t="s">
        <v>116</v>
      </c>
      <c r="G1" s="118" t="s">
        <v>115</v>
      </c>
    </row>
    <row r="2" spans="1:7" x14ac:dyDescent="0.35">
      <c r="A2" s="1" t="s">
        <v>117</v>
      </c>
      <c r="B2" s="119">
        <v>623588.5589136401</v>
      </c>
      <c r="C2" s="120">
        <v>0.20558005766667065</v>
      </c>
      <c r="E2" s="1" t="s">
        <v>117</v>
      </c>
      <c r="F2" s="121">
        <v>8814506</v>
      </c>
      <c r="G2" s="120">
        <v>6.4680682558792627E-2</v>
      </c>
    </row>
    <row r="3" spans="1:7" x14ac:dyDescent="0.35">
      <c r="A3" s="1" t="s">
        <v>118</v>
      </c>
      <c r="B3" s="119">
        <v>95519.202935979993</v>
      </c>
      <c r="C3" s="120">
        <v>3.1490063387408396E-2</v>
      </c>
      <c r="E3" s="1" t="s">
        <v>118</v>
      </c>
      <c r="F3" s="121">
        <v>1837882</v>
      </c>
      <c r="G3" s="120">
        <v>1.3486344240110439E-2</v>
      </c>
    </row>
    <row r="4" spans="1:7" x14ac:dyDescent="0.35">
      <c r="A4" s="1" t="s">
        <v>119</v>
      </c>
      <c r="B4" s="119">
        <v>1378392.7180069201</v>
      </c>
      <c r="C4" s="120">
        <v>0.45441830258855831</v>
      </c>
      <c r="E4" s="1" t="s">
        <v>119</v>
      </c>
      <c r="F4" s="121">
        <v>49139535</v>
      </c>
      <c r="G4" s="120">
        <v>0.36058500208879313</v>
      </c>
    </row>
    <row r="5" spans="1:7" x14ac:dyDescent="0.35">
      <c r="A5" s="1" t="s">
        <v>120</v>
      </c>
      <c r="B5" s="119">
        <v>935812.02132357017</v>
      </c>
      <c r="C5" s="120">
        <v>0.30851157635736259</v>
      </c>
      <c r="E5" s="1" t="s">
        <v>120</v>
      </c>
      <c r="F5" s="121">
        <v>76485334</v>
      </c>
      <c r="G5" s="120">
        <v>0.56124797111230385</v>
      </c>
    </row>
    <row r="6" spans="1:7" x14ac:dyDescent="0.35">
      <c r="A6" s="1" t="s">
        <v>3</v>
      </c>
      <c r="B6" s="122">
        <v>3033312.5011801105</v>
      </c>
      <c r="C6" s="120">
        <v>1</v>
      </c>
      <c r="E6" s="1" t="s">
        <v>3</v>
      </c>
      <c r="F6" s="123">
        <v>136277257</v>
      </c>
      <c r="G6" s="120">
        <v>1</v>
      </c>
    </row>
    <row r="9" spans="1:7" x14ac:dyDescent="0.35">
      <c r="A9" s="1" t="s">
        <v>117</v>
      </c>
      <c r="B9" s="118" t="s">
        <v>114</v>
      </c>
      <c r="C9" s="118" t="s">
        <v>115</v>
      </c>
      <c r="E9" s="1" t="s">
        <v>117</v>
      </c>
      <c r="F9" s="118" t="s">
        <v>116</v>
      </c>
      <c r="G9" s="118" t="s">
        <v>115</v>
      </c>
    </row>
    <row r="10" spans="1:7" x14ac:dyDescent="0.35">
      <c r="A10" s="115" t="s">
        <v>121</v>
      </c>
      <c r="B10" s="119">
        <v>246058.44379212</v>
      </c>
      <c r="C10" s="120">
        <v>0.39458460273995555</v>
      </c>
      <c r="E10" s="115" t="s">
        <v>121</v>
      </c>
      <c r="F10" s="121">
        <v>5681947</v>
      </c>
      <c r="G10" s="120">
        <v>0.49653184737087341</v>
      </c>
    </row>
    <row r="11" spans="1:7" x14ac:dyDescent="0.35">
      <c r="A11" s="115" t="s">
        <v>122</v>
      </c>
      <c r="B11" s="119">
        <v>137985.64207154998</v>
      </c>
      <c r="C11" s="120">
        <v>0.2212767378412718</v>
      </c>
      <c r="E11" s="115" t="s">
        <v>122</v>
      </c>
      <c r="F11" s="121">
        <v>1690024</v>
      </c>
      <c r="G11" s="120">
        <v>0.1476871816687331</v>
      </c>
    </row>
    <row r="12" spans="1:7" x14ac:dyDescent="0.35">
      <c r="A12" s="115" t="s">
        <v>62</v>
      </c>
      <c r="B12" s="119">
        <v>187552.2534932</v>
      </c>
      <c r="C12" s="120">
        <v>0.30076281999133642</v>
      </c>
      <c r="E12" s="115" t="s">
        <v>62</v>
      </c>
      <c r="F12" s="121">
        <v>2654971</v>
      </c>
      <c r="G12" s="120">
        <v>0.23201160717375491</v>
      </c>
    </row>
    <row r="13" spans="1:7" x14ac:dyDescent="0.35">
      <c r="A13" s="115" t="s">
        <v>68</v>
      </c>
      <c r="B13" s="119">
        <v>42994.111166350005</v>
      </c>
      <c r="C13" s="120">
        <v>6.8946279645108452E-2</v>
      </c>
      <c r="E13" s="115" t="s">
        <v>68</v>
      </c>
      <c r="F13" s="121">
        <v>1182160</v>
      </c>
      <c r="G13" s="120">
        <v>0.10330615345196845</v>
      </c>
    </row>
    <row r="14" spans="1:7" x14ac:dyDescent="0.35">
      <c r="A14" s="115" t="s">
        <v>63</v>
      </c>
      <c r="B14" s="119">
        <v>7000.04571244</v>
      </c>
      <c r="C14" s="120">
        <v>1.1225423578384523E-2</v>
      </c>
      <c r="E14" s="115" t="s">
        <v>63</v>
      </c>
      <c r="F14" s="121">
        <v>158024</v>
      </c>
      <c r="G14" s="120">
        <v>1.3809341876813512E-2</v>
      </c>
    </row>
    <row r="15" spans="1:7" x14ac:dyDescent="0.35">
      <c r="A15" s="115" t="s">
        <v>64</v>
      </c>
      <c r="B15" s="119">
        <v>1998.0626779800004</v>
      </c>
      <c r="C15" s="120">
        <v>3.2041362039432635E-3</v>
      </c>
      <c r="E15" s="115" t="s">
        <v>64</v>
      </c>
      <c r="F15" s="121">
        <v>76142</v>
      </c>
      <c r="G15" s="120">
        <v>6.6538684578566192E-3</v>
      </c>
    </row>
    <row r="16" spans="1:7" x14ac:dyDescent="0.35">
      <c r="A16" s="115" t="s">
        <v>3</v>
      </c>
      <c r="B16" s="122">
        <v>623588.55891363998</v>
      </c>
      <c r="C16" s="120">
        <v>1</v>
      </c>
      <c r="E16" s="115" t="s">
        <v>3</v>
      </c>
      <c r="F16" s="123">
        <v>11443268</v>
      </c>
      <c r="G16" s="120">
        <v>1</v>
      </c>
    </row>
    <row r="18" spans="1:7" x14ac:dyDescent="0.35">
      <c r="A18" s="1" t="s">
        <v>118</v>
      </c>
      <c r="B18" s="118" t="s">
        <v>114</v>
      </c>
      <c r="C18" s="118" t="s">
        <v>115</v>
      </c>
      <c r="E18" s="1" t="s">
        <v>118</v>
      </c>
      <c r="F18" s="118" t="s">
        <v>116</v>
      </c>
      <c r="G18" s="118" t="s">
        <v>115</v>
      </c>
    </row>
    <row r="19" spans="1:7" x14ac:dyDescent="0.35">
      <c r="A19" s="1" t="s">
        <v>65</v>
      </c>
      <c r="B19" s="119">
        <v>6063.7705367600001</v>
      </c>
      <c r="C19" s="120">
        <v>6.3482214574425766E-2</v>
      </c>
      <c r="E19" s="1" t="s">
        <v>65</v>
      </c>
      <c r="F19" s="121">
        <v>12634</v>
      </c>
      <c r="G19" s="120">
        <v>6.8742171695462496E-3</v>
      </c>
    </row>
    <row r="20" spans="1:7" x14ac:dyDescent="0.35">
      <c r="A20" s="1" t="s">
        <v>66</v>
      </c>
      <c r="B20" s="119">
        <v>76090.357177549988</v>
      </c>
      <c r="C20" s="120">
        <v>0.79659748865940783</v>
      </c>
      <c r="E20" s="1" t="s">
        <v>66</v>
      </c>
      <c r="F20" s="121">
        <v>1490477</v>
      </c>
      <c r="G20" s="120">
        <v>0.81097535097465456</v>
      </c>
    </row>
    <row r="21" spans="1:7" x14ac:dyDescent="0.35">
      <c r="A21" s="1" t="s">
        <v>67</v>
      </c>
      <c r="B21" s="119">
        <v>8282.1535211699993</v>
      </c>
      <c r="C21" s="120">
        <v>8.6706685845368323E-2</v>
      </c>
      <c r="E21" s="1" t="s">
        <v>67</v>
      </c>
      <c r="F21" s="121">
        <v>10414</v>
      </c>
      <c r="G21" s="120">
        <v>5.6663050184941142E-3</v>
      </c>
    </row>
    <row r="22" spans="1:7" x14ac:dyDescent="0.35">
      <c r="A22" s="1" t="s">
        <v>123</v>
      </c>
      <c r="B22" s="119">
        <v>5082.921700500001</v>
      </c>
      <c r="C22" s="120">
        <v>5.3213610920798168E-2</v>
      </c>
      <c r="E22" s="1" t="s">
        <v>123</v>
      </c>
      <c r="F22" s="121">
        <v>324357</v>
      </c>
      <c r="G22" s="120">
        <v>0.17648412683730511</v>
      </c>
    </row>
    <row r="23" spans="1:7" x14ac:dyDescent="0.35">
      <c r="A23" s="1" t="s">
        <v>3</v>
      </c>
      <c r="B23" s="119">
        <v>95519.202935979978</v>
      </c>
      <c r="C23" s="120">
        <v>1</v>
      </c>
      <c r="E23" s="1" t="s">
        <v>3</v>
      </c>
      <c r="F23" s="121">
        <v>1837882</v>
      </c>
      <c r="G23" s="120">
        <v>1</v>
      </c>
    </row>
    <row r="25" spans="1:7" x14ac:dyDescent="0.35">
      <c r="A25" s="1" t="s">
        <v>124</v>
      </c>
      <c r="B25" s="118" t="s">
        <v>114</v>
      </c>
      <c r="C25" s="118" t="s">
        <v>115</v>
      </c>
      <c r="E25" s="1" t="s">
        <v>124</v>
      </c>
      <c r="F25" s="118" t="s">
        <v>116</v>
      </c>
      <c r="G25" s="118" t="s">
        <v>115</v>
      </c>
    </row>
    <row r="26" spans="1:7" x14ac:dyDescent="0.35">
      <c r="A26" s="1" t="s">
        <v>68</v>
      </c>
      <c r="B26" s="119">
        <v>205334.40808308998</v>
      </c>
      <c r="C26" s="120">
        <v>0.14896655024410763</v>
      </c>
      <c r="E26" s="1" t="s">
        <v>68</v>
      </c>
      <c r="F26" s="121">
        <v>3715156</v>
      </c>
      <c r="G26" s="120">
        <v>7.5604215628007065E-2</v>
      </c>
    </row>
    <row r="27" spans="1:7" x14ac:dyDescent="0.35">
      <c r="A27" s="1" t="s">
        <v>125</v>
      </c>
      <c r="B27" s="119">
        <v>99717.103553010005</v>
      </c>
      <c r="C27" s="120">
        <v>7.2343028405718379E-2</v>
      </c>
      <c r="E27" s="1" t="s">
        <v>125</v>
      </c>
      <c r="F27" s="121">
        <v>2684013</v>
      </c>
      <c r="G27" s="120">
        <v>5.4620236027874504E-2</v>
      </c>
    </row>
    <row r="28" spans="1:7" x14ac:dyDescent="0.35">
      <c r="A28" s="1" t="s">
        <v>126</v>
      </c>
      <c r="B28" s="119">
        <v>616369.42869350011</v>
      </c>
      <c r="C28" s="120">
        <v>0.44716532570248646</v>
      </c>
      <c r="E28" s="1" t="s">
        <v>126</v>
      </c>
      <c r="F28" s="121">
        <v>38797335</v>
      </c>
      <c r="G28" s="120">
        <v>0.78953402794715088</v>
      </c>
    </row>
    <row r="29" spans="1:7" x14ac:dyDescent="0.35">
      <c r="A29" s="1" t="s">
        <v>69</v>
      </c>
      <c r="B29" s="119">
        <v>4106.1842921199996</v>
      </c>
      <c r="C29" s="120">
        <v>2.9789654562723715E-3</v>
      </c>
      <c r="E29" s="1" t="s">
        <v>69</v>
      </c>
      <c r="F29" s="121">
        <v>9095</v>
      </c>
      <c r="G29" s="120">
        <v>1.8508518650003504E-4</v>
      </c>
    </row>
    <row r="30" spans="1:7" x14ac:dyDescent="0.35">
      <c r="A30" s="1" t="s">
        <v>70</v>
      </c>
      <c r="B30" s="119">
        <v>187835.73359839001</v>
      </c>
      <c r="C30" s="120">
        <v>0.13627156553031569</v>
      </c>
      <c r="E30" s="1" t="s">
        <v>70</v>
      </c>
      <c r="F30" s="121">
        <v>1284560</v>
      </c>
      <c r="G30" s="120">
        <v>2.6141069507474989E-2</v>
      </c>
    </row>
    <row r="31" spans="1:7" x14ac:dyDescent="0.35">
      <c r="A31" s="1" t="s">
        <v>71</v>
      </c>
      <c r="B31" s="119">
        <v>32335.495763340004</v>
      </c>
      <c r="C31" s="120">
        <v>2.3458841113217242E-2</v>
      </c>
      <c r="E31" s="1" t="s">
        <v>71</v>
      </c>
      <c r="F31" s="121">
        <v>275963</v>
      </c>
      <c r="G31" s="120">
        <v>5.6159058078184909E-3</v>
      </c>
    </row>
    <row r="32" spans="1:7" x14ac:dyDescent="0.35">
      <c r="A32" s="1" t="s">
        <v>72</v>
      </c>
      <c r="B32" s="119">
        <v>3.0817610200000001</v>
      </c>
      <c r="C32" s="120">
        <v>2.2357641474311155E-6</v>
      </c>
      <c r="E32" s="1" t="s">
        <v>72</v>
      </c>
      <c r="F32" s="121">
        <v>4</v>
      </c>
      <c r="G32" s="120">
        <v>8.140085167676088E-8</v>
      </c>
    </row>
    <row r="33" spans="1:7" x14ac:dyDescent="0.35">
      <c r="A33" s="1" t="s">
        <v>73</v>
      </c>
      <c r="B33" s="119">
        <v>117561.89235294999</v>
      </c>
      <c r="C33" s="120">
        <v>8.5289113049681509E-2</v>
      </c>
      <c r="E33" s="1" t="s">
        <v>73</v>
      </c>
      <c r="F33" s="121">
        <v>1222702</v>
      </c>
      <c r="G33" s="120">
        <v>2.4882246036719721E-2</v>
      </c>
    </row>
    <row r="34" spans="1:7" x14ac:dyDescent="0.35">
      <c r="A34" s="1" t="s">
        <v>74</v>
      </c>
      <c r="B34" s="119">
        <v>15183.698042659998</v>
      </c>
      <c r="C34" s="120">
        <v>1.101550947295687E-2</v>
      </c>
      <c r="E34" s="1" t="s">
        <v>74</v>
      </c>
      <c r="F34" s="121">
        <v>153494</v>
      </c>
      <c r="G34" s="120">
        <v>3.1236355818181835E-3</v>
      </c>
    </row>
    <row r="35" spans="1:7" x14ac:dyDescent="0.35">
      <c r="A35" s="1" t="s">
        <v>75</v>
      </c>
      <c r="B35" s="119">
        <v>8546.7232706099985</v>
      </c>
      <c r="C35" s="120">
        <v>6.2004994360156575E-3</v>
      </c>
      <c r="E35" s="1" t="s">
        <v>75</v>
      </c>
      <c r="F35" s="121">
        <v>34218</v>
      </c>
      <c r="G35" s="120">
        <v>6.9634358566885097E-4</v>
      </c>
    </row>
    <row r="36" spans="1:7" x14ac:dyDescent="0.35">
      <c r="A36" s="1" t="s">
        <v>127</v>
      </c>
      <c r="B36" s="119">
        <v>42101.084585780001</v>
      </c>
      <c r="C36" s="120">
        <v>3.054360635817624E-2</v>
      </c>
      <c r="E36" s="1" t="s">
        <v>127</v>
      </c>
      <c r="F36" s="121">
        <v>440183</v>
      </c>
      <c r="G36" s="120">
        <v>8.9578177734079088E-3</v>
      </c>
    </row>
    <row r="37" spans="1:7" x14ac:dyDescent="0.35">
      <c r="A37" s="1" t="s">
        <v>76</v>
      </c>
      <c r="B37" s="119">
        <v>293.71781215999999</v>
      </c>
      <c r="C37" s="120">
        <v>2.1308717633440469E-4</v>
      </c>
      <c r="E37" s="1" t="s">
        <v>76</v>
      </c>
      <c r="F37" s="121">
        <v>489</v>
      </c>
      <c r="G37" s="120">
        <v>9.9512541174840169E-6</v>
      </c>
    </row>
    <row r="38" spans="1:7" x14ac:dyDescent="0.35">
      <c r="A38" s="1" t="s">
        <v>78</v>
      </c>
      <c r="B38" s="119">
        <v>36470.742426900004</v>
      </c>
      <c r="C38" s="120">
        <v>2.6458890815699233E-2</v>
      </c>
      <c r="E38" s="1" t="s">
        <v>78</v>
      </c>
      <c r="F38" s="121">
        <v>406751</v>
      </c>
      <c r="G38" s="120">
        <v>8.2774694550935418E-3</v>
      </c>
    </row>
    <row r="39" spans="1:7" x14ac:dyDescent="0.35">
      <c r="A39" s="1" t="s">
        <v>77</v>
      </c>
      <c r="B39" s="124">
        <v>12533.42377139</v>
      </c>
      <c r="C39" s="120">
        <v>9.0927814748707012E-3</v>
      </c>
      <c r="E39" s="1" t="s">
        <v>77</v>
      </c>
      <c r="F39" s="125">
        <v>115572</v>
      </c>
      <c r="G39" s="120">
        <v>2.3519148074966521E-3</v>
      </c>
    </row>
    <row r="40" spans="1:7" x14ac:dyDescent="0.35">
      <c r="A40" s="1" t="s">
        <v>3</v>
      </c>
      <c r="B40" s="122">
        <v>1378392.7180069203</v>
      </c>
      <c r="C40" s="120">
        <v>1</v>
      </c>
      <c r="E40" s="1" t="s">
        <v>3</v>
      </c>
      <c r="F40" s="123">
        <v>49139535</v>
      </c>
      <c r="G40" s="120">
        <v>1</v>
      </c>
    </row>
    <row r="42" spans="1:7" x14ac:dyDescent="0.35">
      <c r="A42" s="1" t="s">
        <v>124</v>
      </c>
      <c r="B42" s="118" t="s">
        <v>114</v>
      </c>
      <c r="C42" s="118" t="s">
        <v>115</v>
      </c>
      <c r="E42" s="1" t="s">
        <v>124</v>
      </c>
      <c r="F42" s="118" t="s">
        <v>116</v>
      </c>
      <c r="G42" s="118" t="s">
        <v>115</v>
      </c>
    </row>
    <row r="43" spans="1:7" x14ac:dyDescent="0.35">
      <c r="A43" s="1" t="s">
        <v>68</v>
      </c>
      <c r="B43" s="122">
        <v>205334.40808308998</v>
      </c>
      <c r="C43" s="120">
        <v>0.14896655024410763</v>
      </c>
      <c r="E43" s="1" t="s">
        <v>68</v>
      </c>
      <c r="F43" s="123">
        <v>3715156</v>
      </c>
      <c r="G43" s="120">
        <v>7.5604215628007065E-2</v>
      </c>
    </row>
    <row r="44" spans="1:7" x14ac:dyDescent="0.35">
      <c r="A44" s="1" t="s">
        <v>125</v>
      </c>
      <c r="B44" s="122">
        <v>99717.103553010005</v>
      </c>
      <c r="C44" s="120">
        <v>7.2343028405718379E-2</v>
      </c>
      <c r="E44" s="1" t="s">
        <v>125</v>
      </c>
      <c r="F44" s="123">
        <v>2684013</v>
      </c>
      <c r="G44" s="120">
        <v>5.4620236027874504E-2</v>
      </c>
    </row>
    <row r="45" spans="1:7" x14ac:dyDescent="0.35">
      <c r="A45" s="1" t="s">
        <v>126</v>
      </c>
      <c r="B45" s="122">
        <v>616369.42869350011</v>
      </c>
      <c r="C45" s="120">
        <v>0.44716532570248646</v>
      </c>
      <c r="E45" s="1" t="s">
        <v>126</v>
      </c>
      <c r="F45" s="123">
        <v>38797335</v>
      </c>
      <c r="G45" s="120">
        <v>0.78953402794715088</v>
      </c>
    </row>
    <row r="46" spans="1:7" x14ac:dyDescent="0.35">
      <c r="A46" s="1" t="s">
        <v>69</v>
      </c>
      <c r="B46" s="122">
        <v>4106.1842921199996</v>
      </c>
      <c r="C46" s="120">
        <v>2.9789654562723715E-3</v>
      </c>
      <c r="E46" s="1" t="s">
        <v>69</v>
      </c>
      <c r="F46" s="123">
        <v>9095</v>
      </c>
      <c r="G46" s="120">
        <v>1.8508518650003504E-4</v>
      </c>
    </row>
    <row r="47" spans="1:7" x14ac:dyDescent="0.35">
      <c r="A47" s="1" t="s">
        <v>70</v>
      </c>
      <c r="B47" s="122">
        <v>187835.73359839001</v>
      </c>
      <c r="C47" s="120">
        <v>0.13627156553031569</v>
      </c>
      <c r="E47" s="1" t="s">
        <v>70</v>
      </c>
      <c r="F47" s="123">
        <v>1284560</v>
      </c>
      <c r="G47" s="120">
        <v>2.6141069507474989E-2</v>
      </c>
    </row>
    <row r="48" spans="1:7" x14ac:dyDescent="0.35">
      <c r="A48" s="1" t="s">
        <v>73</v>
      </c>
      <c r="B48" s="122">
        <v>117561.89235294999</v>
      </c>
      <c r="C48" s="120">
        <v>8.5289113049681509E-2</v>
      </c>
      <c r="E48" s="1" t="s">
        <v>73</v>
      </c>
      <c r="F48" s="123">
        <v>1222702</v>
      </c>
      <c r="G48" s="120">
        <v>2.4882246036719721E-2</v>
      </c>
    </row>
    <row r="49" spans="1:7" x14ac:dyDescent="0.35">
      <c r="A49" s="1" t="s">
        <v>127</v>
      </c>
      <c r="B49" s="122">
        <v>42101.084585780001</v>
      </c>
      <c r="C49" s="120">
        <v>3.054360635817624E-2</v>
      </c>
      <c r="E49" s="1" t="s">
        <v>127</v>
      </c>
      <c r="F49" s="123">
        <v>440183</v>
      </c>
      <c r="G49" s="120">
        <v>8.9578177734079088E-3</v>
      </c>
    </row>
    <row r="50" spans="1:7" x14ac:dyDescent="0.35">
      <c r="A50" s="1" t="s">
        <v>76</v>
      </c>
      <c r="B50" s="122">
        <v>293.71781215999999</v>
      </c>
      <c r="C50" s="120">
        <v>2.1308717633440469E-4</v>
      </c>
      <c r="E50" s="1" t="s">
        <v>76</v>
      </c>
      <c r="F50" s="123">
        <v>489</v>
      </c>
      <c r="G50" s="120">
        <v>9.9512541174840169E-6</v>
      </c>
    </row>
    <row r="51" spans="1:7" x14ac:dyDescent="0.35">
      <c r="A51" s="1" t="s">
        <v>78</v>
      </c>
      <c r="B51" s="122">
        <v>36470.742426900004</v>
      </c>
      <c r="C51" s="120">
        <v>2.6458890815699233E-2</v>
      </c>
      <c r="E51" s="1" t="s">
        <v>78</v>
      </c>
      <c r="F51" s="123">
        <v>406751</v>
      </c>
      <c r="G51" s="120">
        <v>8.2774694550935418E-3</v>
      </c>
    </row>
    <row r="52" spans="1:7" x14ac:dyDescent="0.35">
      <c r="A52" s="1" t="s">
        <v>128</v>
      </c>
      <c r="B52" s="122">
        <v>68602.422609019995</v>
      </c>
      <c r="C52" s="120">
        <v>4.9769867261207898E-2</v>
      </c>
      <c r="E52" s="1" t="s">
        <v>128</v>
      </c>
      <c r="F52" s="123">
        <v>579251</v>
      </c>
      <c r="G52" s="120">
        <v>1.1787881183653854E-2</v>
      </c>
    </row>
    <row r="53" spans="1:7" x14ac:dyDescent="0.35">
      <c r="A53" s="1" t="s">
        <v>3</v>
      </c>
      <c r="B53" s="122">
        <v>1378392.7180069203</v>
      </c>
      <c r="C53" s="120">
        <v>1</v>
      </c>
      <c r="E53" s="1" t="s">
        <v>3</v>
      </c>
      <c r="F53" s="123">
        <v>49139535</v>
      </c>
      <c r="G53" s="120">
        <v>1</v>
      </c>
    </row>
    <row r="54" spans="1:7" x14ac:dyDescent="0.35">
      <c r="B54" s="122"/>
    </row>
    <row r="55" spans="1:7" x14ac:dyDescent="0.35">
      <c r="B55" s="122"/>
    </row>
    <row r="56" spans="1:7" x14ac:dyDescent="0.35">
      <c r="B56" s="122"/>
    </row>
    <row r="189" spans="3:3" ht="17" x14ac:dyDescent="0.35">
      <c r="C189" s="126"/>
    </row>
    <row r="190" spans="3:3" ht="17" x14ac:dyDescent="0.35">
      <c r="C190" s="126" t="s">
        <v>129</v>
      </c>
    </row>
  </sheetData>
  <pageMargins left="0.511811024" right="0.511811024" top="0.78740157499999996" bottom="0.78740157499999996" header="0.31496062000000002" footer="0.31496062000000002"/>
  <pageSetup paperSize="9"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7BF94-D0EB-4B9D-BECE-A4861AB3C695}">
  <sheetPr codeName="Plan7">
    <outlinePr summaryBelow="0" summaryRight="0"/>
    <pageSetUpPr fitToPage="1"/>
  </sheetPr>
  <dimension ref="A1:AN38"/>
  <sheetViews>
    <sheetView showGridLines="0" topLeftCell="C1" zoomScale="80" zoomScaleNormal="80" workbookViewId="0"/>
  </sheetViews>
  <sheetFormatPr defaultColWidth="9.1796875" defaultRowHeight="14.5" outlineLevelCol="1" x14ac:dyDescent="0.35"/>
  <cols>
    <col min="1" max="1" width="21.54296875" style="1" hidden="1" customWidth="1"/>
    <col min="2" max="2" width="7" style="2" hidden="1" customWidth="1"/>
    <col min="3" max="3" width="69.54296875" style="2" customWidth="1"/>
    <col min="4" max="4" width="19.453125" style="2" customWidth="1"/>
    <col min="5" max="5" width="19.81640625" style="2" customWidth="1" collapsed="1"/>
    <col min="6" max="6" width="25.1796875" style="2" hidden="1" customWidth="1" outlineLevel="1"/>
    <col min="7" max="7" width="19.1796875" style="2" hidden="1" customWidth="1" outlineLevel="1"/>
    <col min="8" max="10" width="18.81640625" style="2" customWidth="1"/>
    <col min="11" max="11" width="19.1796875" style="2" customWidth="1"/>
    <col min="12" max="12" width="18.81640625" style="2" customWidth="1"/>
    <col min="13" max="13" width="19.1796875" style="2" customWidth="1"/>
    <col min="14" max="14" width="18.81640625" style="2" customWidth="1"/>
    <col min="15" max="15" width="11.1796875" style="2" bestFit="1" customWidth="1"/>
    <col min="16" max="16" width="9.54296875" style="2" bestFit="1" customWidth="1"/>
    <col min="17" max="17" width="18" style="2" bestFit="1" customWidth="1"/>
    <col min="18" max="19" width="12.1796875" style="2" bestFit="1" customWidth="1"/>
    <col min="20" max="21" width="11.81640625" style="2" bestFit="1" customWidth="1"/>
    <col min="22" max="22" width="11.54296875" style="2" bestFit="1" customWidth="1"/>
    <col min="23" max="23" width="9.453125" style="2" bestFit="1" customWidth="1"/>
    <col min="24" max="24" width="11.81640625" style="2" bestFit="1" customWidth="1"/>
    <col min="25" max="26" width="10.54296875" style="2" bestFit="1" customWidth="1"/>
    <col min="27" max="27" width="10.1796875" style="2" bestFit="1" customWidth="1"/>
    <col min="28" max="28" width="9.1796875" style="2"/>
    <col min="29" max="29" width="57.1796875" style="2" bestFit="1" customWidth="1"/>
    <col min="30" max="30" width="15.81640625" style="5" bestFit="1" customWidth="1"/>
    <col min="31" max="31" width="15.1796875" style="5" bestFit="1" customWidth="1"/>
    <col min="32" max="32" width="14.81640625" style="5" bestFit="1" customWidth="1"/>
    <col min="33" max="35" width="13.453125" style="5" bestFit="1" customWidth="1"/>
    <col min="36" max="36" width="12.1796875" style="5" bestFit="1" customWidth="1"/>
    <col min="37" max="37" width="13.453125" style="5" bestFit="1" customWidth="1"/>
    <col min="38" max="38" width="13" style="5" bestFit="1" customWidth="1"/>
    <col min="39" max="40" width="13.453125" style="5" bestFit="1" customWidth="1"/>
    <col min="41" max="16384" width="9.1796875" style="2"/>
  </cols>
  <sheetData>
    <row r="1" spans="1:40" ht="30" customHeight="1" x14ac:dyDescent="0.35">
      <c r="C1" s="3" t="s">
        <v>0</v>
      </c>
      <c r="D1" s="4"/>
      <c r="E1" s="4"/>
      <c r="F1" s="4"/>
      <c r="G1" s="4"/>
      <c r="H1" s="4"/>
      <c r="I1" s="4"/>
      <c r="J1" s="4"/>
      <c r="K1" s="4"/>
      <c r="L1" s="4"/>
      <c r="M1" s="4"/>
      <c r="N1" s="4"/>
    </row>
    <row r="2" spans="1:40" customFormat="1" ht="15" customHeight="1" x14ac:dyDescent="0.6">
      <c r="A2" s="127"/>
      <c r="D2" s="128"/>
      <c r="E2" s="129"/>
      <c r="F2" s="129"/>
      <c r="G2" s="129"/>
      <c r="AD2" s="130"/>
      <c r="AE2" s="130"/>
      <c r="AF2" s="130"/>
      <c r="AG2" s="130"/>
      <c r="AH2" s="130"/>
      <c r="AI2" s="130"/>
      <c r="AJ2" s="130"/>
      <c r="AK2" s="130"/>
      <c r="AL2" s="130"/>
      <c r="AM2" s="130"/>
      <c r="AN2" s="130"/>
    </row>
    <row r="3" spans="1:40" customFormat="1" ht="28" x14ac:dyDescent="0.6">
      <c r="A3" s="127"/>
      <c r="C3" s="131"/>
      <c r="D3" s="132"/>
      <c r="E3" s="129"/>
      <c r="F3" s="129"/>
      <c r="G3" s="129"/>
      <c r="AD3" s="130"/>
      <c r="AE3" s="130"/>
      <c r="AF3" s="130"/>
      <c r="AG3" s="130"/>
      <c r="AH3" s="130"/>
      <c r="AI3" s="130"/>
      <c r="AJ3" s="130"/>
      <c r="AK3" s="130"/>
      <c r="AL3" s="130"/>
      <c r="AM3" s="130"/>
      <c r="AN3" s="130"/>
    </row>
    <row r="4" spans="1:40" customFormat="1" ht="15" customHeight="1" x14ac:dyDescent="0.35">
      <c r="A4" s="127"/>
      <c r="D4" s="133"/>
      <c r="E4" s="134"/>
      <c r="F4" s="134"/>
      <c r="G4" s="134"/>
      <c r="H4" s="135"/>
      <c r="AD4" s="130"/>
      <c r="AE4" s="130"/>
      <c r="AF4" s="130"/>
      <c r="AG4" s="130"/>
      <c r="AH4" s="130"/>
      <c r="AI4" s="130"/>
      <c r="AJ4" s="130"/>
      <c r="AK4" s="130"/>
      <c r="AL4" s="130"/>
      <c r="AM4" s="130"/>
      <c r="AN4" s="130"/>
    </row>
    <row r="5" spans="1:40" customFormat="1" ht="23.25" customHeight="1" x14ac:dyDescent="0.35">
      <c r="A5" s="127"/>
      <c r="B5" s="136"/>
      <c r="C5" s="137"/>
      <c r="D5" s="138"/>
      <c r="E5" s="139"/>
      <c r="F5" s="139"/>
      <c r="G5" s="139"/>
      <c r="J5" s="140"/>
      <c r="N5" s="141"/>
      <c r="AD5" s="130"/>
      <c r="AE5" s="130"/>
      <c r="AF5" s="130"/>
      <c r="AG5" s="130"/>
      <c r="AH5" s="130"/>
      <c r="AI5" s="130"/>
      <c r="AJ5" s="130"/>
      <c r="AK5" s="130"/>
      <c r="AL5" s="130"/>
      <c r="AM5" s="130"/>
      <c r="AN5" s="130"/>
    </row>
    <row r="6" spans="1:40" customFormat="1" ht="3" customHeight="1" x14ac:dyDescent="0.35">
      <c r="A6" s="127"/>
      <c r="B6" s="136"/>
      <c r="C6" s="142"/>
      <c r="D6" s="143"/>
      <c r="E6" s="143"/>
      <c r="F6" s="143"/>
      <c r="G6" s="143"/>
      <c r="H6" s="143"/>
      <c r="I6" s="143"/>
      <c r="J6" s="143"/>
      <c r="K6" s="143"/>
      <c r="L6" s="143"/>
      <c r="M6" s="143"/>
      <c r="N6" s="143"/>
      <c r="AD6" s="130"/>
      <c r="AE6" s="130"/>
      <c r="AF6" s="130"/>
      <c r="AG6" s="130"/>
      <c r="AH6" s="130"/>
      <c r="AI6" s="130"/>
      <c r="AJ6" s="130"/>
      <c r="AK6" s="130"/>
      <c r="AL6" s="130"/>
      <c r="AM6" s="130"/>
      <c r="AN6" s="130"/>
    </row>
    <row r="7" spans="1:40" customFormat="1" ht="45" customHeight="1" x14ac:dyDescent="0.35">
      <c r="A7" s="127"/>
      <c r="C7" s="144"/>
      <c r="D7" s="145"/>
      <c r="E7" s="145"/>
      <c r="F7" s="146"/>
      <c r="G7" s="146"/>
      <c r="H7" s="145"/>
      <c r="I7" s="145"/>
      <c r="J7" s="145"/>
      <c r="K7" s="145"/>
      <c r="L7" s="145"/>
      <c r="M7" s="145"/>
      <c r="N7" s="145"/>
      <c r="Q7" s="147"/>
      <c r="R7" s="147"/>
      <c r="S7" s="147"/>
      <c r="T7" s="147"/>
      <c r="U7" s="147"/>
      <c r="V7" s="147"/>
      <c r="W7" s="147"/>
      <c r="X7" s="147"/>
      <c r="Y7" s="147"/>
      <c r="Z7" s="147"/>
      <c r="AA7" s="147"/>
      <c r="AD7" s="130"/>
      <c r="AE7" s="130"/>
      <c r="AF7" s="130"/>
      <c r="AG7" s="130"/>
      <c r="AH7" s="130"/>
      <c r="AI7" s="130"/>
      <c r="AJ7" s="130"/>
      <c r="AK7" s="130"/>
      <c r="AL7" s="130"/>
      <c r="AM7" s="130"/>
      <c r="AN7" s="130"/>
    </row>
    <row r="8" spans="1:40" customFormat="1" ht="23" x14ac:dyDescent="0.35">
      <c r="A8" s="127"/>
      <c r="C8" s="148"/>
      <c r="D8" s="149"/>
      <c r="E8" s="149"/>
      <c r="F8" s="149"/>
      <c r="G8" s="149"/>
      <c r="H8" s="149"/>
      <c r="I8" s="149"/>
      <c r="J8" s="149"/>
      <c r="K8" s="149"/>
      <c r="L8" s="149"/>
      <c r="M8" s="149"/>
      <c r="N8" s="149"/>
      <c r="P8" s="140"/>
      <c r="Q8" s="150"/>
      <c r="R8" s="150"/>
      <c r="S8" s="150"/>
      <c r="T8" s="150"/>
      <c r="U8" s="150"/>
      <c r="V8" s="150"/>
      <c r="W8" s="150"/>
      <c r="X8" s="150"/>
      <c r="Y8" s="150"/>
      <c r="Z8" s="150"/>
      <c r="AA8" s="150"/>
      <c r="AB8" s="151"/>
      <c r="AC8" s="151"/>
      <c r="AD8" s="140"/>
      <c r="AE8" s="140"/>
      <c r="AF8" s="140"/>
      <c r="AG8" s="140"/>
      <c r="AH8" s="140"/>
      <c r="AI8" s="140"/>
      <c r="AJ8" s="140"/>
      <c r="AK8" s="140"/>
      <c r="AL8" s="140"/>
      <c r="AM8" s="140"/>
      <c r="AN8" s="140"/>
    </row>
    <row r="9" spans="1:40" customFormat="1" ht="5.15" customHeight="1" x14ac:dyDescent="0.35">
      <c r="A9" s="127"/>
      <c r="D9" s="152"/>
      <c r="E9" s="153"/>
      <c r="F9" s="152"/>
      <c r="G9" s="152"/>
      <c r="H9" s="152"/>
      <c r="I9" s="152"/>
      <c r="J9" s="152"/>
      <c r="K9" s="152"/>
      <c r="L9" s="152"/>
      <c r="M9" s="152"/>
      <c r="N9" s="152"/>
      <c r="P9" s="140"/>
      <c r="Q9" s="150"/>
      <c r="R9" s="150"/>
      <c r="S9" s="150"/>
      <c r="T9" s="150"/>
      <c r="U9" s="150"/>
      <c r="V9" s="150"/>
      <c r="W9" s="150"/>
      <c r="X9" s="150"/>
      <c r="Y9" s="150"/>
      <c r="Z9" s="150"/>
      <c r="AA9" s="150"/>
      <c r="AB9" s="151"/>
      <c r="AC9" s="151"/>
      <c r="AD9" s="140"/>
      <c r="AE9" s="140"/>
      <c r="AF9" s="140"/>
      <c r="AG9" s="140"/>
      <c r="AH9" s="140"/>
      <c r="AI9" s="140"/>
      <c r="AJ9" s="140"/>
      <c r="AK9" s="140"/>
      <c r="AL9" s="140"/>
      <c r="AM9" s="140"/>
      <c r="AN9" s="140"/>
    </row>
    <row r="10" spans="1:40" customFormat="1" ht="18" x14ac:dyDescent="0.35">
      <c r="A10" s="127"/>
      <c r="C10" s="154"/>
      <c r="D10" s="155"/>
      <c r="E10" s="155"/>
      <c r="F10" s="155"/>
      <c r="G10" s="155"/>
      <c r="H10" s="155"/>
      <c r="I10" s="155"/>
      <c r="J10" s="155"/>
      <c r="K10" s="155"/>
      <c r="L10" s="155"/>
      <c r="M10" s="155"/>
      <c r="N10" s="155"/>
      <c r="O10" s="147"/>
      <c r="P10" s="140"/>
      <c r="Q10" s="150"/>
      <c r="R10" s="150"/>
      <c r="S10" s="150"/>
      <c r="T10" s="150"/>
      <c r="U10" s="150"/>
      <c r="V10" s="150"/>
      <c r="W10" s="150"/>
      <c r="X10" s="150"/>
      <c r="Y10" s="150"/>
      <c r="Z10" s="150"/>
      <c r="AA10" s="150"/>
      <c r="AB10" s="151"/>
      <c r="AC10" s="151"/>
      <c r="AD10" s="140"/>
      <c r="AE10" s="140"/>
      <c r="AF10" s="140"/>
      <c r="AG10" s="140"/>
      <c r="AH10" s="140"/>
      <c r="AI10" s="140"/>
      <c r="AJ10" s="140"/>
      <c r="AK10" s="140"/>
      <c r="AL10" s="140"/>
      <c r="AM10" s="140"/>
      <c r="AN10" s="140"/>
    </row>
    <row r="11" spans="1:40" customFormat="1" ht="5.15" customHeight="1" x14ac:dyDescent="0.35">
      <c r="A11" s="127"/>
      <c r="C11" s="142"/>
      <c r="D11" s="143"/>
      <c r="E11" s="143"/>
      <c r="F11" s="143"/>
      <c r="G11" s="143"/>
      <c r="H11" s="143"/>
      <c r="I11" s="143"/>
      <c r="J11" s="143"/>
      <c r="K11" s="143"/>
      <c r="L11" s="143"/>
      <c r="M11" s="143"/>
      <c r="N11" s="143"/>
      <c r="Q11" s="150"/>
      <c r="R11" s="156"/>
      <c r="S11" s="156"/>
      <c r="T11" s="156"/>
      <c r="U11" s="156"/>
      <c r="V11" s="156"/>
      <c r="W11" s="156"/>
      <c r="X11" s="156"/>
      <c r="Y11" s="156"/>
      <c r="Z11" s="156"/>
      <c r="AA11" s="156"/>
      <c r="AC11" s="151"/>
      <c r="AD11" s="140"/>
      <c r="AE11" s="140"/>
      <c r="AF11" s="140"/>
      <c r="AG11" s="140"/>
      <c r="AH11" s="140"/>
      <c r="AI11" s="140"/>
      <c r="AJ11" s="140"/>
      <c r="AK11" s="140"/>
      <c r="AL11" s="140"/>
      <c r="AM11" s="140"/>
      <c r="AN11" s="140"/>
    </row>
    <row r="12" spans="1:40" customFormat="1" ht="17.5" x14ac:dyDescent="0.35">
      <c r="A12" s="127"/>
      <c r="C12" s="157"/>
      <c r="D12" s="158"/>
      <c r="E12" s="158"/>
      <c r="F12" s="158"/>
      <c r="G12" s="158"/>
      <c r="H12" s="158"/>
      <c r="I12" s="158"/>
      <c r="J12" s="158"/>
      <c r="K12" s="158"/>
      <c r="L12" s="158"/>
      <c r="M12" s="158"/>
      <c r="N12" s="158"/>
      <c r="P12" s="140"/>
      <c r="Q12" s="150"/>
      <c r="R12" s="150"/>
      <c r="S12" s="150"/>
      <c r="T12" s="150"/>
      <c r="U12" s="150"/>
      <c r="V12" s="150"/>
      <c r="W12" s="150"/>
      <c r="X12" s="150"/>
      <c r="Y12" s="150"/>
      <c r="Z12" s="150"/>
      <c r="AA12" s="150"/>
      <c r="AB12" s="151"/>
      <c r="AC12" s="151"/>
      <c r="AD12" s="140"/>
      <c r="AE12" s="140"/>
      <c r="AF12" s="140"/>
      <c r="AG12" s="140"/>
      <c r="AH12" s="140"/>
      <c r="AI12" s="140"/>
      <c r="AJ12" s="140"/>
      <c r="AK12" s="140"/>
      <c r="AL12" s="140"/>
      <c r="AM12" s="140"/>
      <c r="AN12" s="140"/>
    </row>
    <row r="13" spans="1:40" customFormat="1" ht="17.5" x14ac:dyDescent="0.35">
      <c r="A13" s="127"/>
      <c r="C13" s="159"/>
      <c r="D13" s="158"/>
      <c r="E13" s="158"/>
      <c r="F13" s="158"/>
      <c r="G13" s="158"/>
      <c r="H13" s="158"/>
      <c r="I13" s="158"/>
      <c r="J13" s="158"/>
      <c r="K13" s="158"/>
      <c r="L13" s="158"/>
      <c r="M13" s="158"/>
      <c r="N13" s="158"/>
      <c r="P13" s="140"/>
      <c r="Q13" s="150"/>
      <c r="R13" s="150"/>
      <c r="S13" s="150"/>
      <c r="T13" s="150"/>
      <c r="U13" s="150"/>
      <c r="V13" s="150"/>
      <c r="W13" s="150"/>
      <c r="X13" s="150"/>
      <c r="Y13" s="150"/>
      <c r="Z13" s="150"/>
      <c r="AA13" s="150"/>
      <c r="AB13" s="151"/>
      <c r="AC13" s="151"/>
      <c r="AD13" s="140"/>
      <c r="AE13" s="140"/>
      <c r="AF13" s="140"/>
      <c r="AG13" s="140"/>
      <c r="AH13" s="140"/>
      <c r="AI13" s="140"/>
      <c r="AJ13" s="140"/>
      <c r="AK13" s="140"/>
      <c r="AL13" s="140"/>
      <c r="AM13" s="140"/>
      <c r="AN13" s="140"/>
    </row>
    <row r="14" spans="1:40" customFormat="1" ht="17.5" x14ac:dyDescent="0.35">
      <c r="A14" s="127"/>
      <c r="C14" s="159"/>
      <c r="D14" s="158"/>
      <c r="E14" s="158"/>
      <c r="F14" s="158"/>
      <c r="G14" s="158"/>
      <c r="H14" s="158"/>
      <c r="I14" s="158"/>
      <c r="J14" s="158"/>
      <c r="K14" s="158"/>
      <c r="L14" s="158"/>
      <c r="M14" s="158"/>
      <c r="N14" s="158"/>
      <c r="P14" s="140"/>
      <c r="Q14" s="150"/>
      <c r="R14" s="150"/>
      <c r="S14" s="150"/>
      <c r="T14" s="150"/>
      <c r="U14" s="150"/>
      <c r="V14" s="150"/>
      <c r="W14" s="150"/>
      <c r="X14" s="150"/>
      <c r="Y14" s="150"/>
      <c r="Z14" s="150"/>
      <c r="AA14" s="150"/>
      <c r="AB14" s="151"/>
      <c r="AC14" s="151"/>
      <c r="AD14" s="140"/>
      <c r="AE14" s="140"/>
      <c r="AF14" s="140"/>
      <c r="AG14" s="140"/>
      <c r="AH14" s="140"/>
      <c r="AI14" s="140"/>
      <c r="AJ14" s="140"/>
      <c r="AK14" s="140"/>
      <c r="AL14" s="140"/>
      <c r="AM14" s="140"/>
      <c r="AN14" s="140"/>
    </row>
    <row r="15" spans="1:40" customFormat="1" ht="17.5" x14ac:dyDescent="0.35">
      <c r="A15" s="127"/>
      <c r="C15" s="157"/>
      <c r="D15" s="158"/>
      <c r="E15" s="158"/>
      <c r="F15" s="158"/>
      <c r="G15" s="158"/>
      <c r="H15" s="158"/>
      <c r="I15" s="158"/>
      <c r="J15" s="158"/>
      <c r="K15" s="158"/>
      <c r="L15" s="158"/>
      <c r="M15" s="158"/>
      <c r="N15" s="158"/>
      <c r="P15" s="140"/>
      <c r="Q15" s="150"/>
      <c r="R15" s="150"/>
      <c r="S15" s="150"/>
      <c r="T15" s="150"/>
      <c r="U15" s="150"/>
      <c r="V15" s="150"/>
      <c r="W15" s="150"/>
      <c r="X15" s="150"/>
      <c r="Y15" s="150"/>
      <c r="Z15" s="150"/>
      <c r="AA15" s="150"/>
      <c r="AB15" s="151"/>
      <c r="AC15" s="151"/>
      <c r="AD15" s="140"/>
      <c r="AE15" s="140"/>
      <c r="AF15" s="140"/>
      <c r="AG15" s="140"/>
      <c r="AH15" s="140"/>
      <c r="AI15" s="140"/>
      <c r="AJ15" s="140"/>
      <c r="AK15" s="140"/>
      <c r="AL15" s="140"/>
      <c r="AM15" s="140"/>
      <c r="AN15" s="140"/>
    </row>
    <row r="16" spans="1:40" customFormat="1" ht="17.5" x14ac:dyDescent="0.35">
      <c r="A16" s="127"/>
      <c r="C16" s="157"/>
      <c r="D16" s="158"/>
      <c r="E16" s="158"/>
      <c r="F16" s="158"/>
      <c r="G16" s="158"/>
      <c r="H16" s="158"/>
      <c r="I16" s="158"/>
      <c r="J16" s="158"/>
      <c r="K16" s="158"/>
      <c r="L16" s="158"/>
      <c r="M16" s="158"/>
      <c r="N16" s="158"/>
      <c r="P16" s="140"/>
      <c r="Q16" s="150"/>
      <c r="R16" s="150"/>
      <c r="S16" s="150"/>
      <c r="T16" s="150"/>
      <c r="U16" s="150"/>
      <c r="V16" s="150"/>
      <c r="W16" s="150"/>
      <c r="X16" s="150"/>
      <c r="Y16" s="150"/>
      <c r="Z16" s="150"/>
      <c r="AA16" s="150"/>
      <c r="AB16" s="151"/>
      <c r="AC16" s="151"/>
      <c r="AD16" s="140"/>
      <c r="AE16" s="140"/>
      <c r="AF16" s="140"/>
      <c r="AG16" s="140"/>
      <c r="AH16" s="140"/>
      <c r="AI16" s="140"/>
      <c r="AJ16" s="140"/>
      <c r="AK16" s="140"/>
      <c r="AL16" s="140"/>
      <c r="AM16" s="140"/>
      <c r="AN16" s="140"/>
    </row>
    <row r="17" spans="1:40" customFormat="1" ht="17.5" x14ac:dyDescent="0.35">
      <c r="A17" s="127"/>
      <c r="C17" s="157"/>
      <c r="D17" s="158"/>
      <c r="E17" s="158"/>
      <c r="F17" s="158"/>
      <c r="G17" s="158"/>
      <c r="H17" s="158"/>
      <c r="I17" s="158"/>
      <c r="J17" s="158"/>
      <c r="K17" s="158"/>
      <c r="L17" s="158"/>
      <c r="M17" s="158"/>
      <c r="N17" s="158"/>
      <c r="P17" s="140"/>
      <c r="Q17" s="150"/>
      <c r="R17" s="150"/>
      <c r="S17" s="150"/>
      <c r="T17" s="150"/>
      <c r="U17" s="150"/>
      <c r="V17" s="150"/>
      <c r="W17" s="150"/>
      <c r="X17" s="150"/>
      <c r="Y17" s="150"/>
      <c r="Z17" s="150"/>
      <c r="AA17" s="150"/>
      <c r="AB17" s="151"/>
      <c r="AC17" s="151"/>
      <c r="AD17" s="140"/>
      <c r="AE17" s="140"/>
      <c r="AF17" s="140"/>
      <c r="AG17" s="140"/>
      <c r="AH17" s="140"/>
      <c r="AI17" s="140"/>
      <c r="AJ17" s="140"/>
      <c r="AK17" s="140"/>
      <c r="AL17" s="140"/>
      <c r="AM17" s="140"/>
      <c r="AN17" s="140"/>
    </row>
    <row r="18" spans="1:40" customFormat="1" ht="17.5" x14ac:dyDescent="0.35">
      <c r="A18" s="127"/>
      <c r="C18" s="157"/>
      <c r="D18" s="158"/>
      <c r="E18" s="158"/>
      <c r="F18" s="158"/>
      <c r="G18" s="158"/>
      <c r="H18" s="158"/>
      <c r="I18" s="158"/>
      <c r="J18" s="158"/>
      <c r="K18" s="158"/>
      <c r="L18" s="158"/>
      <c r="M18" s="158"/>
      <c r="N18" s="158"/>
      <c r="O18" s="160"/>
      <c r="P18" s="140"/>
      <c r="Q18" s="150"/>
      <c r="R18" s="150"/>
      <c r="S18" s="150"/>
      <c r="T18" s="150"/>
      <c r="U18" s="150"/>
      <c r="V18" s="150"/>
      <c r="W18" s="150"/>
      <c r="X18" s="150"/>
      <c r="Y18" s="150"/>
      <c r="Z18" s="150"/>
      <c r="AA18" s="150"/>
      <c r="AB18" s="151"/>
      <c r="AC18" s="151"/>
      <c r="AD18" s="140"/>
      <c r="AE18" s="140"/>
      <c r="AF18" s="140"/>
      <c r="AG18" s="140"/>
      <c r="AH18" s="140"/>
      <c r="AI18" s="140"/>
      <c r="AJ18" s="140"/>
      <c r="AK18" s="140"/>
      <c r="AL18" s="140"/>
      <c r="AM18" s="140"/>
      <c r="AN18" s="140"/>
    </row>
    <row r="19" spans="1:40" customFormat="1" ht="5.15" customHeight="1" x14ac:dyDescent="0.35">
      <c r="A19" s="127"/>
      <c r="C19" s="157"/>
      <c r="D19" s="158"/>
      <c r="E19" s="158"/>
      <c r="F19" s="158"/>
      <c r="G19" s="158"/>
      <c r="H19" s="158"/>
      <c r="I19" s="158"/>
      <c r="J19" s="158"/>
      <c r="K19" s="158"/>
      <c r="L19" s="158"/>
      <c r="M19" s="158"/>
      <c r="N19" s="158"/>
      <c r="O19" s="160"/>
      <c r="P19" s="140"/>
      <c r="Q19" s="150"/>
      <c r="R19" s="150"/>
      <c r="S19" s="150"/>
      <c r="T19" s="150"/>
      <c r="U19" s="150"/>
      <c r="V19" s="150"/>
      <c r="W19" s="150"/>
      <c r="X19" s="150"/>
      <c r="Y19" s="150"/>
      <c r="Z19" s="150"/>
      <c r="AA19" s="150"/>
      <c r="AB19" s="151"/>
      <c r="AC19" s="151"/>
      <c r="AD19" s="140"/>
      <c r="AE19" s="140"/>
      <c r="AF19" s="140"/>
      <c r="AG19" s="140"/>
      <c r="AH19" s="140"/>
      <c r="AI19" s="140"/>
      <c r="AJ19" s="140"/>
      <c r="AK19" s="140"/>
      <c r="AL19" s="140"/>
      <c r="AM19" s="140"/>
      <c r="AN19" s="140"/>
    </row>
    <row r="20" spans="1:40" customFormat="1" ht="17.5" x14ac:dyDescent="0.35">
      <c r="A20" s="127"/>
      <c r="C20" s="157"/>
      <c r="D20" s="158"/>
      <c r="E20" s="158"/>
      <c r="F20" s="158"/>
      <c r="G20" s="158"/>
      <c r="H20" s="158"/>
      <c r="I20" s="158"/>
      <c r="J20" s="158"/>
      <c r="K20" s="158"/>
      <c r="L20" s="158"/>
      <c r="M20" s="158"/>
      <c r="N20" s="158"/>
      <c r="O20" s="160"/>
      <c r="P20" s="140"/>
      <c r="Q20" s="150"/>
      <c r="R20" s="150"/>
      <c r="S20" s="150"/>
      <c r="T20" s="150"/>
      <c r="U20" s="150"/>
      <c r="V20" s="150"/>
      <c r="W20" s="150"/>
      <c r="X20" s="150"/>
      <c r="Y20" s="150"/>
      <c r="Z20" s="150"/>
      <c r="AA20" s="150"/>
      <c r="AB20" s="151"/>
      <c r="AC20" s="151"/>
      <c r="AD20" s="140"/>
      <c r="AE20" s="140"/>
      <c r="AF20" s="140"/>
      <c r="AG20" s="140"/>
      <c r="AH20" s="140"/>
      <c r="AI20" s="140"/>
      <c r="AJ20" s="140"/>
      <c r="AK20" s="140"/>
      <c r="AL20" s="140"/>
      <c r="AM20" s="140"/>
      <c r="AN20" s="140"/>
    </row>
    <row r="21" spans="1:40" customFormat="1" ht="5.15" customHeight="1" x14ac:dyDescent="0.35">
      <c r="A21" s="127"/>
      <c r="C21" s="157"/>
      <c r="D21" s="158"/>
      <c r="E21" s="158"/>
      <c r="F21" s="158"/>
      <c r="G21" s="158"/>
      <c r="H21" s="158"/>
      <c r="I21" s="158"/>
      <c r="J21" s="158"/>
      <c r="K21" s="158"/>
      <c r="L21" s="158"/>
      <c r="M21" s="158"/>
      <c r="N21" s="158"/>
      <c r="O21" s="160"/>
      <c r="P21" s="140"/>
      <c r="Q21" s="150"/>
      <c r="R21" s="150"/>
      <c r="S21" s="150"/>
      <c r="T21" s="150"/>
      <c r="U21" s="150"/>
      <c r="V21" s="150"/>
      <c r="W21" s="150"/>
      <c r="X21" s="150"/>
      <c r="Y21" s="150"/>
      <c r="Z21" s="150"/>
      <c r="AA21" s="150"/>
      <c r="AB21" s="151"/>
      <c r="AC21" s="151"/>
      <c r="AD21" s="140"/>
      <c r="AE21" s="140"/>
      <c r="AF21" s="140"/>
      <c r="AG21" s="140"/>
      <c r="AH21" s="140"/>
      <c r="AI21" s="140"/>
      <c r="AJ21" s="140"/>
      <c r="AK21" s="140"/>
      <c r="AL21" s="140"/>
      <c r="AM21" s="140"/>
      <c r="AN21" s="140"/>
    </row>
    <row r="22" spans="1:40" customFormat="1" ht="17.5" x14ac:dyDescent="0.35">
      <c r="A22" s="127"/>
      <c r="C22" s="157"/>
      <c r="D22" s="158"/>
      <c r="E22" s="158"/>
      <c r="F22" s="158"/>
      <c r="G22" s="158"/>
      <c r="H22" s="158"/>
      <c r="I22" s="158"/>
      <c r="J22" s="158"/>
      <c r="K22" s="158"/>
      <c r="L22" s="158"/>
      <c r="M22" s="158"/>
      <c r="N22" s="158"/>
      <c r="O22" s="160"/>
      <c r="P22" s="140"/>
      <c r="Q22" s="150"/>
      <c r="R22" s="150"/>
      <c r="S22" s="150"/>
      <c r="T22" s="150"/>
      <c r="U22" s="150"/>
      <c r="V22" s="150"/>
      <c r="W22" s="150"/>
      <c r="X22" s="150"/>
      <c r="Y22" s="150"/>
      <c r="Z22" s="150"/>
      <c r="AA22" s="150"/>
      <c r="AB22" s="151"/>
      <c r="AC22" s="151"/>
      <c r="AD22" s="140"/>
      <c r="AE22" s="140"/>
      <c r="AF22" s="140"/>
      <c r="AG22" s="140"/>
      <c r="AH22" s="140"/>
      <c r="AI22" s="140"/>
      <c r="AJ22" s="140"/>
      <c r="AK22" s="140"/>
      <c r="AL22" s="140"/>
      <c r="AM22" s="140"/>
      <c r="AN22" s="140"/>
    </row>
    <row r="23" spans="1:40" customFormat="1" ht="5.15" customHeight="1" x14ac:dyDescent="0.35">
      <c r="A23" s="127"/>
      <c r="C23" s="161"/>
      <c r="D23" s="143"/>
      <c r="E23" s="143"/>
      <c r="F23" s="143"/>
      <c r="G23" s="143"/>
      <c r="H23" s="143"/>
      <c r="I23" s="143"/>
      <c r="J23" s="143"/>
      <c r="K23" s="143"/>
      <c r="L23" s="143"/>
      <c r="M23" s="143"/>
      <c r="N23" s="143"/>
      <c r="P23" s="140"/>
      <c r="Q23" s="150"/>
      <c r="R23" s="150"/>
      <c r="S23" s="150"/>
      <c r="T23" s="150"/>
      <c r="U23" s="150"/>
      <c r="V23" s="150"/>
      <c r="W23" s="150"/>
      <c r="X23" s="150"/>
      <c r="Y23" s="150"/>
      <c r="Z23" s="150"/>
      <c r="AA23" s="150"/>
      <c r="AB23" s="151"/>
      <c r="AC23" s="151"/>
      <c r="AD23" s="140"/>
      <c r="AE23" s="140"/>
      <c r="AF23" s="140"/>
      <c r="AG23" s="140"/>
      <c r="AH23" s="140"/>
      <c r="AI23" s="140"/>
      <c r="AJ23" s="140"/>
      <c r="AK23" s="140"/>
      <c r="AL23" s="140"/>
      <c r="AM23" s="140"/>
      <c r="AN23" s="140"/>
    </row>
    <row r="24" spans="1:40" customFormat="1" ht="21" customHeight="1" x14ac:dyDescent="0.35">
      <c r="A24" s="127"/>
      <c r="C24" s="154"/>
      <c r="D24" s="162"/>
      <c r="E24" s="162"/>
      <c r="F24" s="162"/>
      <c r="G24" s="162"/>
      <c r="H24" s="162"/>
      <c r="I24" s="162"/>
      <c r="J24" s="162"/>
      <c r="K24" s="162"/>
      <c r="L24" s="162"/>
      <c r="M24" s="162"/>
      <c r="N24" s="162"/>
      <c r="O24" s="163"/>
      <c r="P24" s="140"/>
      <c r="Q24" s="150"/>
      <c r="R24" s="150"/>
      <c r="S24" s="150"/>
      <c r="T24" s="150"/>
      <c r="U24" s="150"/>
      <c r="V24" s="150"/>
      <c r="W24" s="150"/>
      <c r="X24" s="150"/>
      <c r="Y24" s="150"/>
      <c r="Z24" s="150"/>
      <c r="AA24" s="150"/>
      <c r="AB24" s="151"/>
      <c r="AC24" s="151"/>
      <c r="AD24" s="140"/>
      <c r="AE24" s="140"/>
      <c r="AF24" s="140"/>
      <c r="AG24" s="140"/>
      <c r="AH24" s="140"/>
      <c r="AI24" s="140"/>
      <c r="AJ24" s="140"/>
      <c r="AK24" s="140"/>
      <c r="AL24" s="140"/>
      <c r="AM24" s="140"/>
      <c r="AN24" s="140"/>
    </row>
    <row r="25" spans="1:40" customFormat="1" ht="5.15" customHeight="1" x14ac:dyDescent="0.35">
      <c r="A25" s="127"/>
      <c r="C25" s="154"/>
      <c r="D25" s="164"/>
      <c r="E25" s="164"/>
      <c r="F25" s="164"/>
      <c r="G25" s="164"/>
      <c r="H25" s="164"/>
      <c r="I25" s="164"/>
      <c r="J25" s="164"/>
      <c r="K25" s="164"/>
      <c r="L25" s="164"/>
      <c r="M25" s="164"/>
      <c r="N25" s="164"/>
      <c r="P25" s="140"/>
      <c r="Q25" s="150"/>
      <c r="R25" s="150"/>
      <c r="S25" s="150"/>
      <c r="T25" s="150"/>
      <c r="U25" s="150"/>
      <c r="V25" s="150"/>
      <c r="W25" s="150"/>
      <c r="X25" s="150"/>
      <c r="Y25" s="150"/>
      <c r="Z25" s="150"/>
      <c r="AA25" s="150"/>
      <c r="AB25" s="151"/>
      <c r="AC25" s="151"/>
      <c r="AD25" s="140"/>
      <c r="AE25" s="140"/>
      <c r="AF25" s="140"/>
      <c r="AG25" s="140"/>
      <c r="AH25" s="140"/>
      <c r="AI25" s="140"/>
      <c r="AJ25" s="140"/>
      <c r="AK25" s="140"/>
      <c r="AL25" s="140"/>
      <c r="AM25" s="140"/>
      <c r="AN25" s="140"/>
    </row>
    <row r="26" spans="1:40" customFormat="1" ht="17.5" x14ac:dyDescent="0.35">
      <c r="A26" s="127"/>
      <c r="C26" s="165"/>
      <c r="D26" s="166"/>
      <c r="E26" s="166"/>
      <c r="F26" s="166"/>
      <c r="G26" s="166"/>
      <c r="H26" s="166"/>
      <c r="I26" s="166"/>
      <c r="J26" s="166"/>
      <c r="K26" s="166"/>
      <c r="L26" s="166"/>
      <c r="M26" s="166"/>
      <c r="N26" s="166"/>
      <c r="P26" s="140"/>
      <c r="Q26" s="150"/>
      <c r="R26" s="150"/>
      <c r="S26" s="150"/>
      <c r="T26" s="150"/>
      <c r="U26" s="150"/>
      <c r="V26" s="150"/>
      <c r="W26" s="150"/>
      <c r="X26" s="150"/>
      <c r="Y26" s="150"/>
      <c r="Z26" s="150"/>
      <c r="AA26" s="150"/>
      <c r="AB26" s="151"/>
      <c r="AC26" s="151"/>
      <c r="AD26" s="140"/>
      <c r="AE26" s="140"/>
      <c r="AF26" s="140"/>
      <c r="AG26" s="140"/>
      <c r="AH26" s="140"/>
      <c r="AI26" s="140"/>
      <c r="AJ26" s="140"/>
      <c r="AK26" s="140"/>
      <c r="AL26" s="140"/>
      <c r="AM26" s="140"/>
      <c r="AN26" s="140"/>
    </row>
    <row r="27" spans="1:40" customFormat="1" ht="17.5" x14ac:dyDescent="0.35">
      <c r="A27" s="127"/>
      <c r="C27" s="157"/>
      <c r="D27" s="166"/>
      <c r="E27" s="166"/>
      <c r="F27" s="166"/>
      <c r="G27" s="166"/>
      <c r="H27" s="166"/>
      <c r="I27" s="166"/>
      <c r="J27" s="166"/>
      <c r="K27" s="166"/>
      <c r="L27" s="166"/>
      <c r="M27" s="166"/>
      <c r="N27" s="166"/>
      <c r="P27" s="140"/>
      <c r="Q27" s="150"/>
      <c r="R27" s="150"/>
      <c r="S27" s="150"/>
      <c r="T27" s="150"/>
      <c r="U27" s="150"/>
      <c r="V27" s="150"/>
      <c r="W27" s="150"/>
      <c r="X27" s="150"/>
      <c r="Y27" s="150"/>
      <c r="Z27" s="150"/>
      <c r="AA27" s="150"/>
      <c r="AB27" s="151"/>
      <c r="AC27" s="151"/>
      <c r="AD27" s="140"/>
      <c r="AE27" s="140"/>
      <c r="AF27" s="140"/>
      <c r="AG27" s="140"/>
      <c r="AH27" s="140"/>
      <c r="AI27" s="140"/>
      <c r="AJ27" s="140"/>
      <c r="AK27" s="140"/>
      <c r="AL27" s="140"/>
      <c r="AM27" s="140"/>
      <c r="AN27" s="140"/>
    </row>
    <row r="28" spans="1:40" customFormat="1" ht="17.5" x14ac:dyDescent="0.35">
      <c r="A28" s="127"/>
      <c r="C28" s="157"/>
      <c r="D28" s="166"/>
      <c r="E28" s="166"/>
      <c r="F28" s="166"/>
      <c r="G28" s="166"/>
      <c r="H28" s="166"/>
      <c r="I28" s="166"/>
      <c r="J28" s="166"/>
      <c r="K28" s="166"/>
      <c r="L28" s="166"/>
      <c r="M28" s="166"/>
      <c r="N28" s="166"/>
      <c r="P28" s="140"/>
      <c r="Q28" s="150"/>
      <c r="R28" s="150"/>
      <c r="S28" s="150"/>
      <c r="T28" s="150"/>
      <c r="U28" s="150"/>
      <c r="V28" s="150"/>
      <c r="W28" s="150"/>
      <c r="X28" s="150"/>
      <c r="Y28" s="150"/>
      <c r="Z28" s="150"/>
      <c r="AA28" s="150"/>
      <c r="AB28" s="151"/>
      <c r="AC28" s="151"/>
      <c r="AD28" s="140"/>
      <c r="AE28" s="140"/>
      <c r="AF28" s="140"/>
      <c r="AG28" s="140"/>
      <c r="AH28" s="140"/>
      <c r="AI28" s="140"/>
      <c r="AJ28" s="140"/>
      <c r="AK28" s="140"/>
      <c r="AL28" s="140"/>
      <c r="AM28" s="140"/>
      <c r="AN28" s="140"/>
    </row>
    <row r="29" spans="1:40" customFormat="1" ht="17.5" x14ac:dyDescent="0.35">
      <c r="A29" s="127"/>
      <c r="C29" s="157"/>
      <c r="D29" s="166"/>
      <c r="E29" s="166"/>
      <c r="F29" s="166"/>
      <c r="G29" s="166"/>
      <c r="H29" s="166"/>
      <c r="I29" s="166"/>
      <c r="J29" s="166"/>
      <c r="K29" s="166"/>
      <c r="L29" s="166"/>
      <c r="M29" s="166"/>
      <c r="N29" s="166"/>
      <c r="P29" s="140"/>
      <c r="Q29" s="150"/>
      <c r="R29" s="150"/>
      <c r="S29" s="150"/>
      <c r="T29" s="150"/>
      <c r="U29" s="150"/>
      <c r="V29" s="150"/>
      <c r="W29" s="150"/>
      <c r="X29" s="150"/>
      <c r="Y29" s="150"/>
      <c r="Z29" s="150"/>
      <c r="AA29" s="150"/>
      <c r="AB29" s="151"/>
      <c r="AC29" s="151"/>
      <c r="AD29" s="140"/>
      <c r="AE29" s="140"/>
      <c r="AF29" s="140"/>
      <c r="AG29" s="140"/>
      <c r="AH29" s="140"/>
      <c r="AI29" s="140"/>
      <c r="AJ29" s="140"/>
      <c r="AK29" s="140"/>
      <c r="AL29" s="140"/>
      <c r="AM29" s="140"/>
      <c r="AN29" s="140"/>
    </row>
    <row r="30" spans="1:40" customFormat="1" ht="5.15" customHeight="1" x14ac:dyDescent="0.35">
      <c r="A30" s="127"/>
      <c r="C30" s="167"/>
      <c r="D30" s="168"/>
      <c r="E30" s="168"/>
      <c r="F30" s="168"/>
      <c r="G30" s="168"/>
      <c r="H30" s="168"/>
      <c r="I30" s="168"/>
      <c r="J30" s="168"/>
      <c r="K30" s="168"/>
      <c r="L30" s="168"/>
      <c r="M30" s="168"/>
      <c r="N30" s="168"/>
      <c r="P30" s="140"/>
      <c r="Q30" s="150"/>
      <c r="R30" s="150"/>
      <c r="S30" s="150"/>
      <c r="T30" s="150"/>
      <c r="U30" s="150"/>
      <c r="V30" s="150"/>
      <c r="W30" s="150"/>
      <c r="X30" s="150"/>
      <c r="Y30" s="150"/>
      <c r="Z30" s="150"/>
      <c r="AA30" s="150"/>
      <c r="AB30" s="151"/>
      <c r="AC30" s="151"/>
      <c r="AD30" s="140"/>
      <c r="AE30" s="140"/>
      <c r="AF30" s="140"/>
      <c r="AG30" s="140"/>
      <c r="AH30" s="140"/>
      <c r="AI30" s="140"/>
      <c r="AJ30" s="140"/>
      <c r="AK30" s="140"/>
      <c r="AL30" s="140"/>
      <c r="AM30" s="140"/>
      <c r="AN30" s="140"/>
    </row>
    <row r="31" spans="1:40" customFormat="1" ht="21" customHeight="1" x14ac:dyDescent="0.35">
      <c r="A31" s="127"/>
      <c r="C31" s="154"/>
      <c r="D31" s="155"/>
      <c r="E31" s="155"/>
      <c r="F31" s="155"/>
      <c r="G31" s="155"/>
      <c r="H31" s="155"/>
      <c r="I31" s="155"/>
      <c r="J31" s="155"/>
      <c r="K31" s="155"/>
      <c r="L31" s="155"/>
      <c r="M31" s="155"/>
      <c r="N31" s="155"/>
      <c r="O31" s="169"/>
      <c r="P31" s="140"/>
      <c r="Q31" s="150"/>
      <c r="R31" s="150"/>
      <c r="S31" s="150"/>
      <c r="T31" s="150"/>
      <c r="U31" s="150"/>
      <c r="V31" s="150"/>
      <c r="W31" s="150"/>
      <c r="X31" s="150"/>
      <c r="Y31" s="150"/>
      <c r="Z31" s="150"/>
      <c r="AA31" s="150"/>
      <c r="AB31" s="151"/>
      <c r="AC31" s="151"/>
      <c r="AD31" s="140"/>
      <c r="AE31" s="140"/>
      <c r="AF31" s="140"/>
      <c r="AG31" s="140"/>
      <c r="AH31" s="140"/>
      <c r="AI31" s="140"/>
      <c r="AJ31" s="140"/>
      <c r="AK31" s="140"/>
      <c r="AL31" s="140"/>
      <c r="AM31" s="140"/>
      <c r="AN31" s="140"/>
    </row>
    <row r="32" spans="1:40" customFormat="1" ht="3" customHeight="1" x14ac:dyDescent="0.35">
      <c r="A32" s="127"/>
      <c r="C32" s="142"/>
      <c r="D32" s="158"/>
      <c r="E32" s="158"/>
      <c r="F32" s="158"/>
      <c r="G32" s="158"/>
      <c r="H32" s="158"/>
      <c r="I32" s="158"/>
      <c r="J32" s="158"/>
      <c r="K32" s="158"/>
      <c r="L32" s="158"/>
      <c r="M32" s="158"/>
      <c r="N32" s="158"/>
      <c r="P32" s="140"/>
      <c r="Q32" s="150"/>
      <c r="R32" s="150"/>
      <c r="S32" s="150"/>
      <c r="T32" s="150"/>
      <c r="U32" s="150"/>
      <c r="V32" s="150"/>
      <c r="W32" s="150"/>
      <c r="X32" s="150"/>
      <c r="Y32" s="150"/>
      <c r="Z32" s="150"/>
      <c r="AA32" s="150"/>
      <c r="AB32" s="151"/>
      <c r="AC32" s="151"/>
      <c r="AD32" s="140"/>
      <c r="AE32" s="140"/>
      <c r="AF32" s="140"/>
      <c r="AG32" s="140"/>
      <c r="AH32" s="140"/>
      <c r="AI32" s="140"/>
      <c r="AJ32" s="140"/>
      <c r="AK32" s="140"/>
      <c r="AL32" s="140"/>
      <c r="AM32" s="140"/>
      <c r="AN32" s="140"/>
    </row>
    <row r="33" spans="1:40" customFormat="1" ht="18" x14ac:dyDescent="0.35">
      <c r="A33" s="127"/>
      <c r="C33" s="154"/>
      <c r="D33" s="155"/>
      <c r="E33" s="155"/>
      <c r="F33" s="155"/>
      <c r="G33" s="155"/>
      <c r="H33" s="155"/>
      <c r="I33" s="155"/>
      <c r="J33" s="155"/>
      <c r="K33" s="155"/>
      <c r="L33" s="155"/>
      <c r="M33" s="155"/>
      <c r="N33" s="155"/>
      <c r="P33" s="140"/>
      <c r="Q33" s="150"/>
      <c r="R33" s="150"/>
      <c r="S33" s="150"/>
      <c r="T33" s="150"/>
      <c r="U33" s="150"/>
      <c r="V33" s="150"/>
      <c r="W33" s="150"/>
      <c r="X33" s="150"/>
      <c r="Y33" s="150"/>
      <c r="Z33" s="150"/>
      <c r="AA33" s="150"/>
      <c r="AB33" s="151"/>
      <c r="AC33" s="151"/>
      <c r="AD33" s="140"/>
      <c r="AE33" s="140"/>
      <c r="AF33" s="140"/>
      <c r="AG33" s="140"/>
      <c r="AH33" s="140"/>
      <c r="AI33" s="140"/>
      <c r="AJ33" s="140"/>
      <c r="AK33" s="140"/>
      <c r="AL33" s="140"/>
      <c r="AM33" s="140"/>
      <c r="AN33" s="140"/>
    </row>
    <row r="34" spans="1:40" customFormat="1" ht="17.5" x14ac:dyDescent="0.35">
      <c r="A34" s="127"/>
      <c r="C34" s="157"/>
      <c r="D34" s="170"/>
      <c r="E34" s="170"/>
      <c r="F34" s="170"/>
      <c r="G34" s="170"/>
      <c r="H34" s="170"/>
      <c r="I34" s="170"/>
      <c r="J34" s="170"/>
      <c r="K34" s="170"/>
      <c r="L34" s="170"/>
      <c r="M34" s="170"/>
      <c r="N34" s="170"/>
      <c r="P34" s="140"/>
      <c r="Q34" s="150"/>
      <c r="R34" s="150"/>
      <c r="S34" s="150"/>
      <c r="T34" s="150"/>
      <c r="U34" s="150"/>
      <c r="V34" s="150"/>
      <c r="W34" s="150"/>
      <c r="X34" s="150"/>
      <c r="Y34" s="150"/>
      <c r="Z34" s="150"/>
      <c r="AA34" s="150"/>
      <c r="AB34" s="151"/>
      <c r="AC34" s="151"/>
      <c r="AD34" s="140"/>
      <c r="AE34" s="140"/>
      <c r="AF34" s="140"/>
      <c r="AG34" s="140"/>
      <c r="AH34" s="140"/>
      <c r="AI34" s="140"/>
      <c r="AJ34" s="140"/>
      <c r="AK34" s="140"/>
      <c r="AL34" s="140"/>
      <c r="AM34" s="140"/>
      <c r="AN34" s="140"/>
    </row>
    <row r="35" spans="1:40" customFormat="1" ht="18" x14ac:dyDescent="0.35">
      <c r="A35" s="127"/>
      <c r="C35" s="154"/>
      <c r="D35" s="155"/>
      <c r="E35" s="155"/>
      <c r="F35" s="155"/>
      <c r="G35" s="155"/>
      <c r="H35" s="155"/>
      <c r="I35" s="155"/>
      <c r="J35" s="155"/>
      <c r="K35" s="155"/>
      <c r="L35" s="155"/>
      <c r="M35" s="155"/>
      <c r="N35" s="155"/>
      <c r="Q35" s="150"/>
      <c r="R35" s="156"/>
      <c r="S35" s="156"/>
      <c r="T35" s="156"/>
      <c r="U35" s="156"/>
      <c r="V35" s="156"/>
      <c r="W35" s="156"/>
      <c r="X35" s="150"/>
      <c r="Y35" s="150"/>
      <c r="Z35" s="150"/>
      <c r="AA35" s="150"/>
      <c r="AB35" s="151"/>
      <c r="AC35" s="151"/>
      <c r="AD35" s="140"/>
      <c r="AE35" s="140"/>
      <c r="AF35" s="140"/>
      <c r="AG35" s="140"/>
      <c r="AH35" s="140"/>
      <c r="AI35" s="140"/>
      <c r="AJ35" s="140"/>
      <c r="AK35" s="140"/>
      <c r="AL35" s="140"/>
      <c r="AM35" s="140"/>
      <c r="AN35" s="140"/>
    </row>
    <row r="36" spans="1:40" ht="17.5" x14ac:dyDescent="0.35">
      <c r="C36" s="36"/>
      <c r="D36" s="110"/>
      <c r="E36" s="110"/>
      <c r="F36" s="110"/>
      <c r="G36" s="110"/>
      <c r="H36" s="110"/>
      <c r="I36" s="110"/>
      <c r="J36" s="110"/>
      <c r="K36" s="110"/>
      <c r="L36" s="110"/>
      <c r="M36" s="110"/>
      <c r="N36" s="110"/>
      <c r="Q36" s="102"/>
      <c r="R36" s="111"/>
      <c r="S36" s="111"/>
      <c r="T36" s="111"/>
      <c r="U36" s="111"/>
      <c r="V36" s="111"/>
      <c r="W36" s="111"/>
      <c r="X36" s="102"/>
      <c r="Y36" s="102"/>
      <c r="Z36" s="102"/>
      <c r="AA36" s="102"/>
      <c r="AB36" s="28"/>
      <c r="AC36" s="28"/>
      <c r="AD36" s="101"/>
      <c r="AE36" s="101"/>
      <c r="AF36" s="101"/>
      <c r="AG36" s="101"/>
      <c r="AH36" s="101"/>
      <c r="AI36" s="101"/>
      <c r="AJ36" s="101"/>
      <c r="AK36" s="101"/>
      <c r="AL36" s="101"/>
      <c r="AM36" s="101"/>
      <c r="AN36" s="101"/>
    </row>
    <row r="37" spans="1:40" ht="5.15" customHeight="1" x14ac:dyDescent="0.35">
      <c r="C37" s="34"/>
      <c r="D37" s="94"/>
      <c r="E37" s="94"/>
      <c r="F37" s="94"/>
      <c r="G37" s="94"/>
      <c r="H37" s="94"/>
      <c r="I37" s="94"/>
      <c r="J37" s="94"/>
      <c r="K37" s="94"/>
      <c r="L37" s="94"/>
      <c r="M37" s="94"/>
      <c r="N37" s="94"/>
      <c r="Q37" s="91"/>
      <c r="R37" s="95"/>
      <c r="S37" s="95"/>
      <c r="T37" s="95"/>
      <c r="U37" s="95"/>
      <c r="V37" s="95"/>
      <c r="W37" s="95"/>
      <c r="X37" s="95"/>
      <c r="Y37" s="95"/>
      <c r="Z37" s="95"/>
      <c r="AA37" s="95"/>
      <c r="AC37" s="28"/>
      <c r="AD37" s="17"/>
      <c r="AE37" s="17"/>
      <c r="AF37" s="17"/>
      <c r="AG37" s="17"/>
      <c r="AH37" s="17"/>
      <c r="AI37" s="17"/>
      <c r="AJ37" s="17"/>
      <c r="AK37" s="17"/>
      <c r="AL37" s="17"/>
      <c r="AM37" s="17"/>
      <c r="AN37" s="17"/>
    </row>
    <row r="38" spans="1:40" ht="20" x14ac:dyDescent="0.35">
      <c r="C38" s="62"/>
      <c r="D38" s="112"/>
      <c r="E38" s="112"/>
      <c r="F38" s="112"/>
      <c r="G38" s="112"/>
      <c r="H38" s="112"/>
      <c r="I38" s="112"/>
      <c r="J38" s="112"/>
      <c r="K38" s="112"/>
      <c r="L38" s="112"/>
      <c r="M38" s="112"/>
      <c r="N38" s="112"/>
      <c r="Q38" s="91"/>
      <c r="R38" s="95"/>
      <c r="S38" s="95"/>
      <c r="T38" s="95"/>
      <c r="U38" s="95"/>
      <c r="V38" s="95"/>
      <c r="W38" s="95"/>
      <c r="X38" s="95"/>
      <c r="Y38" s="95"/>
      <c r="Z38" s="95"/>
      <c r="AA38" s="95"/>
      <c r="AC38" s="28"/>
      <c r="AD38" s="17"/>
      <c r="AE38" s="17"/>
      <c r="AF38" s="17"/>
      <c r="AG38" s="17"/>
      <c r="AH38" s="17"/>
      <c r="AI38" s="17"/>
      <c r="AJ38" s="17"/>
      <c r="AK38" s="17"/>
      <c r="AL38" s="17"/>
      <c r="AM38" s="17"/>
      <c r="AN38" s="17"/>
    </row>
  </sheetData>
  <mergeCells count="1">
    <mergeCell ref="C1:N1"/>
  </mergeCells>
  <pageMargins left="0.51181102362204722" right="0.51181102362204722" top="0.39370078740157483" bottom="0.39370078740157483" header="0.19685039370078741" footer="0.23622047244094491"/>
  <pageSetup paperSize="9" scale="23"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QUADRO FINAL -Volume Financeiro</vt:lpstr>
      <vt:lpstr>QUADRO FINAL - N Contas</vt:lpstr>
      <vt:lpstr>Expediente</vt:lpstr>
      <vt:lpstr>Expediente!Area_de_impressao</vt:lpstr>
      <vt:lpstr>'QUADRO FINAL - N Contas'!Area_de_impressao</vt:lpstr>
      <vt:lpstr>'QUADRO FINAL -Volume Financeiro'!Area_de_impressao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Vitor Leite</dc:creator>
  <cp:lastModifiedBy>Vitor Leite</cp:lastModifiedBy>
  <dcterms:created xsi:type="dcterms:W3CDTF">2022-10-27T14:21:11Z</dcterms:created>
  <dcterms:modified xsi:type="dcterms:W3CDTF">2022-10-27T14:21:16Z</dcterms:modified>
</cp:coreProperties>
</file>