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Z:\Boletim\Boletim Fundos\2021-04\EN\"/>
    </mc:Choice>
  </mc:AlternateContent>
  <xr:revisionPtr revIDLastSave="0" documentId="8_{D44D87B3-0386-4F4C-8DEB-BFA77C7D55D4}" xr6:coauthVersionLast="46" xr6:coauthVersionMax="46" xr10:uidLastSave="{00000000-0000-0000-0000-000000000000}"/>
  <bookViews>
    <workbookView xWindow="-120" yWindow="-120" windowWidth="20730" windowHeight="11160" tabRatio="915" xr2:uid="{00000000-000D-0000-FFFF-FFFF00000000}"/>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Further information" sheetId="59631" r:id="rId13"/>
  </sheets>
  <externalReferences>
    <externalReference r:id="rId14"/>
    <externalReference r:id="rId15"/>
    <externalReference r:id="rId16"/>
    <externalReference r:id="rId17"/>
    <externalReference r:id="rId18"/>
  </externalReferences>
  <definedNames>
    <definedName name="_xlnm.Print_Area" localSheetId="0">Index!$A$1:$N$30</definedName>
    <definedName name="_xlnm.Print_Area" localSheetId="10">'Pag. 11 - N° of funds'!$A$1:$N$37</definedName>
    <definedName name="_xlnm.Print_Area" localSheetId="11">'Pag. 12 - N° of accounts'!$A$1:$O$36</definedName>
    <definedName name="_xlnm.Print_Area" localSheetId="12">'Pag. 13 - Further information'!$A$1:$AD$47</definedName>
    <definedName name="_xlnm.Print_Area" localSheetId="1">'Pag. 2 - AuM - Grand total'!$A$1:$E$37</definedName>
    <definedName name="_xlnm.Print_Area" localSheetId="2">'Pag. 3 - AuM by classes'!$A$1:$L$37</definedName>
    <definedName name="_xlnm.Print_Area" localSheetId="3">'Pag. 4 - AuM by type'!$B$1:$B$113</definedName>
    <definedName name="_xlnm.Print_Area" localSheetId="4">'Pag. 5 - AuM Class x Seg'!$B$1:$R$35</definedName>
    <definedName name="_xlnm.Print_Area" localSheetId="5">'Pag. 6 - AuM per Asset'!$A$1:$R$37</definedName>
    <definedName name="_xlnm.Print_Area" localSheetId="6">'Pag. 7 - Net inflow by Classes'!$B$1:$K$38</definedName>
    <definedName name="_xlnm.Print_Area" localSheetId="7">'Pag. 8 - Net inflow by type'!$B$1:$S$113</definedName>
    <definedName name="_xlnm.Print_Area" localSheetId="8">'Pag. 9 - Net inflow Class x Seg'!$B$1:$R$31</definedName>
    <definedName name="_xlnm.Print_Area" localSheetId="9">'Pag.10 - Return by type'!$A$1:$R$60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<sst xmlns="http://schemas.openxmlformats.org/spreadsheetml/2006/main" count="1272" uniqueCount="336">
  <si>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</si>
  <si>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</si>
  <si>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</si>
  <si>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</si>
  <si>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</si>
  <si>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</si>
  <si>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</si>
  <si>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</si>
  <si>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</si>
  <si>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</si>
  <si>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</si>
  <si>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</si>
  <si>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</si>
  <si>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</si>
  <si>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</si>
  <si>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</si>
  <si>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</si>
  <si>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</si>
  <si>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</si>
  <si>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</si>
  <si>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</si>
  <si>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</si>
  <si>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</si>
  <si>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</si>
  <si>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</si>
  <si>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</si>
  <si>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</si>
  <si>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</si>
  <si>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</si>
  <si>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</si>
  <si>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</si>
  <si>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</si>
  <si>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</si>
  <si>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</si>
  <si>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</si>
  <si>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</si>
  <si>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</si>
  <si>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</si>
  <si>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</si>
  <si>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</si>
  <si>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</si>
  <si>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</si>
  <si>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</si>
  <si>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</si>
  <si>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</si>
  <si>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</si>
  <si>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</si>
  <si>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</si>
  <si>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</si>
  <si>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</si>
  <si>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</si>
  <si>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</si>
  <si>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</si>
  <si>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</si>
  <si>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</si>
  <si>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</si>
  <si>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</si>
  <si>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</si>
  <si>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</si>
  <si>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</si>
  <si>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</si>
  <si>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</si>
  <si>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</si>
  <si>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</si>
  <si>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</si>
  <si>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</si>
  <si>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</si>
  <si>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</si>
  <si>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</si>
  <si>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</si>
  <si>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</si>
  <si>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</si>
  <si>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</si>
  <si>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</si>
  <si>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</si>
  <si>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</si>
  <si>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</si>
  <si>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</si>
  <si>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</si>
  <si>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</si>
  <si>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</si>
  <si>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</si>
  <si>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</si>
  <si>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</si>
  <si>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</si>
  <si>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</si>
  <si>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</si>
  <si>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</si>
  <si>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</si>
  <si>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</si>
  <si>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</si>
  <si>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</si>
  <si>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</si>
  <si>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</si>
  <si>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</si>
  <si>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</si>
  <si>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</si>
  <si>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</si>
  <si>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</si>
  <si>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</si>
  <si>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</si>
  <si>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</si>
  <si>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</si>
  <si>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</si>
  <si>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</si>
  <si>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</si>
  <si>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</si>
  <si>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</si>
  <si>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</si>
  <si>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</si>
  <si>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</si>
  <si>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</si>
  <si>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</si>
  <si>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</si>
  <si>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</si>
  <si>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</si>
  <si>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</si>
  <si>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</si>
  <si>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</si>
  <si>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</si>
  <si>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</si>
  <si>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</si>
  <si>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</si>
  <si>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</si>
  <si>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</si>
  <si>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</si>
  <si>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</si>
  <si>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</si>
  <si>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</si>
  <si>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</si>
  <si>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</si>
  <si>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</si>
  <si>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</si>
  <si>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</si>
  <si>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</si>
  <si>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</si>
  <si>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</si>
  <si>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</si>
  <si>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</si>
  <si>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</si>
  <si>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</si>
  <si>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</si>
  <si>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</si>
  <si>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</si>
  <si>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</si>
  <si>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</si>
  <si>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</si>
  <si>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</si>
  <si>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</si>
  <si>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</si>
  <si>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</si>
  <si>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</si>
  <si>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</si>
  <si>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</si>
  <si>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</si>
  <si>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</si>
  <si>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</si>
  <si>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</si>
  <si>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</si>
  <si>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</si>
  <si>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</si>
  <si>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</si>
  <si>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</si>
  <si>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</si>
  <si>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</si>
  <si>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</si>
  <si>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</si>
  <si>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</si>
  <si>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</si>
  <si>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</si>
  <si>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</si>
  <si>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</si>
  <si>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</si>
  <si>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</si>
  <si>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</si>
  <si>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</si>
  <si>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</si>
  <si>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</si>
  <si>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</si>
  <si>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</si>
  <si>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</si>
  <si>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</si>
  <si>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</si>
  <si>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</si>
  <si>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</si>
  <si>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</si>
  <si>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</si>
  <si>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</si>
  <si>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</si>
  <si>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</si>
  <si>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</si>
  <si>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</si>
  <si>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</si>
  <si>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</si>
  <si>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</si>
  <si>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</si>
  <si>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</si>
  <si>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</si>
  <si>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</si>
  <si>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</si>
  <si>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</si>
  <si>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</si>
  <si>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</si>
  <si>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</si>
  <si>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</si>
  <si>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</si>
  <si>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</si>
  <si>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</si>
  <si>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</si>
  <si>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</si>
  <si>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</si>
  <si>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</si>
  <si>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</si>
  <si>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</si>
  <si>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</si>
  <si>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</si>
  <si>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</si>
  <si>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</si>
  <si>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</si>
  <si>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</si>
  <si>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</si>
  <si>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</si>
  <si>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</si>
  <si>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</si>
  <si>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</si>
  <si>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</si>
  <si>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</si>
  <si>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</si>
  <si>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</si>
  <si>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</si>
  <si>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</si>
  <si>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</si>
  <si>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</si>
  <si>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</si>
  <si>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</si>
  <si>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</si>
  <si>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</si>
  <si>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</si>
  <si>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</si>
  <si>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</si>
  <si>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</si>
  <si>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</si>
  <si>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</si>
  <si>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</si>
  <si>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</si>
  <si>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</si>
  <si>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</si>
  <si>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</si>
  <si>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</si>
  <si>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</si>
  <si>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</si>
  <si>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</si>
  <si>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</si>
  <si>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</si>
  <si>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</si>
  <si>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</si>
  <si>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</si>
  <si>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</si>
  <si>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</si>
  <si>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</si>
  <si>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</si>
  <si>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</si>
  <si>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</si>
  <si>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</si>
  <si>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</si>
  <si>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</si>
  <si>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</si>
  <si>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</si>
  <si>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</si>
  <si>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</si>
  <si>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</si>
  <si>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</si>
  <si>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</si>
  <si>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</si>
  <si>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</si>
  <si>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</si>
  <si>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</si>
  <si>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</si>
  <si>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</si>
  <si>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</si>
  <si>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dec-18</t>
  </si>
  <si>
    <t>dec-19</t>
  </si>
  <si>
    <t>2018</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</si>
  <si>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</si>
  <si>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</si>
  <si>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</si>
  <si>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</si>
  <si>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</si>
  <si>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</si>
  <si>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</si>
  <si>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</si>
  <si>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</si>
  <si>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</si>
  <si>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</si>
  <si>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</si>
  <si>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</si>
  <si>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</si>
  <si>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</si>
  <si>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</si>
  <si>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</si>
  <si>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</si>
  <si>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</si>
  <si>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</si>
  <si>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</si>
  <si>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</si>
  <si>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</si>
  <si>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</si>
  <si>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</si>
  <si>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feb-20</t>
  </si>
  <si>
    <t>apr-20</t>
  </si>
  <si>
    <t>may-20</t>
  </si>
  <si>
    <t>june-20</t>
  </si>
  <si>
    <t>july-20</t>
  </si>
  <si>
    <t>aug-20</t>
  </si>
  <si>
    <t>jan-20</t>
  </si>
  <si>
    <t>mar-20</t>
  </si>
  <si>
    <t>jun-20</t>
  </si>
  <si>
    <t>ANBIMA - Public Information</t>
  </si>
  <si>
    <t>Total Net inflow - 12 months</t>
  </si>
  <si>
    <t>sept-20</t>
  </si>
  <si>
    <t>oct-20</t>
  </si>
  <si>
    <t>nov-20</t>
  </si>
  <si>
    <t>dec-20</t>
  </si>
  <si>
    <t>jan-21</t>
  </si>
  <si>
    <t>dez-20</t>
  </si>
  <si>
    <t>2021</t>
  </si>
  <si>
    <t>Feb/21</t>
  </si>
  <si>
    <t>feb-21</t>
  </si>
  <si>
    <t>Mar/21</t>
  </si>
  <si>
    <t>mar-21</t>
  </si>
  <si>
    <t>Feb/20</t>
  </si>
  <si>
    <t>Total Net inflow -jan/20 until mar/21</t>
  </si>
  <si>
    <t>Total Net inflow -jan/21 until mar/21</t>
  </si>
  <si>
    <t>In the year until Feb/21</t>
  </si>
  <si>
    <t>In the year until Feb/20</t>
  </si>
  <si>
    <t>February/21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</si>
</sst>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right style="thin">
        <color rgb="FF0095D9"/>
      </right>
      <top/>
      <bottom style="thin">
        <color theme="0"/>
      </bottom>
      <diagonal/>
    </border>
  </borders>
  <cellStyleXfs count="25681">
    <xf numFmtId="0" fontId="0" fillId="0" borderId="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2" fillId="6" borderId="0" applyNumberFormat="0" applyBorder="0" applyAlignment="0" applyProtection="0"/>
    <xf numFmtId="0" fontId="23" fillId="9" borderId="1" applyNumberFormat="0" applyAlignment="0" applyProtection="0"/>
    <xf numFmtId="0" fontId="24" fillId="19" borderId="2" applyNumberFormat="0" applyAlignment="0" applyProtection="0"/>
    <xf numFmtId="0" fontId="25" fillId="0" borderId="3" applyNumberFormat="0" applyFill="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6" fillId="3" borderId="1" applyNumberFormat="0" applyAlignment="0" applyProtection="0"/>
    <xf numFmtId="170" fontId="18" fillId="0" borderId="0">
      <alignment vertical="center"/>
    </xf>
    <xf numFmtId="0" fontId="17" fillId="0" borderId="0" applyNumberFormat="0" applyFill="0" applyBorder="0" applyAlignment="0" applyProtection="0">
      <alignment vertical="top"/>
      <protection locked="0"/>
    </xf>
    <xf numFmtId="0" fontId="27" fillId="4" borderId="0" applyNumberFormat="0" applyBorder="0" applyAlignment="0" applyProtection="0"/>
    <xf numFmtId="0" fontId="28" fillId="12" borderId="0" applyNumberFormat="0" applyBorder="0" applyAlignment="0" applyProtection="0"/>
    <xf numFmtId="0" fontId="15" fillId="0" borderId="0"/>
    <xf numFmtId="0" fontId="15" fillId="0" borderId="0"/>
    <xf numFmtId="0" fontId="46" fillId="0" borderId="0"/>
    <xf numFmtId="0" fontId="46" fillId="0" borderId="0"/>
    <xf numFmtId="0" fontId="46" fillId="0" borderId="0"/>
    <xf numFmtId="0" fontId="20" fillId="0" borderId="0"/>
    <xf numFmtId="0" fontId="15" fillId="0" borderId="0"/>
    <xf numFmtId="0" fontId="45" fillId="0" borderId="0"/>
    <xf numFmtId="0" fontId="15" fillId="0" borderId="0"/>
    <xf numFmtId="0" fontId="45" fillId="0" borderId="0"/>
    <xf numFmtId="0" fontId="45" fillId="0" borderId="0"/>
    <xf numFmtId="39" fontId="18" fillId="0" borderId="0">
      <alignment vertical="center"/>
    </xf>
    <xf numFmtId="0" fontId="15" fillId="5" borderId="4" applyNumberFormat="0" applyFont="0" applyAlignment="0" applyProtection="0"/>
    <xf numFmtId="9" fontId="14" fillId="0" borderId="0" applyFont="0" applyFill="0" applyBorder="0" applyAlignment="0" applyProtection="0"/>
    <xf numFmtId="9" fontId="15" fillId="0" borderId="0" applyFont="0" applyFill="0" applyBorder="0" applyAlignment="0" applyProtection="0"/>
    <xf numFmtId="0" fontId="29" fillId="9" borderId="5" applyNumberFormat="0" applyAlignment="0" applyProtection="0"/>
    <xf numFmtId="164" fontId="46" fillId="0" borderId="0" applyFont="0" applyFill="0" applyBorder="0" applyAlignment="0" applyProtection="0"/>
    <xf numFmtId="164" fontId="46" fillId="0" borderId="0" applyFont="0" applyFill="0" applyBorder="0" applyAlignment="0" applyProtection="0"/>
    <xf numFmtId="164" fontId="1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4" fontId="43" fillId="0" borderId="0">
      <alignment horizontal="left" vertical="top"/>
    </xf>
    <xf numFmtId="0" fontId="37" fillId="0" borderId="9" applyNumberFormat="0" applyFill="0" applyAlignment="0" applyProtection="0"/>
    <xf numFmtId="164" fontId="14" fillId="0" borderId="0" applyFont="0" applyFill="0" applyBorder="0" applyAlignment="0" applyProtection="0"/>
    <xf numFmtId="164" fontId="15" fillId="0" borderId="0" applyFont="0" applyFill="0" applyBorder="0" applyAlignment="0" applyProtection="0"/>
    <xf numFmtId="43" fontId="45" fillId="0" borderId="0" applyFont="0" applyFill="0" applyBorder="0" applyAlignment="0" applyProtection="0"/>
    <xf numFmtId="164" fontId="15"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3" fillId="0" borderId="0"/>
    <xf numFmtId="0" fontId="14" fillId="5" borderId="4"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0" fontId="12" fillId="0" borderId="0"/>
    <xf numFmtId="0" fontId="14" fillId="0" borderId="0"/>
    <xf numFmtId="0" fontId="12" fillId="0" borderId="0"/>
    <xf numFmtId="0" fontId="12" fillId="0" borderId="0"/>
    <xf numFmtId="0" fontId="12" fillId="0" borderId="0"/>
    <xf numFmtId="9" fontId="14" fillId="0" borderId="0" applyFont="0" applyFill="0" applyBorder="0" applyAlignment="0" applyProtection="0"/>
    <xf numFmtId="164" fontId="14"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1" fillId="0" borderId="0"/>
    <xf numFmtId="0" fontId="14" fillId="0" borderId="0"/>
    <xf numFmtId="0" fontId="11" fillId="0" borderId="0"/>
    <xf numFmtId="0" fontId="11" fillId="0" borderId="0"/>
    <xf numFmtId="0" fontId="11" fillId="0" borderId="0"/>
    <xf numFmtId="9" fontId="14" fillId="0" borderId="0" applyFont="0" applyFill="0" applyBorder="0" applyAlignment="0" applyProtection="0"/>
    <xf numFmtId="164" fontId="14"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92" fillId="0" borderId="0" applyNumberFormat="0" applyFill="0" applyBorder="0" applyAlignment="0" applyProtection="0"/>
    <xf numFmtId="0" fontId="93" fillId="0" borderId="25" applyNumberFormat="0" applyFill="0" applyAlignment="0" applyProtection="0"/>
    <xf numFmtId="0" fontId="94" fillId="0" borderId="26" applyNumberFormat="0" applyFill="0" applyAlignment="0" applyProtection="0"/>
    <xf numFmtId="0" fontId="95" fillId="0" borderId="27" applyNumberFormat="0" applyFill="0" applyAlignment="0" applyProtection="0"/>
    <xf numFmtId="0" fontId="95" fillId="0" borderId="0" applyNumberFormat="0" applyFill="0" applyBorder="0" applyAlignment="0" applyProtection="0"/>
    <xf numFmtId="0" fontId="96" fillId="30" borderId="0" applyNumberFormat="0" applyBorder="0" applyAlignment="0" applyProtection="0"/>
    <xf numFmtId="0" fontId="97" fillId="31" borderId="0" applyNumberFormat="0" applyBorder="0" applyAlignment="0" applyProtection="0"/>
    <xf numFmtId="0" fontId="98" fillId="32" borderId="0" applyNumberFormat="0" applyBorder="0" applyAlignment="0" applyProtection="0"/>
    <xf numFmtId="0" fontId="99" fillId="33" borderId="28" applyNumberFormat="0" applyAlignment="0" applyProtection="0"/>
    <xf numFmtId="0" fontId="100" fillId="34" borderId="29" applyNumberFormat="0" applyAlignment="0" applyProtection="0"/>
    <xf numFmtId="0" fontId="101" fillId="34" borderId="28" applyNumberFormat="0" applyAlignment="0" applyProtection="0"/>
    <xf numFmtId="0" fontId="102" fillId="0" borderId="30" applyNumberFormat="0" applyFill="0" applyAlignment="0" applyProtection="0"/>
    <xf numFmtId="0" fontId="103" fillId="35" borderId="31"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89" fillId="0" borderId="33" applyNumberFormat="0" applyFill="0" applyAlignment="0" applyProtection="0"/>
    <xf numFmtId="0" fontId="91"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1" fillId="40" borderId="0" applyNumberFormat="0" applyBorder="0" applyAlignment="0" applyProtection="0"/>
    <xf numFmtId="0" fontId="91"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1" fillId="44" borderId="0" applyNumberFormat="0" applyBorder="0" applyAlignment="0" applyProtection="0"/>
    <xf numFmtId="0" fontId="91" fillId="45"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1" fillId="48" borderId="0" applyNumberFormat="0" applyBorder="0" applyAlignment="0" applyProtection="0"/>
    <xf numFmtId="0" fontId="91"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1" fillId="52" borderId="0" applyNumberFormat="0" applyBorder="0" applyAlignment="0" applyProtection="0"/>
    <xf numFmtId="0" fontId="91"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1" fillId="56" borderId="0" applyNumberFormat="0" applyBorder="0" applyAlignment="0" applyProtection="0"/>
    <xf numFmtId="0" fontId="91"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1" fillId="60" borderId="0" applyNumberFormat="0" applyBorder="0" applyAlignment="0" applyProtection="0"/>
    <xf numFmtId="0" fontId="9" fillId="0" borderId="0"/>
    <xf numFmtId="0" fontId="46" fillId="0" borderId="0"/>
    <xf numFmtId="43" fontId="46"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0" fontId="9" fillId="0" borderId="0"/>
    <xf numFmtId="0" fontId="53" fillId="0" borderId="0"/>
    <xf numFmtId="0" fontId="46" fillId="0" borderId="0"/>
    <xf numFmtId="0" fontId="46"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14" fillId="0" borderId="0"/>
    <xf numFmtId="0" fontId="14" fillId="0" borderId="0"/>
    <xf numFmtId="0" fontId="14" fillId="0" borderId="0"/>
    <xf numFmtId="0" fontId="46" fillId="0" borderId="0"/>
    <xf numFmtId="0" fontId="14" fillId="0" borderId="0"/>
    <xf numFmtId="0" fontId="9" fillId="0" borderId="0"/>
    <xf numFmtId="0" fontId="14"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164" fontId="14" fillId="0" borderId="0" applyFont="0" applyFill="0" applyBorder="0" applyAlignment="0" applyProtection="0"/>
    <xf numFmtId="164" fontId="14" fillId="0" borderId="0" applyFont="0" applyFill="0" applyBorder="0" applyAlignment="0" applyProtection="0"/>
    <xf numFmtId="43" fontId="46" fillId="0" borderId="0" applyFont="0" applyFill="0" applyBorder="0" applyAlignment="0" applyProtection="0"/>
    <xf numFmtId="164" fontId="14"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0" fontId="53" fillId="0" borderId="0"/>
    <xf numFmtId="43" fontId="9" fillId="0" borderId="0" applyFont="0" applyFill="0" applyBorder="0" applyAlignment="0" applyProtection="0"/>
    <xf numFmtId="0" fontId="14" fillId="0" borderId="0"/>
    <xf numFmtId="0" fontId="14" fillId="0" borderId="0"/>
    <xf numFmtId="0" fontId="9" fillId="0" borderId="0"/>
    <xf numFmtId="0" fontId="14"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46"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46" fillId="0" borderId="0"/>
    <xf numFmtId="43" fontId="46"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46" fillId="0" borderId="0"/>
    <xf numFmtId="43" fontId="46"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46" fillId="0" borderId="0"/>
    <xf numFmtId="43" fontId="46" fillId="0" borderId="0" applyFont="0" applyFill="0" applyBorder="0" applyAlignment="0" applyProtection="0"/>
    <xf numFmtId="0" fontId="9" fillId="0" borderId="0"/>
    <xf numFmtId="0" fontId="9" fillId="0" borderId="0"/>
    <xf numFmtId="0" fontId="53"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4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46" fillId="0" borderId="0"/>
    <xf numFmtId="43" fontId="46"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14" fillId="0" borderId="0"/>
    <xf numFmtId="0" fontId="8" fillId="0" borderId="0"/>
    <xf numFmtId="0" fontId="8" fillId="0" borderId="0"/>
    <xf numFmtId="0" fontId="8" fillId="0" borderId="0"/>
    <xf numFmtId="9" fontId="14" fillId="0" borderId="0" applyFont="0" applyFill="0" applyBorder="0" applyAlignment="0" applyProtection="0"/>
    <xf numFmtId="164" fontId="14"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164" fontId="107" fillId="0" borderId="0" applyFont="0" applyFill="0" applyBorder="0" applyAlignment="0" applyProtection="0"/>
    <xf numFmtId="9" fontId="32" fillId="0" borderId="0" applyFont="0" applyFill="0" applyBorder="0" applyAlignment="0" applyProtection="0"/>
    <xf numFmtId="164" fontId="14" fillId="0" borderId="0" applyFont="0" applyFill="0" applyBorder="0" applyAlignment="0" applyProtection="0"/>
    <xf numFmtId="43" fontId="32" fillId="0" borderId="0" applyFont="0" applyFill="0" applyBorder="0" applyAlignment="0" applyProtection="0"/>
    <xf numFmtId="0" fontId="5" fillId="0" borderId="0"/>
    <xf numFmtId="0" fontId="14" fillId="0" borderId="0"/>
    <xf numFmtId="0" fontId="4" fillId="0" borderId="0"/>
    <xf numFmtId="43" fontId="4"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164" fontId="14"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439">
    <xf numFmtId="0" fontId="0" fillId="0" borderId="0" xfId="0"/>
    <xf numFmtId="0" fontId="16" fillId="0" borderId="0" xfId="0" applyFont="1" applyAlignment="1">
      <alignment vertical="center"/>
    </xf>
    <xf numFmtId="0" fontId="19" fillId="24" borderId="0" xfId="0" applyFont="1" applyFill="1" applyBorder="1"/>
    <xf numFmtId="0" fontId="39" fillId="28" borderId="0" xfId="0" applyFont="1" applyFill="1" applyBorder="1"/>
    <xf numFmtId="170" fontId="40" fillId="28" borderId="0" xfId="0" applyNumberFormat="1" applyFont="1" applyFill="1" applyBorder="1"/>
    <xf numFmtId="0" fontId="41" fillId="28" borderId="0" xfId="0" applyFont="1" applyFill="1" applyBorder="1" applyAlignment="1">
      <alignment vertical="center"/>
    </xf>
    <xf numFmtId="0" fontId="0" fillId="28" borderId="0" xfId="0" applyFill="1"/>
    <xf numFmtId="0" fontId="41" fillId="28" borderId="0" xfId="0" applyFont="1" applyFill="1" applyBorder="1"/>
    <xf numFmtId="0" fontId="42" fillId="28" borderId="0" xfId="0" applyFont="1" applyFill="1" applyBorder="1"/>
    <xf numFmtId="0" fontId="49" fillId="24" borderId="0" xfId="0" applyFont="1" applyFill="1" applyBorder="1" applyAlignment="1">
      <alignment vertical="center" wrapText="1"/>
    </xf>
    <xf numFmtId="49" fontId="48" fillId="24" borderId="0" xfId="0" applyNumberFormat="1" applyFont="1" applyFill="1" applyBorder="1" applyAlignment="1"/>
    <xf numFmtId="0" fontId="52" fillId="28" borderId="0" xfId="0" applyFont="1" applyFill="1" applyBorder="1"/>
    <xf numFmtId="164" fontId="53" fillId="28" borderId="0" xfId="50" applyFont="1" applyFill="1"/>
    <xf numFmtId="164" fontId="38" fillId="28" borderId="0" xfId="50" applyFont="1" applyFill="1" applyAlignment="1">
      <alignment vertical="center"/>
    </xf>
    <xf numFmtId="164" fontId="38" fillId="28" borderId="0" xfId="50" applyFont="1" applyFill="1"/>
    <xf numFmtId="164" fontId="53" fillId="28" borderId="0" xfId="50" applyFont="1" applyFill="1" applyAlignment="1">
      <alignment vertical="center"/>
    </xf>
    <xf numFmtId="0" fontId="55" fillId="28" borderId="0" xfId="0" applyFont="1" applyFill="1" applyBorder="1"/>
    <xf numFmtId="0" fontId="0" fillId="28" borderId="0" xfId="0" applyFill="1" applyBorder="1"/>
    <xf numFmtId="0" fontId="56" fillId="28" borderId="0" xfId="0" applyFont="1" applyFill="1" applyBorder="1" applyAlignment="1"/>
    <xf numFmtId="0" fontId="57" fillId="28" borderId="0" xfId="0" applyFont="1" applyFill="1" applyBorder="1"/>
    <xf numFmtId="0" fontId="58" fillId="28" borderId="0" xfId="0" applyFont="1" applyFill="1" applyBorder="1"/>
    <xf numFmtId="0" fontId="59" fillId="28" borderId="0" xfId="0" applyFont="1" applyFill="1" applyBorder="1"/>
    <xf numFmtId="2" fontId="59" fillId="28" borderId="0" xfId="47" applyNumberFormat="1" applyFont="1" applyFill="1" applyBorder="1"/>
    <xf numFmtId="0" fontId="59" fillId="28" borderId="0" xfId="0" applyFont="1" applyFill="1" applyBorder="1" applyAlignment="1"/>
    <xf numFmtId="167" fontId="59" fillId="28" borderId="0" xfId="47" applyNumberFormat="1" applyFont="1" applyFill="1" applyBorder="1"/>
    <xf numFmtId="0" fontId="60" fillId="28" borderId="0" xfId="0" applyFont="1" applyFill="1" applyBorder="1"/>
    <xf numFmtId="2" fontId="58" fillId="28" borderId="0" xfId="47" applyNumberFormat="1" applyFont="1" applyFill="1" applyBorder="1"/>
    <xf numFmtId="0" fontId="61" fillId="28" borderId="0" xfId="0" applyFont="1" applyFill="1" applyBorder="1"/>
    <xf numFmtId="0" fontId="62" fillId="28" borderId="0" xfId="0" applyFont="1" applyFill="1" applyBorder="1"/>
    <xf numFmtId="2" fontId="63" fillId="28" borderId="0" xfId="47" applyNumberFormat="1" applyFont="1" applyFill="1" applyBorder="1"/>
    <xf numFmtId="0" fontId="64" fillId="28" borderId="0" xfId="0" applyFont="1" applyFill="1" applyBorder="1" applyAlignment="1">
      <alignment horizontal="left" indent="1"/>
    </xf>
    <xf numFmtId="0" fontId="65" fillId="28" borderId="0" xfId="0" applyFont="1" applyFill="1" applyBorder="1"/>
    <xf numFmtId="0" fontId="66" fillId="28" borderId="0" xfId="0" applyFont="1" applyFill="1" applyBorder="1"/>
    <xf numFmtId="0" fontId="58" fillId="28" borderId="0" xfId="0" applyNumberFormat="1" applyFont="1" applyFill="1" applyBorder="1"/>
    <xf numFmtId="0" fontId="67" fillId="28" borderId="0" xfId="0" applyFont="1" applyFill="1" applyBorder="1"/>
    <xf numFmtId="0" fontId="58" fillId="28" borderId="0" xfId="0" applyFont="1" applyFill="1" applyBorder="1" applyAlignment="1"/>
    <xf numFmtId="0" fontId="51" fillId="28" borderId="0" xfId="0" applyFont="1" applyFill="1" applyBorder="1" applyAlignment="1"/>
    <xf numFmtId="167" fontId="68" fillId="28" borderId="0" xfId="47" applyNumberFormat="1" applyFont="1" applyFill="1" applyBorder="1"/>
    <xf numFmtId="0" fontId="68" fillId="28" borderId="0" xfId="0" applyFont="1" applyFill="1" applyBorder="1"/>
    <xf numFmtId="0" fontId="64" fillId="28" borderId="0" xfId="0" applyFont="1" applyFill="1" applyBorder="1" applyAlignment="1">
      <alignment horizontal="left" vertical="top" indent="1"/>
    </xf>
    <xf numFmtId="0" fontId="48" fillId="28" borderId="0" xfId="0" applyFont="1" applyFill="1" applyBorder="1" applyAlignment="1"/>
    <xf numFmtId="0" fontId="69" fillId="28" borderId="0" xfId="0" applyFont="1" applyFill="1" applyBorder="1" applyAlignment="1"/>
    <xf numFmtId="0" fontId="69" fillId="28" borderId="0" xfId="0" applyFont="1" applyFill="1" applyBorder="1" applyAlignment="1">
      <alignment horizontal="center"/>
    </xf>
    <xf numFmtId="0" fontId="70" fillId="28" borderId="0" xfId="0" applyFont="1" applyFill="1" applyBorder="1" applyAlignment="1">
      <alignment horizontal="left"/>
    </xf>
    <xf numFmtId="0" fontId="70" fillId="28" borderId="0" xfId="0" applyFont="1" applyFill="1" applyBorder="1"/>
    <xf numFmtId="0" fontId="50" fillId="28" borderId="0" xfId="0" applyFont="1" applyFill="1" applyBorder="1" applyAlignment="1">
      <alignment horizontal="left"/>
    </xf>
    <xf numFmtId="17" fontId="58" fillId="28" borderId="0" xfId="0" applyNumberFormat="1" applyFont="1" applyFill="1" applyBorder="1" applyAlignment="1">
      <alignment horizontal="center"/>
    </xf>
    <xf numFmtId="0" fontId="58" fillId="28" borderId="0" xfId="0" applyFont="1" applyFill="1" applyBorder="1" applyAlignment="1">
      <alignment horizontal="left"/>
    </xf>
    <xf numFmtId="2" fontId="58" fillId="28" borderId="0" xfId="0" applyNumberFormat="1" applyFont="1" applyFill="1" applyBorder="1"/>
    <xf numFmtId="0" fontId="71" fillId="28" borderId="0" xfId="0" applyFont="1" applyFill="1" applyBorder="1"/>
    <xf numFmtId="0" fontId="59" fillId="28" borderId="0" xfId="0" applyFont="1" applyFill="1" applyBorder="1" applyAlignment="1">
      <alignment horizontal="left" indent="1"/>
    </xf>
    <xf numFmtId="0" fontId="72" fillId="28" borderId="0" xfId="0" applyFont="1" applyFill="1" applyBorder="1" applyAlignment="1"/>
    <xf numFmtId="0" fontId="74" fillId="28" borderId="0" xfId="0" applyFont="1" applyFill="1" applyAlignment="1">
      <alignment horizontal="left" vertical="center" readingOrder="1"/>
    </xf>
    <xf numFmtId="0" fontId="75" fillId="0" borderId="0" xfId="0" applyFont="1" applyAlignment="1">
      <alignment horizontal="left" vertical="center" readingOrder="1"/>
    </xf>
    <xf numFmtId="0" fontId="75" fillId="28" borderId="0" xfId="0" applyFont="1" applyFill="1" applyAlignment="1">
      <alignment horizontal="left" vertical="center" readingOrder="1"/>
    </xf>
    <xf numFmtId="0" fontId="76" fillId="0" borderId="0" xfId="0" applyFont="1" applyAlignment="1">
      <alignment horizontal="left" vertical="center" indent="1" readingOrder="1"/>
    </xf>
    <xf numFmtId="0" fontId="76" fillId="28" borderId="0" xfId="0" applyFont="1" applyFill="1" applyAlignment="1">
      <alignment horizontal="left" vertical="center" indent="1" readingOrder="1"/>
    </xf>
    <xf numFmtId="0" fontId="77" fillId="0" borderId="0" xfId="0" applyFont="1" applyAlignment="1">
      <alignment horizontal="left" indent="1" readingOrder="1"/>
    </xf>
    <xf numFmtId="0" fontId="77" fillId="28" borderId="0" xfId="0" applyFont="1" applyFill="1" applyAlignment="1">
      <alignment horizontal="left" vertical="center" readingOrder="1"/>
    </xf>
    <xf numFmtId="0" fontId="78" fillId="28" borderId="0" xfId="0" applyFont="1" applyFill="1" applyBorder="1"/>
    <xf numFmtId="0" fontId="39" fillId="28" borderId="0" xfId="0" applyFont="1" applyFill="1" applyBorder="1" applyAlignment="1">
      <alignment vertical="center"/>
    </xf>
    <xf numFmtId="0" fontId="47" fillId="28" borderId="0" xfId="0" applyFont="1" applyFill="1" applyAlignment="1">
      <alignment vertical="center"/>
    </xf>
    <xf numFmtId="0" fontId="19" fillId="24" borderId="0" xfId="0" applyFont="1" applyFill="1" applyBorder="1" applyAlignment="1">
      <alignment vertical="center"/>
    </xf>
    <xf numFmtId="0" fontId="81" fillId="0" borderId="0" xfId="0" applyFont="1" applyAlignment="1">
      <alignment horizontal="left" vertical="center" readingOrder="1"/>
    </xf>
    <xf numFmtId="0" fontId="73" fillId="28" borderId="0" xfId="0" applyNumberFormat="1" applyFont="1" applyFill="1" applyAlignment="1">
      <alignment vertical="center"/>
    </xf>
    <xf numFmtId="0" fontId="82" fillId="28" borderId="0" xfId="0" applyFont="1" applyFill="1" applyBorder="1"/>
    <xf numFmtId="164" fontId="53" fillId="28" borderId="0" xfId="62" applyFont="1" applyFill="1"/>
    <xf numFmtId="164" fontId="86" fillId="28" borderId="0" xfId="50" applyFont="1" applyFill="1"/>
    <xf numFmtId="164" fontId="87" fillId="28" borderId="0" xfId="50" applyFont="1" applyFill="1"/>
    <xf numFmtId="164" fontId="86" fillId="28" borderId="0" xfId="50" applyFont="1" applyFill="1" applyAlignment="1">
      <alignment vertical="center"/>
    </xf>
    <xf numFmtId="164" fontId="87" fillId="28" borderId="0" xfId="50" applyFont="1" applyFill="1" applyAlignment="1">
      <alignment vertical="center"/>
    </xf>
    <xf numFmtId="0" fontId="44" fillId="0" borderId="0" xfId="0" applyFont="1"/>
    <xf numFmtId="0" fontId="54" fillId="0" borderId="0" xfId="31" applyFont="1" applyAlignment="1" applyProtection="1"/>
    <xf numFmtId="164" fontId="84" fillId="28" borderId="0" xfId="50" applyFont="1" applyFill="1" applyAlignment="1">
      <alignment vertical="center"/>
    </xf>
    <xf numFmtId="164" fontId="88" fillId="28" borderId="0" xfId="50" applyFont="1" applyFill="1" applyAlignment="1">
      <alignment vertical="center"/>
    </xf>
    <xf numFmtId="164" fontId="84" fillId="28" borderId="0" xfId="50" applyFont="1" applyFill="1"/>
    <xf numFmtId="164" fontId="90" fillId="28" borderId="0" xfId="50" applyFont="1" applyFill="1"/>
    <xf numFmtId="164" fontId="83" fillId="28" borderId="0" xfId="50" applyFont="1" applyFill="1"/>
    <xf numFmtId="0" fontId="14" fillId="28" borderId="0" xfId="0" applyFont="1" applyFill="1"/>
    <xf numFmtId="164" fontId="83" fillId="28" borderId="0" xfId="50" applyFont="1" applyFill="1" applyAlignment="1">
      <alignment vertical="center"/>
    </xf>
    <xf numFmtId="0" fontId="14" fillId="28" borderId="0" xfId="0" applyFont="1" applyFill="1" applyAlignment="1">
      <alignment vertical="center"/>
    </xf>
    <xf numFmtId="164" fontId="88" fillId="28" borderId="0" xfId="50" applyFont="1" applyFill="1"/>
    <xf numFmtId="166" fontId="84" fillId="28" borderId="0" xfId="50" applyNumberFormat="1" applyFont="1" applyFill="1" applyAlignment="1">
      <alignment vertical="center"/>
    </xf>
    <xf numFmtId="166" fontId="88" fillId="28" borderId="0" xfId="50" applyNumberFormat="1" applyFont="1" applyFill="1" applyAlignment="1">
      <alignment vertical="center"/>
    </xf>
    <xf numFmtId="164" fontId="90" fillId="28" borderId="0" xfId="50" applyFont="1" applyFill="1" applyAlignment="1">
      <alignment vertical="center"/>
    </xf>
    <xf numFmtId="0" fontId="44" fillId="0" borderId="0" xfId="0" applyFont="1" applyFill="1"/>
    <xf numFmtId="0" fontId="44" fillId="0" borderId="0" xfId="0" applyFont="1" applyAlignment="1">
      <alignment vertical="center"/>
    </xf>
    <xf numFmtId="0" fontId="108" fillId="24" borderId="0" xfId="0" applyFont="1" applyFill="1" applyBorder="1"/>
    <xf numFmtId="0" fontId="109" fillId="0" borderId="0" xfId="0" applyFont="1"/>
    <xf numFmtId="0" fontId="109" fillId="0" borderId="0" xfId="0" applyFont="1" applyAlignment="1">
      <alignment horizontal="center"/>
    </xf>
    <xf numFmtId="0" fontId="111" fillId="0" borderId="0" xfId="0" applyFont="1" applyAlignment="1">
      <alignment horizontal="right"/>
    </xf>
    <xf numFmtId="0" fontId="110" fillId="28" borderId="0" xfId="0" applyFont="1" applyFill="1" applyAlignment="1">
      <alignment vertical="center"/>
    </xf>
    <xf numFmtId="0" fontId="61" fillId="28" borderId="0" xfId="0" applyFont="1" applyFill="1" applyAlignment="1">
      <alignment horizontal="left" vertical="center"/>
    </xf>
    <xf numFmtId="0" fontId="61" fillId="28" borderId="0" xfId="0" applyFont="1" applyFill="1" applyAlignment="1">
      <alignment vertical="center"/>
    </xf>
    <xf numFmtId="0" fontId="61" fillId="28" borderId="0" xfId="0" applyFont="1" applyFill="1" applyAlignment="1">
      <alignment horizontal="center" vertical="center"/>
    </xf>
    <xf numFmtId="0" fontId="112" fillId="0" borderId="0" xfId="31" applyFont="1" applyAlignment="1" applyProtection="1">
      <alignment horizontal="left" indent="1"/>
    </xf>
    <xf numFmtId="0" fontId="112" fillId="28" borderId="0" xfId="31" applyFont="1" applyFill="1" applyAlignment="1" applyProtection="1">
      <alignment horizontal="center" vertical="center"/>
    </xf>
    <xf numFmtId="0" fontId="65" fillId="24" borderId="0" xfId="0" applyFont="1" applyFill="1" applyBorder="1"/>
    <xf numFmtId="0" fontId="66" fillId="24" borderId="0" xfId="0" applyFont="1" applyFill="1" applyBorder="1"/>
    <xf numFmtId="0" fontId="115" fillId="0" borderId="0" xfId="31" applyFont="1" applyAlignment="1" applyProtection="1"/>
    <xf numFmtId="0" fontId="60" fillId="28" borderId="0" xfId="0" applyFont="1" applyFill="1" applyAlignment="1">
      <alignment vertical="center"/>
    </xf>
    <xf numFmtId="0" fontId="66" fillId="28" borderId="0" xfId="0" applyFont="1" applyFill="1" applyAlignment="1">
      <alignment horizontal="left" vertical="center"/>
    </xf>
    <xf numFmtId="0" fontId="66" fillId="28" borderId="0" xfId="0" applyFont="1" applyFill="1" applyAlignment="1">
      <alignment vertical="center"/>
    </xf>
    <xf numFmtId="0" fontId="66" fillId="28" borderId="0" xfId="0" applyFont="1" applyFill="1" applyAlignment="1">
      <alignment horizontal="center" vertical="center"/>
    </xf>
    <xf numFmtId="0" fontId="116" fillId="0" borderId="0" xfId="0" applyFont="1" applyAlignment="1">
      <alignment vertical="center"/>
    </xf>
    <xf numFmtId="169" fontId="118" fillId="28" borderId="0" xfId="0" quotePrefix="1" applyNumberFormat="1" applyFont="1" applyFill="1" applyAlignment="1">
      <alignment horizontal="center" vertical="center"/>
    </xf>
    <xf numFmtId="168" fontId="106" fillId="28" borderId="0" xfId="62" applyNumberFormat="1" applyFont="1" applyFill="1" applyAlignment="1">
      <alignment horizontal="right" vertical="center" wrapText="1"/>
    </xf>
    <xf numFmtId="39" fontId="121" fillId="28" borderId="0" xfId="45" applyFont="1" applyFill="1" applyBorder="1" applyAlignment="1">
      <alignment horizontal="left" vertical="center"/>
    </xf>
    <xf numFmtId="0" fontId="121" fillId="28" borderId="0" xfId="62" applyNumberFormat="1" applyFont="1" applyFill="1" applyAlignment="1">
      <alignment horizontal="right" vertical="center"/>
    </xf>
    <xf numFmtId="169" fontId="122" fillId="26" borderId="17" xfId="0" applyNumberFormat="1" applyFont="1" applyFill="1" applyBorder="1" applyAlignment="1">
      <alignment horizontal="centerContinuous" vertical="center"/>
    </xf>
    <xf numFmtId="0" fontId="122" fillId="26" borderId="17" xfId="0" applyNumberFormat="1" applyFont="1" applyFill="1" applyBorder="1" applyAlignment="1">
      <alignment horizontal="centerContinuous" vertical="center"/>
    </xf>
    <xf numFmtId="0" fontId="122" fillId="26" borderId="17" xfId="0" applyFont="1" applyFill="1" applyBorder="1" applyAlignment="1">
      <alignment horizontal="centerContinuous" vertical="center"/>
    </xf>
    <xf numFmtId="169" fontId="122" fillId="26" borderId="13" xfId="0" applyNumberFormat="1" applyFont="1" applyFill="1" applyBorder="1" applyAlignment="1">
      <alignment horizontal="centerContinuous" vertical="center"/>
    </xf>
    <xf numFmtId="0" fontId="122" fillId="26" borderId="13" xfId="0" applyNumberFormat="1" applyFont="1" applyFill="1" applyBorder="1" applyAlignment="1">
      <alignment horizontal="centerContinuous" vertical="center"/>
    </xf>
    <xf numFmtId="0" fontId="116" fillId="28" borderId="0" xfId="0" applyFont="1" applyFill="1" applyAlignment="1">
      <alignment vertical="center"/>
    </xf>
    <xf numFmtId="169" fontId="125" fillId="27" borderId="12" xfId="62" applyNumberFormat="1" applyFont="1" applyFill="1" applyBorder="1" applyAlignment="1">
      <alignment horizontal="right" vertical="center"/>
    </xf>
    <xf numFmtId="169" fontId="125" fillId="0" borderId="12" xfId="62" applyNumberFormat="1" applyFont="1" applyBorder="1" applyAlignment="1">
      <alignment horizontal="right" vertical="center"/>
    </xf>
    <xf numFmtId="169" fontId="125" fillId="0" borderId="0" xfId="0" applyNumberFormat="1" applyFont="1" applyAlignment="1">
      <alignment vertical="center"/>
    </xf>
    <xf numFmtId="4" fontId="122" fillId="26" borderId="17" xfId="67" applyNumberFormat="1" applyFont="1" applyFill="1" applyBorder="1" applyAlignment="1">
      <alignment horizontal="center" vertical="center" wrapText="1"/>
    </xf>
    <xf numFmtId="173" fontId="125" fillId="28" borderId="12" xfId="62" applyNumberFormat="1" applyFont="1" applyFill="1" applyBorder="1" applyAlignment="1">
      <alignment horizontal="right" vertical="center"/>
    </xf>
    <xf numFmtId="173" fontId="125" fillId="27" borderId="12" xfId="62" applyNumberFormat="1" applyFont="1" applyFill="1" applyBorder="1" applyAlignment="1">
      <alignment horizontal="right" vertical="center"/>
    </xf>
    <xf numFmtId="0" fontId="116" fillId="28" borderId="0" xfId="0" applyFont="1" applyFill="1"/>
    <xf numFmtId="0" fontId="127" fillId="0" borderId="0" xfId="0" applyFont="1" applyAlignment="1">
      <alignment horizontal="centerContinuous"/>
    </xf>
    <xf numFmtId="0" fontId="116" fillId="0" borderId="0" xfId="0" applyFont="1"/>
    <xf numFmtId="49" fontId="128" fillId="0" borderId="0" xfId="0" quotePrefix="1" applyNumberFormat="1" applyFont="1" applyFill="1" applyBorder="1" applyAlignment="1">
      <alignment vertical="center"/>
    </xf>
    <xf numFmtId="0" fontId="116" fillId="0" borderId="0" xfId="0" applyFont="1" applyFill="1" applyAlignment="1">
      <alignment vertical="center"/>
    </xf>
    <xf numFmtId="4" fontId="122" fillId="26" borderId="17" xfId="0" applyNumberFormat="1" applyFont="1" applyFill="1" applyBorder="1" applyAlignment="1">
      <alignment horizontal="center" vertical="center" wrapText="1"/>
    </xf>
    <xf numFmtId="4" fontId="122" fillId="26" borderId="18" xfId="0" applyNumberFormat="1" applyFont="1" applyFill="1" applyBorder="1" applyAlignment="1">
      <alignment horizontal="center" vertical="center" wrapText="1"/>
    </xf>
    <xf numFmtId="0" fontId="125" fillId="28" borderId="0" xfId="0" applyFont="1" applyFill="1"/>
    <xf numFmtId="165" fontId="124" fillId="0" borderId="0" xfId="0" applyNumberFormat="1" applyFont="1" applyFill="1" applyBorder="1" applyAlignment="1">
      <alignment horizontal="center" vertical="center"/>
    </xf>
    <xf numFmtId="164" fontId="125" fillId="0" borderId="0" xfId="62" applyFont="1" applyFill="1" applyBorder="1" applyAlignment="1">
      <alignment vertical="center"/>
    </xf>
    <xf numFmtId="164" fontId="125" fillId="0" borderId="0" xfId="0" applyNumberFormat="1" applyFont="1" applyFill="1" applyAlignment="1">
      <alignment vertical="center"/>
    </xf>
    <xf numFmtId="0" fontId="125" fillId="0" borderId="0" xfId="0" applyFont="1"/>
    <xf numFmtId="164" fontId="125" fillId="0" borderId="0" xfId="62" applyFont="1"/>
    <xf numFmtId="0" fontId="125" fillId="0" borderId="0" xfId="0" applyFont="1" applyAlignment="1">
      <alignment vertical="center"/>
    </xf>
    <xf numFmtId="0" fontId="132" fillId="28" borderId="0" xfId="0" applyFont="1" applyFill="1" applyBorder="1"/>
    <xf numFmtId="173" fontId="136" fillId="25" borderId="11" xfId="62" applyNumberFormat="1" applyFont="1" applyFill="1" applyBorder="1" applyAlignment="1">
      <alignment horizontal="center" vertical="center"/>
    </xf>
    <xf numFmtId="169" fontId="116" fillId="28" borderId="0" xfId="0" applyNumberFormat="1" applyFont="1" applyFill="1"/>
    <xf numFmtId="0" fontId="140" fillId="0" borderId="13" xfId="0" applyFont="1" applyFill="1" applyBorder="1"/>
    <xf numFmtId="0" fontId="129" fillId="0" borderId="13" xfId="0" applyNumberFormat="1" applyFont="1" applyFill="1" applyBorder="1" applyAlignment="1">
      <alignment vertical="center" wrapText="1"/>
    </xf>
    <xf numFmtId="168" fontId="129" fillId="0" borderId="13" xfId="62" applyNumberFormat="1" applyFont="1" applyFill="1" applyBorder="1" applyAlignment="1">
      <alignment horizontal="right" vertical="center" wrapText="1"/>
    </xf>
    <xf numFmtId="0" fontId="127" fillId="0" borderId="13" xfId="0" quotePrefix="1" applyFont="1" applyFill="1" applyBorder="1" applyAlignment="1">
      <alignment horizontal="center" vertical="center"/>
    </xf>
    <xf numFmtId="39" fontId="141" fillId="0" borderId="13" xfId="45" applyFont="1" applyFill="1" applyBorder="1" applyAlignment="1">
      <alignment horizontal="left" vertical="center"/>
    </xf>
    <xf numFmtId="39" fontId="141" fillId="0" borderId="13" xfId="45" applyFont="1" applyFill="1" applyBorder="1" applyAlignment="1">
      <alignment horizontal="center" vertical="center"/>
    </xf>
    <xf numFmtId="0" fontId="140" fillId="28" borderId="0" xfId="0" applyFont="1" applyFill="1" applyBorder="1"/>
    <xf numFmtId="0" fontId="132" fillId="28" borderId="0" xfId="0" applyFont="1" applyFill="1"/>
    <xf numFmtId="0" fontId="124" fillId="27" borderId="12" xfId="0" applyFont="1" applyFill="1" applyBorder="1" applyAlignment="1">
      <alignment vertical="center" wrapText="1"/>
    </xf>
    <xf numFmtId="0" fontId="124" fillId="28" borderId="12" xfId="0" applyFont="1" applyFill="1" applyBorder="1" applyAlignment="1">
      <alignment vertical="center" wrapText="1"/>
    </xf>
    <xf numFmtId="0" fontId="127" fillId="28" borderId="0" xfId="0" applyFont="1" applyFill="1" applyAlignment="1">
      <alignment horizontal="centerContinuous"/>
    </xf>
    <xf numFmtId="0" fontId="127" fillId="28" borderId="0" xfId="0" quotePrefix="1" applyFont="1" applyFill="1" applyAlignment="1">
      <alignment horizontal="centerContinuous"/>
    </xf>
    <xf numFmtId="168" fontId="143" fillId="28" borderId="0" xfId="62" applyNumberFormat="1" applyFont="1" applyFill="1" applyAlignment="1">
      <alignment horizontal="right" vertical="center"/>
    </xf>
    <xf numFmtId="173" fontId="116" fillId="28" borderId="0" xfId="0" applyNumberFormat="1" applyFont="1" applyFill="1"/>
    <xf numFmtId="173" fontId="124" fillId="27" borderId="12" xfId="62" applyNumberFormat="1" applyFont="1" applyFill="1" applyBorder="1" applyAlignment="1">
      <alignment horizontal="right" vertical="center"/>
    </xf>
    <xf numFmtId="173" fontId="125" fillId="0" borderId="11" xfId="62" applyNumberFormat="1" applyFont="1" applyFill="1" applyBorder="1" applyAlignment="1">
      <alignment horizontal="right" vertical="center"/>
    </xf>
    <xf numFmtId="0" fontId="125" fillId="28" borderId="0" xfId="0" applyFont="1" applyFill="1" applyAlignment="1">
      <alignment vertical="center"/>
    </xf>
    <xf numFmtId="164" fontId="125" fillId="28" borderId="0" xfId="0" applyNumberFormat="1" applyFont="1" applyFill="1"/>
    <xf numFmtId="164" fontId="125" fillId="28" borderId="0" xfId="62" applyFont="1" applyFill="1" applyBorder="1" applyAlignment="1">
      <alignment vertical="center"/>
    </xf>
    <xf numFmtId="164" fontId="125" fillId="28" borderId="0" xfId="0" applyNumberFormat="1" applyFont="1" applyFill="1" applyAlignment="1">
      <alignment vertical="center"/>
    </xf>
    <xf numFmtId="0" fontId="144" fillId="28" borderId="0" xfId="0" quotePrefix="1" applyFont="1" applyFill="1" applyBorder="1" applyAlignment="1">
      <alignment horizontal="left" vertical="center"/>
    </xf>
    <xf numFmtId="0" fontId="106" fillId="28" borderId="0" xfId="0" applyFont="1" applyFill="1" applyAlignment="1">
      <alignment vertical="center"/>
    </xf>
    <xf numFmtId="173" fontId="136" fillId="25" borderId="11" xfId="62" applyNumberFormat="1" applyFont="1" applyFill="1" applyBorder="1" applyAlignment="1">
      <alignment horizontal="right" vertical="center"/>
    </xf>
    <xf numFmtId="0" fontId="143" fillId="24" borderId="0" xfId="0" applyNumberFormat="1" applyFont="1" applyFill="1" applyBorder="1" applyAlignment="1">
      <alignment horizontal="right" vertical="center"/>
    </xf>
    <xf numFmtId="0" fontId="148" fillId="28" borderId="0" xfId="0" quotePrefix="1" applyFont="1" applyFill="1" applyAlignment="1">
      <alignment horizontal="centerContinuous"/>
    </xf>
    <xf numFmtId="168" fontId="143" fillId="0" borderId="0" xfId="62" applyNumberFormat="1" applyFont="1" applyFill="1" applyAlignment="1">
      <alignment horizontal="right" vertical="center" wrapText="1"/>
    </xf>
    <xf numFmtId="166" fontId="125" fillId="27" borderId="12" xfId="62" applyNumberFormat="1" applyFont="1" applyFill="1" applyBorder="1" applyAlignment="1">
      <alignment horizontal="right" vertical="center"/>
    </xf>
    <xf numFmtId="166" fontId="125" fillId="0" borderId="12" xfId="62" applyNumberFormat="1" applyFont="1" applyBorder="1" applyAlignment="1">
      <alignment horizontal="right" vertical="center"/>
    </xf>
    <xf numFmtId="0" fontId="125" fillId="0" borderId="0" xfId="0" applyFont="1" applyFill="1" applyAlignment="1">
      <alignment vertical="center"/>
    </xf>
    <xf numFmtId="166" fontId="125" fillId="0" borderId="0" xfId="0" applyNumberFormat="1" applyFont="1" applyFill="1" applyAlignment="1">
      <alignment vertical="center"/>
    </xf>
    <xf numFmtId="169" fontId="125" fillId="0" borderId="0" xfId="62" applyNumberFormat="1" applyFont="1" applyFill="1" applyBorder="1" applyAlignment="1">
      <alignment vertical="center"/>
    </xf>
    <xf numFmtId="17" fontId="149" fillId="0" borderId="0" xfId="0" applyNumberFormat="1" applyFont="1" applyBorder="1" applyAlignment="1">
      <alignment horizontal="left"/>
    </xf>
    <xf numFmtId="164" fontId="125" fillId="0" borderId="0" xfId="0" applyNumberFormat="1" applyFont="1"/>
    <xf numFmtId="169" fontId="125" fillId="0" borderId="0" xfId="0" applyNumberFormat="1" applyFont="1"/>
    <xf numFmtId="166" fontId="125" fillId="27" borderId="12" xfId="62" applyNumberFormat="1" applyFont="1" applyFill="1" applyBorder="1" applyAlignment="1">
      <alignment horizontal="center" vertical="center"/>
    </xf>
    <xf numFmtId="0" fontId="146" fillId="0" borderId="0" xfId="0" applyFont="1" applyFill="1"/>
    <xf numFmtId="166" fontId="125" fillId="0" borderId="12" xfId="62" applyNumberFormat="1" applyFont="1" applyBorder="1" applyAlignment="1">
      <alignment horizontal="center" vertical="center"/>
    </xf>
    <xf numFmtId="0" fontId="146" fillId="0" borderId="0" xfId="0" applyFont="1"/>
    <xf numFmtId="0" fontId="146" fillId="0" borderId="0" xfId="0" applyFont="1" applyAlignment="1">
      <alignment vertical="center"/>
    </xf>
    <xf numFmtId="0" fontId="147" fillId="0" borderId="0" xfId="0" applyFont="1" applyAlignment="1">
      <alignment vertical="center"/>
    </xf>
    <xf numFmtId="169" fontId="147" fillId="0" borderId="0" xfId="0" applyNumberFormat="1" applyFont="1" applyAlignment="1">
      <alignment vertical="center"/>
    </xf>
    <xf numFmtId="0" fontId="151" fillId="0" borderId="0" xfId="0" quotePrefix="1" applyFont="1" applyFill="1" applyAlignment="1">
      <alignment horizontal="center" vertical="center"/>
    </xf>
    <xf numFmtId="173" fontId="131" fillId="28" borderId="11" xfId="62" applyNumberFormat="1" applyFont="1" applyFill="1" applyBorder="1" applyAlignment="1">
      <alignment horizontal="left" vertical="center"/>
    </xf>
    <xf numFmtId="173" fontId="125" fillId="27" borderId="12" xfId="62" applyNumberFormat="1" applyFont="1" applyFill="1" applyBorder="1" applyAlignment="1">
      <alignment horizontal="center" vertical="center"/>
    </xf>
    <xf numFmtId="173" fontId="125" fillId="28" borderId="12" xfId="62" applyNumberFormat="1" applyFont="1" applyFill="1" applyBorder="1" applyAlignment="1">
      <alignment horizontal="center" vertical="center"/>
    </xf>
    <xf numFmtId="173" fontId="131" fillId="28" borderId="20" xfId="62" applyNumberFormat="1" applyFont="1" applyFill="1" applyBorder="1" applyAlignment="1">
      <alignment horizontal="left" vertical="center"/>
    </xf>
    <xf numFmtId="165" fontId="136" fillId="26" borderId="13" xfId="0" applyNumberFormat="1" applyFont="1" applyFill="1" applyBorder="1" applyAlignment="1">
      <alignment horizontal="center" vertical="center"/>
    </xf>
    <xf numFmtId="173" fontId="125" fillId="27" borderId="10" xfId="62" applyNumberFormat="1" applyFont="1" applyFill="1" applyBorder="1" applyAlignment="1">
      <alignment horizontal="center" vertical="center"/>
    </xf>
    <xf numFmtId="0" fontId="103" fillId="26" borderId="16" xfId="0" applyFont="1" applyFill="1" applyBorder="1" applyAlignment="1">
      <alignment horizontal="center" vertical="center" wrapText="1"/>
    </xf>
    <xf numFmtId="171" fontId="103" fillId="26" borderId="17" xfId="0" applyNumberFormat="1" applyFont="1" applyFill="1" applyBorder="1" applyAlignment="1">
      <alignment horizontal="center" vertical="center" wrapText="1"/>
    </xf>
    <xf numFmtId="171" fontId="103" fillId="26" borderId="18" xfId="0" applyNumberFormat="1" applyFont="1" applyFill="1" applyBorder="1" applyAlignment="1">
      <alignment horizontal="center" vertical="center" wrapText="1"/>
    </xf>
    <xf numFmtId="4" fontId="103" fillId="26" borderId="17" xfId="0" applyNumberFormat="1" applyFont="1" applyFill="1" applyBorder="1" applyAlignment="1">
      <alignment horizontal="center" vertical="center" wrapText="1"/>
    </xf>
    <xf numFmtId="0" fontId="103" fillId="26" borderId="17" xfId="0" applyFont="1" applyFill="1" applyBorder="1" applyAlignment="1">
      <alignment horizontal="center" vertical="center"/>
    </xf>
    <xf numFmtId="4" fontId="103" fillId="26" borderId="17" xfId="0" applyNumberFormat="1" applyFont="1" applyFill="1" applyBorder="1" applyAlignment="1">
      <alignment horizontal="center" vertical="center"/>
    </xf>
    <xf numFmtId="0" fontId="103" fillId="26" borderId="17" xfId="0" applyFont="1" applyFill="1" applyBorder="1" applyAlignment="1">
      <alignment horizontal="center" vertical="center" wrapText="1"/>
    </xf>
    <xf numFmtId="169" fontId="103" fillId="26" borderId="17" xfId="0" applyNumberFormat="1" applyFont="1" applyFill="1" applyBorder="1" applyAlignment="1">
      <alignment horizontal="center" vertical="center" wrapText="1"/>
    </xf>
    <xf numFmtId="169" fontId="103" fillId="26" borderId="18" xfId="0" applyNumberFormat="1" applyFont="1" applyFill="1" applyBorder="1" applyAlignment="1">
      <alignment horizontal="center" vertical="center" wrapText="1"/>
    </xf>
    <xf numFmtId="17" fontId="136" fillId="26" borderId="13" xfId="0" applyNumberFormat="1" applyFont="1" applyFill="1" applyBorder="1" applyAlignment="1">
      <alignment horizontal="center" vertical="center" wrapText="1"/>
    </xf>
    <xf numFmtId="17" fontId="136" fillId="26" borderId="24" xfId="0" applyNumberFormat="1" applyFont="1" applyFill="1" applyBorder="1" applyAlignment="1">
      <alignment horizontal="center" vertical="center" wrapText="1"/>
    </xf>
    <xf numFmtId="173" fontId="131" fillId="28" borderId="20" xfId="62" applyNumberFormat="1" applyFont="1" applyFill="1" applyBorder="1" applyAlignment="1">
      <alignment horizontal="right" vertical="center"/>
    </xf>
    <xf numFmtId="164" fontId="125" fillId="27" borderId="12" xfId="62" applyFont="1" applyFill="1" applyBorder="1" applyAlignment="1">
      <alignment horizontal="center" vertical="center"/>
    </xf>
    <xf numFmtId="164" fontId="125" fillId="28" borderId="12" xfId="62" applyFont="1" applyFill="1" applyBorder="1" applyAlignment="1">
      <alignment horizontal="center" vertical="center"/>
    </xf>
    <xf numFmtId="0" fontId="139" fillId="28" borderId="20" xfId="50" applyNumberFormat="1" applyFont="1" applyFill="1" applyBorder="1" applyAlignment="1">
      <alignment horizontal="center" vertical="center"/>
    </xf>
    <xf numFmtId="166" fontId="125" fillId="0" borderId="0" xfId="62" applyNumberFormat="1" applyFont="1" applyFill="1" applyBorder="1" applyAlignment="1">
      <alignment horizontal="center" vertical="center"/>
    </xf>
    <xf numFmtId="164" fontId="145" fillId="28" borderId="0" xfId="0" applyNumberFormat="1" applyFont="1" applyFill="1"/>
    <xf numFmtId="173" fontId="125" fillId="0" borderId="12" xfId="62" applyNumberFormat="1" applyFont="1" applyFill="1" applyBorder="1" applyAlignment="1">
      <alignment horizontal="right" vertical="center"/>
    </xf>
    <xf numFmtId="173" fontId="124" fillId="0" borderId="12" xfId="62" applyNumberFormat="1" applyFont="1" applyFill="1" applyBorder="1" applyAlignment="1">
      <alignment horizontal="right" vertical="center"/>
    </xf>
    <xf numFmtId="0" fontId="120" fillId="28" borderId="0" xfId="0" quotePrefix="1" applyFont="1" applyFill="1" applyBorder="1" applyAlignment="1">
      <alignment horizontal="left" vertical="center"/>
    </xf>
    <xf numFmtId="0" fontId="66" fillId="0" borderId="0" xfId="0" applyFont="1" applyAlignment="1">
      <alignment horizontal="right"/>
    </xf>
    <xf numFmtId="0" fontId="144" fillId="26" borderId="34" xfId="0" applyFont="1" applyFill="1" applyBorder="1"/>
    <xf numFmtId="0" fontId="132" fillId="26" borderId="35" xfId="0" applyFont="1" applyFill="1" applyBorder="1"/>
    <xf numFmtId="0" fontId="132" fillId="26" borderId="35" xfId="0" applyFont="1" applyFill="1" applyBorder="1" applyAlignment="1">
      <alignment horizontal="center"/>
    </xf>
    <xf numFmtId="0" fontId="143" fillId="26" borderId="35" xfId="0" applyFont="1" applyFill="1" applyBorder="1"/>
    <xf numFmtId="0" fontId="143" fillId="26" borderId="22" xfId="0" applyFont="1" applyFill="1" applyBorder="1"/>
    <xf numFmtId="165" fontId="124" fillId="62" borderId="12" xfId="0" applyNumberFormat="1" applyFont="1" applyFill="1" applyBorder="1" applyAlignment="1">
      <alignment horizontal="center" vertical="center"/>
    </xf>
    <xf numFmtId="39" fontId="119" fillId="28" borderId="0" xfId="45" applyFont="1" applyFill="1" applyBorder="1" applyAlignment="1">
      <alignment horizontal="center" vertical="center"/>
    </xf>
    <xf numFmtId="169" fontId="106" fillId="28" borderId="0" xfId="0" applyNumberFormat="1" applyFont="1" applyFill="1" applyAlignment="1">
      <alignment horizontal="center" vertical="top" wrapText="1"/>
    </xf>
    <xf numFmtId="168" fontId="106" fillId="28" borderId="0" xfId="62" applyNumberFormat="1" applyFont="1" applyFill="1" applyAlignment="1">
      <alignment horizontal="center" vertical="top" wrapText="1"/>
    </xf>
    <xf numFmtId="0" fontId="47" fillId="28" borderId="0" xfId="0" applyFont="1" applyFill="1" applyAlignment="1">
      <alignment horizontal="center" vertical="center"/>
    </xf>
    <xf numFmtId="168" fontId="117" fillId="0" borderId="0" xfId="62" applyNumberFormat="1" applyFont="1" applyFill="1" applyAlignment="1">
      <alignment horizontal="center" vertical="center" wrapText="1"/>
    </xf>
    <xf numFmtId="0" fontId="60" fillId="28" borderId="0" xfId="62" applyNumberFormat="1" applyFont="1" applyFill="1" applyAlignment="1">
      <alignment horizontal="right" vertical="center"/>
    </xf>
    <xf numFmtId="169" fontId="158" fillId="28" borderId="0" xfId="0" applyNumberFormat="1" applyFont="1" applyFill="1" applyAlignment="1">
      <alignment vertical="center" wrapText="1"/>
    </xf>
    <xf numFmtId="164" fontId="158" fillId="28" borderId="0" xfId="50" applyFont="1" applyFill="1" applyAlignment="1">
      <alignment vertical="center"/>
    </xf>
    <xf numFmtId="0" fontId="130" fillId="28" borderId="0" xfId="0" applyFont="1" applyFill="1" applyBorder="1"/>
    <xf numFmtId="0" fontId="159" fillId="28" borderId="0" xfId="0" applyFont="1" applyFill="1" applyBorder="1"/>
    <xf numFmtId="0" fontId="130" fillId="28" borderId="0" xfId="0" applyFont="1" applyFill="1"/>
    <xf numFmtId="0" fontId="160" fillId="0" borderId="0" xfId="0" applyFont="1" applyFill="1" applyBorder="1" applyAlignment="1">
      <alignment horizontal="center" vertical="center" wrapText="1"/>
    </xf>
    <xf numFmtId="168" fontId="66" fillId="28" borderId="0" xfId="62" applyNumberFormat="1" applyFont="1" applyFill="1" applyAlignment="1">
      <alignment horizontal="right" vertical="center"/>
    </xf>
    <xf numFmtId="0" fontId="157" fillId="28" borderId="0" xfId="0" applyFont="1" applyFill="1"/>
    <xf numFmtId="0" fontId="80" fillId="28" borderId="0" xfId="0" applyFont="1" applyFill="1" applyBorder="1" applyAlignment="1">
      <alignment vertical="center"/>
    </xf>
    <xf numFmtId="0" fontId="147" fillId="28" borderId="0" xfId="0" applyFont="1" applyFill="1" applyAlignment="1">
      <alignment horizontal="center"/>
    </xf>
    <xf numFmtId="0" fontId="156" fillId="28" borderId="0" xfId="0" quotePrefix="1" applyFont="1" applyFill="1" applyAlignment="1">
      <alignment horizontal="centerContinuous"/>
    </xf>
    <xf numFmtId="0" fontId="66" fillId="24" borderId="0" xfId="0" applyNumberFormat="1" applyFont="1" applyFill="1" applyBorder="1" applyAlignment="1">
      <alignment horizontal="right" vertical="center"/>
    </xf>
    <xf numFmtId="168" fontId="66" fillId="0" borderId="0" xfId="62" applyNumberFormat="1" applyFont="1" applyFill="1" applyAlignment="1">
      <alignment horizontal="right" vertical="center" wrapText="1"/>
    </xf>
    <xf numFmtId="0" fontId="14" fillId="28" borderId="0" xfId="0" applyFont="1" applyFill="1" applyBorder="1"/>
    <xf numFmtId="0" fontId="162" fillId="0" borderId="0" xfId="0" applyFont="1" applyAlignment="1">
      <alignment vertical="center"/>
    </xf>
    <xf numFmtId="164" fontId="163" fillId="28" borderId="0" xfId="50" applyFont="1" applyFill="1" applyAlignment="1">
      <alignment vertical="center"/>
    </xf>
    <xf numFmtId="164" fontId="138" fillId="28" borderId="0" xfId="50" applyFont="1" applyFill="1" applyAlignment="1">
      <alignment vertical="center"/>
    </xf>
    <xf numFmtId="0" fontId="162" fillId="28" borderId="0" xfId="0" applyFont="1" applyFill="1"/>
    <xf numFmtId="0" fontId="164" fillId="28" borderId="0" xfId="0" applyFont="1" applyFill="1" applyBorder="1"/>
    <xf numFmtId="0" fontId="165" fillId="28" borderId="0" xfId="0" applyFont="1" applyFill="1" applyBorder="1"/>
    <xf numFmtId="0" fontId="161" fillId="28" borderId="0" xfId="0" applyFont="1" applyFill="1"/>
    <xf numFmtId="0" fontId="144" fillId="0" borderId="15" xfId="0" applyFont="1" applyFill="1" applyBorder="1" applyAlignment="1">
      <alignment vertical="center"/>
    </xf>
    <xf numFmtId="0" fontId="162" fillId="28" borderId="0" xfId="0" applyFont="1" applyFill="1" applyBorder="1"/>
    <xf numFmtId="169" fontId="103" fillId="61" borderId="23" xfId="0" applyNumberFormat="1" applyFont="1" applyFill="1" applyBorder="1" applyAlignment="1">
      <alignment horizontal="center" vertical="center"/>
    </xf>
    <xf numFmtId="0" fontId="14" fillId="0" borderId="0" xfId="0" applyFont="1"/>
    <xf numFmtId="0" fontId="122" fillId="26" borderId="13" xfId="0" applyNumberFormat="1" applyFont="1" applyFill="1" applyBorder="1" applyAlignment="1">
      <alignment horizontal="center" vertical="center"/>
    </xf>
    <xf numFmtId="169" fontId="122" fillId="26" borderId="13" xfId="0" applyNumberFormat="1" applyFont="1" applyFill="1" applyBorder="1" applyAlignment="1">
      <alignment horizontal="center" vertical="center"/>
    </xf>
    <xf numFmtId="164" fontId="125" fillId="0" borderId="12" xfId="62" applyFont="1" applyBorder="1" applyAlignment="1">
      <alignment horizontal="right" vertical="center"/>
    </xf>
    <xf numFmtId="0" fontId="124" fillId="62" borderId="12" xfId="0" applyNumberFormat="1" applyFont="1" applyFill="1" applyBorder="1" applyAlignment="1">
      <alignment horizontal="center" vertical="center"/>
    </xf>
    <xf numFmtId="0" fontId="166" fillId="28" borderId="0" xfId="0" applyFont="1" applyFill="1" applyBorder="1"/>
    <xf numFmtId="39" fontId="153" fillId="28" borderId="0" xfId="31" applyNumberFormat="1" applyFont="1" applyFill="1" applyBorder="1" applyAlignment="1" applyProtection="1">
      <alignment horizontal="right" vertical="center"/>
    </xf>
    <xf numFmtId="0" fontId="52" fillId="0" borderId="0" xfId="0" applyFont="1" applyFill="1" applyBorder="1"/>
    <xf numFmtId="0" fontId="167" fillId="28" borderId="0" xfId="0" applyFont="1" applyFill="1"/>
    <xf numFmtId="0" fontId="167" fillId="0" borderId="0" xfId="0" applyFont="1"/>
    <xf numFmtId="17" fontId="60" fillId="28" borderId="0" xfId="62" applyNumberFormat="1" applyFont="1" applyFill="1" applyAlignment="1">
      <alignment horizontal="right" vertical="center"/>
    </xf>
    <xf numFmtId="39" fontId="120" fillId="28" borderId="0" xfId="45" applyFont="1" applyFill="1" applyBorder="1" applyAlignment="1">
      <alignment horizontal="left" vertical="center"/>
    </xf>
    <xf numFmtId="0" fontId="0" fillId="0" borderId="0" xfId="0" applyAlignment="1">
      <alignment horizontal="center"/>
    </xf>
    <xf numFmtId="0" fontId="58" fillId="28" borderId="0" xfId="0" applyFont="1" applyFill="1" applyBorder="1" applyAlignment="1">
      <alignment horizontal="center"/>
    </xf>
    <xf numFmtId="0" fontId="14" fillId="0" borderId="0" xfId="0" applyFont="1" applyAlignment="1">
      <alignment vertical="center"/>
    </xf>
    <xf numFmtId="169" fontId="14" fillId="0" borderId="0" xfId="0" applyNumberFormat="1" applyFont="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xf>
    <xf numFmtId="0" fontId="131" fillId="28" borderId="11" xfId="12922" applyFont="1" applyFill="1" applyBorder="1" applyAlignment="1">
      <alignment horizontal="left" vertical="center"/>
    </xf>
    <xf numFmtId="0" fontId="125" fillId="27" borderId="12" xfId="12922" applyFont="1" applyFill="1" applyBorder="1" applyAlignment="1">
      <alignment horizontal="left" vertical="center" indent="2"/>
    </xf>
    <xf numFmtId="0" fontId="125" fillId="0" borderId="12" xfId="12922" applyFont="1" applyBorder="1" applyAlignment="1">
      <alignment horizontal="left" vertical="center" indent="2"/>
    </xf>
    <xf numFmtId="0" fontId="131" fillId="28" borderId="20" xfId="12922" applyFont="1" applyFill="1" applyBorder="1" applyAlignment="1">
      <alignment horizontal="left" vertical="center"/>
    </xf>
    <xf numFmtId="0" fontId="135" fillId="25" borderId="11" xfId="12922" applyFont="1" applyFill="1" applyBorder="1" applyAlignment="1">
      <alignment vertical="center"/>
    </xf>
    <xf numFmtId="0" fontId="136" fillId="26" borderId="19" xfId="12922" applyFont="1" applyFill="1" applyBorder="1" applyAlignment="1">
      <alignment horizontal="center" vertical="center"/>
    </xf>
    <xf numFmtId="0" fontId="133" fillId="0" borderId="12" xfId="12922" applyFont="1" applyBorder="1"/>
    <xf numFmtId="173" fontId="136" fillId="25" borderId="11" xfId="12922" applyNumberFormat="1" applyFont="1" applyFill="1" applyBorder="1" applyAlignment="1">
      <alignment horizontal="center" vertical="center"/>
    </xf>
    <xf numFmtId="0" fontId="53" fillId="28" borderId="0" xfId="12922" applyFont="1" applyFill="1"/>
    <xf numFmtId="169" fontId="103" fillId="26" borderId="17" xfId="79" applyNumberFormat="1" applyFont="1" applyFill="1" applyBorder="1" applyAlignment="1">
      <alignment horizontal="center" vertical="center" wrapText="1"/>
    </xf>
    <xf numFmtId="169" fontId="125" fillId="27" borderId="12" xfId="79" applyNumberFormat="1" applyFont="1" applyFill="1" applyBorder="1" applyAlignment="1">
      <alignment horizontal="right" vertical="center" wrapText="1" indent="1"/>
    </xf>
    <xf numFmtId="169" fontId="125" fillId="28" borderId="0" xfId="79" applyNumberFormat="1" applyFont="1" applyFill="1" applyBorder="1" applyAlignment="1">
      <alignment horizontal="right" vertical="center" wrapText="1" indent="1"/>
    </xf>
    <xf numFmtId="169" fontId="125" fillId="28" borderId="12" xfId="79" applyNumberFormat="1" applyFont="1" applyFill="1" applyBorder="1" applyAlignment="1">
      <alignment horizontal="right" vertical="center" wrapText="1" indent="1"/>
    </xf>
    <xf numFmtId="171" fontId="137" fillId="25" borderId="11" xfId="79" applyNumberFormat="1" applyFont="1" applyFill="1" applyBorder="1" applyAlignment="1">
      <alignment vertical="center" wrapText="1"/>
    </xf>
    <xf numFmtId="169" fontId="150" fillId="25" borderId="21" xfId="79" applyNumberFormat="1" applyFont="1" applyFill="1" applyBorder="1" applyAlignment="1">
      <alignment horizontal="right" vertical="center" indent="1"/>
    </xf>
    <xf numFmtId="169" fontId="150" fillId="25" borderId="14" xfId="79" applyNumberFormat="1" applyFont="1" applyFill="1" applyBorder="1" applyAlignment="1">
      <alignment horizontal="right" vertical="center" indent="1"/>
    </xf>
    <xf numFmtId="169" fontId="14" fillId="0" borderId="0" xfId="0" applyNumberFormat="1" applyFont="1"/>
    <xf numFmtId="39" fontId="120" fillId="28" borderId="0" xfId="45" applyFont="1" applyFill="1" applyBorder="1" applyAlignment="1">
      <alignment horizontal="left" vertical="center" wrapText="1"/>
    </xf>
    <xf numFmtId="0" fontId="135" fillId="25" borderId="20" xfId="12922" applyFont="1" applyFill="1" applyBorder="1" applyAlignment="1">
      <alignment vertical="center"/>
    </xf>
    <xf numFmtId="173" fontId="136" fillId="25" borderId="20" xfId="12922" applyNumberFormat="1" applyFont="1" applyFill="1" applyBorder="1" applyAlignment="1">
      <alignment horizontal="center" vertical="center"/>
    </xf>
    <xf numFmtId="0" fontId="127" fillId="28" borderId="0" xfId="0" applyFont="1" applyFill="1" applyAlignment="1">
      <alignment horizontal="centerContinuous" wrapText="1"/>
    </xf>
    <xf numFmtId="171" fontId="142" fillId="25" borderId="11" xfId="79" applyNumberFormat="1" applyFont="1" applyFill="1" applyBorder="1" applyAlignment="1">
      <alignment vertical="center" wrapText="1"/>
    </xf>
    <xf numFmtId="169" fontId="128" fillId="25" borderId="21" xfId="79" applyNumberFormat="1" applyFont="1" applyFill="1" applyBorder="1" applyAlignment="1">
      <alignment horizontal="right" vertical="center" indent="1"/>
    </xf>
    <xf numFmtId="169" fontId="128" fillId="25" borderId="11" xfId="79" applyNumberFormat="1" applyFont="1" applyFill="1" applyBorder="1" applyAlignment="1">
      <alignment horizontal="right" vertical="center" indent="1"/>
    </xf>
    <xf numFmtId="0" fontId="116" fillId="0" borderId="0" xfId="0" applyFont="1" applyBorder="1"/>
    <xf numFmtId="0" fontId="103" fillId="26" borderId="40" xfId="0" applyFont="1" applyFill="1" applyBorder="1" applyAlignment="1">
      <alignment horizontal="center" vertical="center" wrapText="1"/>
    </xf>
    <xf numFmtId="43" fontId="14" fillId="0" borderId="0" xfId="0" applyNumberFormat="1" applyFont="1"/>
    <xf numFmtId="172" fontId="59" fillId="28" borderId="0" xfId="12923" applyNumberFormat="1" applyFont="1" applyFill="1" applyBorder="1"/>
    <xf numFmtId="172" fontId="58" fillId="28" borderId="0" xfId="12923" applyNumberFormat="1" applyFont="1" applyFill="1" applyBorder="1"/>
    <xf numFmtId="172" fontId="59" fillId="28" borderId="0" xfId="12923" applyNumberFormat="1" applyFont="1" applyFill="1" applyBorder="1" applyAlignment="1">
      <alignment horizontal="center" vertical="center"/>
    </xf>
    <xf numFmtId="172" fontId="58" fillId="28" borderId="0" xfId="12923" applyNumberFormat="1" applyFont="1" applyFill="1" applyBorder="1" applyAlignment="1">
      <alignment horizontal="center"/>
    </xf>
    <xf numFmtId="0" fontId="134" fillId="26" borderId="41" xfId="0" applyFont="1" applyFill="1" applyBorder="1" applyAlignment="1">
      <alignment vertical="center"/>
    </xf>
    <xf numFmtId="0" fontId="134" fillId="26" borderId="0" xfId="0" applyFont="1" applyFill="1" applyBorder="1" applyAlignment="1">
      <alignment vertical="center"/>
    </xf>
    <xf numFmtId="164" fontId="39" fillId="28" borderId="0" xfId="62" applyFont="1" applyFill="1" applyBorder="1"/>
    <xf numFmtId="43" fontId="39" fillId="28" borderId="0" xfId="0" applyNumberFormat="1" applyFont="1" applyFill="1" applyBorder="1"/>
    <xf numFmtId="173" fontId="142" fillId="25" borderId="11" xfId="62" applyNumberFormat="1" applyFont="1" applyFill="1" applyBorder="1" applyAlignment="1">
      <alignment horizontal="right" vertical="center"/>
    </xf>
    <xf numFmtId="164" fontId="122" fillId="28" borderId="0" xfId="62" applyFont="1" applyFill="1" applyBorder="1" applyAlignment="1">
      <alignment horizontal="right" vertical="center"/>
    </xf>
    <xf numFmtId="173" fontId="168" fillId="28" borderId="10" xfId="62" applyNumberFormat="1" applyFont="1" applyFill="1" applyBorder="1" applyAlignment="1">
      <alignment horizontal="center" vertical="center"/>
    </xf>
    <xf numFmtId="164" fontId="169" fillId="28" borderId="0" xfId="62" applyFont="1" applyFill="1" applyBorder="1"/>
    <xf numFmtId="173" fontId="122" fillId="25" borderId="11" xfId="62" applyNumberFormat="1" applyFont="1" applyFill="1" applyBorder="1" applyAlignment="1">
      <alignment horizontal="center" vertical="center"/>
    </xf>
    <xf numFmtId="173" fontId="168" fillId="28" borderId="12" xfId="62" applyNumberFormat="1" applyFont="1" applyFill="1" applyBorder="1" applyAlignment="1">
      <alignment horizontal="center" vertical="center"/>
    </xf>
    <xf numFmtId="0" fontId="124" fillId="28" borderId="11" xfId="12922" applyFont="1" applyFill="1" applyBorder="1" applyAlignment="1">
      <alignment horizontal="left" vertical="center"/>
    </xf>
    <xf numFmtId="0" fontId="124" fillId="28" borderId="20" xfId="12922" applyFont="1" applyFill="1" applyBorder="1" applyAlignment="1">
      <alignment horizontal="left" vertical="center"/>
    </xf>
    <xf numFmtId="0" fontId="142" fillId="25" borderId="11" xfId="12922" applyFont="1" applyFill="1" applyBorder="1" applyAlignment="1">
      <alignment vertical="center"/>
    </xf>
    <xf numFmtId="0" fontId="169" fillId="28" borderId="0" xfId="12922" applyFont="1" applyFill="1" applyBorder="1"/>
    <xf numFmtId="0" fontId="122" fillId="26" borderId="19" xfId="12922" applyFont="1" applyFill="1" applyBorder="1" applyAlignment="1">
      <alignment horizontal="center" vertical="center"/>
    </xf>
    <xf numFmtId="0" fontId="142" fillId="28" borderId="0" xfId="12922" applyFont="1" applyFill="1" applyBorder="1" applyAlignment="1">
      <alignment vertical="center"/>
    </xf>
    <xf numFmtId="0" fontId="140" fillId="28" borderId="0" xfId="12922" applyFont="1" applyFill="1"/>
    <xf numFmtId="164" fontId="140" fillId="28" borderId="0" xfId="62" applyFont="1" applyFill="1"/>
    <xf numFmtId="164" fontId="125" fillId="0" borderId="12" xfId="62" applyFont="1" applyBorder="1" applyAlignment="1">
      <alignment horizontal="right" vertical="center"/>
    </xf>
    <xf numFmtId="164" fontId="125" fillId="27" borderId="12" xfId="62" applyFont="1" applyFill="1" applyBorder="1" applyAlignment="1">
      <alignment horizontal="right" vertical="center"/>
    </xf>
    <xf numFmtId="173" fontId="124" fillId="28" borderId="11" xfId="62" applyNumberFormat="1" applyFont="1" applyFill="1" applyBorder="1" applyAlignment="1">
      <alignment horizontal="left" vertical="center"/>
    </xf>
    <xf numFmtId="173" fontId="124" fillId="28" borderId="20" xfId="62" applyNumberFormat="1" applyFont="1" applyFill="1" applyBorder="1" applyAlignment="1">
      <alignment horizontal="right" vertical="center"/>
    </xf>
    <xf numFmtId="173" fontId="124" fillId="28" borderId="20" xfId="62" applyNumberFormat="1" applyFont="1" applyFill="1" applyBorder="1" applyAlignment="1">
      <alignment horizontal="left" vertical="center"/>
    </xf>
    <xf numFmtId="173" fontId="142" fillId="25" borderId="11" xfId="62" applyNumberFormat="1" applyFont="1" applyFill="1" applyBorder="1" applyAlignment="1">
      <alignment vertical="center"/>
    </xf>
    <xf numFmtId="17" fontId="120" fillId="28" borderId="0" xfId="62" applyNumberFormat="1" applyFont="1" applyFill="1" applyAlignment="1">
      <alignment horizontal="right" vertical="center"/>
    </xf>
    <xf numFmtId="165" fontId="122" fillId="26" borderId="13" xfId="0" quotePrefix="1" applyNumberFormat="1" applyFont="1" applyFill="1" applyBorder="1" applyAlignment="1">
      <alignment horizontal="center" vertical="center"/>
    </xf>
    <xf numFmtId="0" fontId="120" fillId="28" borderId="0" xfId="62" quotePrefix="1" applyNumberFormat="1" applyFont="1" applyFill="1" applyAlignment="1">
      <alignment horizontal="right"/>
    </xf>
    <xf numFmtId="4" fontId="103" fillId="61" borderId="23" xfId="0" applyNumberFormat="1" applyFont="1" applyFill="1" applyBorder="1" applyAlignment="1">
      <alignment horizontal="center" vertical="center" wrapText="1"/>
    </xf>
    <xf numFmtId="165" fontId="124" fillId="62" borderId="43" xfId="0" applyNumberFormat="1" applyFont="1" applyFill="1" applyBorder="1" applyAlignment="1">
      <alignment horizontal="center" vertical="center"/>
    </xf>
    <xf numFmtId="17" fontId="60" fillId="28" borderId="0" xfId="62" quotePrefix="1" applyNumberFormat="1" applyFont="1" applyFill="1" applyAlignment="1">
      <alignment horizontal="right"/>
    </xf>
    <xf numFmtId="166" fontId="124" fillId="62" borderId="12" xfId="62" quotePrefix="1" applyNumberFormat="1" applyFont="1" applyFill="1" applyBorder="1" applyAlignment="1">
      <alignment horizontal="center" vertical="center"/>
    </xf>
    <xf numFmtId="165" fontId="124" fillId="0" borderId="42" xfId="0" applyNumberFormat="1" applyFont="1" applyFill="1" applyBorder="1" applyAlignment="1">
      <alignment horizontal="center" vertical="center"/>
    </xf>
    <xf numFmtId="173" fontId="125" fillId="0" borderId="42" xfId="62" applyNumberFormat="1" applyFont="1" applyFill="1" applyBorder="1" applyAlignment="1">
      <alignment horizontal="right" vertical="center"/>
    </xf>
    <xf numFmtId="173" fontId="124" fillId="0" borderId="42" xfId="62" applyNumberFormat="1" applyFont="1" applyFill="1" applyBorder="1" applyAlignment="1">
      <alignment horizontal="right" vertical="center"/>
    </xf>
    <xf numFmtId="17" fontId="60" fillId="28" borderId="0" xfId="62" applyNumberFormat="1" applyFont="1" applyFill="1" applyAlignment="1">
      <alignment horizontal="right"/>
    </xf>
    <xf numFmtId="39" fontId="153" fillId="28" borderId="0" xfId="31" applyNumberFormat="1" applyFont="1" applyFill="1" applyBorder="1" applyAlignment="1" applyProtection="1">
      <alignment horizontal="right"/>
    </xf>
    <xf numFmtId="165" fontId="124" fillId="62" borderId="12" xfId="0" quotePrefix="1" applyNumberFormat="1" applyFont="1" applyFill="1" applyBorder="1" applyAlignment="1">
      <alignment horizontal="center" vertical="center"/>
    </xf>
    <xf numFmtId="165" fontId="124" fillId="62" borderId="11" xfId="0" quotePrefix="1" applyNumberFormat="1" applyFont="1" applyFill="1" applyBorder="1" applyAlignment="1">
      <alignment horizontal="center" vertical="center"/>
    </xf>
    <xf numFmtId="39" fontId="120" fillId="28" borderId="0" xfId="45" applyFont="1" applyFill="1" applyBorder="1" applyAlignment="1">
      <alignment horizontal="left" vertical="center"/>
    </xf>
    <xf numFmtId="4" fontId="122" fillId="61" borderId="23" xfId="0" applyNumberFormat="1" applyFont="1" applyFill="1" applyBorder="1" applyAlignment="1">
      <alignment horizontal="center" vertical="center" wrapText="1"/>
    </xf>
    <xf numFmtId="43" fontId="2" fillId="28" borderId="0" xfId="12922" applyNumberFormat="1" applyFont="1" applyFill="1"/>
    <xf numFmtId="165" fontId="124" fillId="0" borderId="0" xfId="0" quotePrefix="1" applyNumberFormat="1" applyFont="1" applyFill="1" applyBorder="1" applyAlignment="1">
      <alignment horizontal="center" vertical="center"/>
    </xf>
    <xf numFmtId="166" fontId="125" fillId="0" borderId="0" xfId="62" applyNumberFormat="1" applyFont="1" applyFill="1" applyBorder="1" applyAlignment="1">
      <alignment horizontal="right" vertical="center"/>
    </xf>
    <xf numFmtId="0" fontId="124" fillId="62" borderId="43" xfId="0" applyNumberFormat="1" applyFont="1" applyFill="1" applyBorder="1" applyAlignment="1">
      <alignment horizontal="center" vertical="center"/>
    </xf>
    <xf numFmtId="166" fontId="125" fillId="0" borderId="10" xfId="62" applyNumberFormat="1" applyFont="1" applyBorder="1" applyAlignment="1">
      <alignment horizontal="right" vertical="center"/>
    </xf>
    <xf numFmtId="166" fontId="125" fillId="27" borderId="10" xfId="62" applyNumberFormat="1" applyFont="1" applyFill="1" applyBorder="1" applyAlignment="1">
      <alignment horizontal="right" vertical="center"/>
    </xf>
    <xf numFmtId="173" fontId="125" fillId="27" borderId="10" xfId="62" applyNumberFormat="1" applyFont="1" applyFill="1" applyBorder="1" applyAlignment="1">
      <alignment horizontal="right" vertical="center"/>
    </xf>
    <xf numFmtId="169" fontId="125" fillId="27" borderId="41" xfId="79" applyNumberFormat="1" applyFont="1" applyFill="1" applyBorder="1" applyAlignment="1">
      <alignment horizontal="right" vertical="center" wrapText="1" indent="1"/>
    </xf>
    <xf numFmtId="169" fontId="125" fillId="27" borderId="44" xfId="79" applyNumberFormat="1" applyFont="1" applyFill="1" applyBorder="1" applyAlignment="1">
      <alignment horizontal="right" vertical="center" wrapText="1" indent="1"/>
    </xf>
    <xf numFmtId="0" fontId="125" fillId="0" borderId="12" xfId="12922" applyFont="1" applyFill="1" applyBorder="1" applyAlignment="1">
      <alignment horizontal="left" vertical="center" indent="2"/>
    </xf>
    <xf numFmtId="173" fontId="125" fillId="0" borderId="12" xfId="62" applyNumberFormat="1"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7" fontId="136" fillId="26" borderId="47" xfId="12922" applyNumberFormat="1" applyFont="1" applyFill="1" applyBorder="1" applyAlignment="1">
      <alignment horizontal="center" vertical="center"/>
    </xf>
    <xf numFmtId="0" fontId="125" fillId="28" borderId="0" xfId="0" applyFont="1" applyFill="1" applyBorder="1" applyAlignment="1">
      <alignment vertical="center"/>
    </xf>
    <xf numFmtId="165" fontId="124" fillId="62" borderId="48" xfId="0" applyNumberFormat="1" applyFont="1" applyFill="1" applyBorder="1" applyAlignment="1">
      <alignment horizontal="center" vertical="center"/>
    </xf>
    <xf numFmtId="0" fontId="147" fillId="28" borderId="0" xfId="0" applyFont="1" applyFill="1" applyAlignment="1">
      <alignment vertical="center"/>
    </xf>
    <xf numFmtId="165" fontId="124" fillId="62" borderId="48" xfId="0" quotePrefix="1" applyNumberFormat="1" applyFont="1" applyFill="1" applyBorder="1" applyAlignment="1">
      <alignment horizontal="center" vertical="center"/>
    </xf>
    <xf numFmtId="169" fontId="125" fillId="27" borderId="10" xfId="79" applyNumberFormat="1" applyFont="1" applyFill="1" applyBorder="1" applyAlignment="1">
      <alignment horizontal="right" vertical="center" wrapText="1" indent="1"/>
    </xf>
    <xf numFmtId="169" fontId="125" fillId="28" borderId="10" xfId="79" applyNumberFormat="1" applyFont="1" applyFill="1" applyBorder="1" applyAlignment="1">
      <alignment horizontal="right" vertical="center" wrapText="1" indent="1"/>
    </xf>
    <xf numFmtId="169" fontId="150" fillId="25" borderId="11" xfId="79" applyNumberFormat="1" applyFont="1" applyFill="1" applyBorder="1" applyAlignment="1">
      <alignment horizontal="right" vertical="center" indent="1"/>
    </xf>
    <xf numFmtId="173" fontId="125" fillId="0" borderId="10" xfId="62" applyNumberFormat="1" applyFont="1" applyFill="1" applyBorder="1" applyAlignment="1">
      <alignment horizontal="right" vertical="center"/>
    </xf>
    <xf numFmtId="166" fontId="124" fillId="62" borderId="11" xfId="62" quotePrefix="1" applyNumberFormat="1" applyFont="1" applyFill="1" applyBorder="1" applyAlignment="1">
      <alignment horizontal="center" vertical="center"/>
    </xf>
    <xf numFmtId="0" fontId="125" fillId="27" borderId="11" xfId="12922" applyFont="1" applyFill="1" applyBorder="1" applyAlignment="1">
      <alignment horizontal="left" vertical="center" indent="2"/>
    </xf>
    <xf numFmtId="164" fontId="125" fillId="27" borderId="11" xfId="62" applyFont="1" applyFill="1" applyBorder="1" applyAlignment="1">
      <alignment horizontal="center" vertical="center"/>
    </xf>
    <xf numFmtId="165" fontId="136" fillId="26" borderId="13" xfId="0" applyNumberFormat="1" applyFont="1" applyFill="1" applyBorder="1" applyAlignment="1">
      <alignment horizontal="center" vertical="center" wrapText="1"/>
    </xf>
    <xf numFmtId="0" fontId="125" fillId="0" borderId="0" xfId="0" applyFont="1" applyBorder="1" applyAlignment="1">
      <alignment vertical="center"/>
    </xf>
    <xf numFmtId="164" fontId="125" fillId="28" borderId="0" xfId="50" applyFont="1" applyFill="1"/>
    <xf numFmtId="0" fontId="125" fillId="28" borderId="0" xfId="0" applyFont="1" applyFill="1" applyBorder="1"/>
    <xf numFmtId="17" fontId="125" fillId="28" borderId="0" xfId="0" applyNumberFormat="1" applyFont="1" applyFill="1" applyBorder="1" applyAlignment="1">
      <alignment horizontal="left"/>
    </xf>
    <xf numFmtId="0" fontId="147" fillId="0" borderId="0" xfId="0" applyFont="1" applyFill="1" applyAlignment="1">
      <alignment vertical="center"/>
    </xf>
    <xf numFmtId="0" fontId="147" fillId="0" borderId="0" xfId="0" applyFont="1"/>
    <xf numFmtId="164" fontId="124" fillId="0" borderId="0" xfId="62" applyFont="1" applyBorder="1"/>
    <xf numFmtId="169" fontId="147" fillId="0" borderId="0" xfId="0" applyNumberFormat="1" applyFont="1"/>
    <xf numFmtId="164" fontId="1" fillId="28" borderId="0" xfId="62" applyFont="1" applyFill="1"/>
    <xf numFmtId="0" fontId="125" fillId="0" borderId="0" xfId="0" applyFont="1" applyAlignment="1">
      <alignment horizontal="left" vertical="center"/>
    </xf>
    <xf numFmtId="169" fontId="128" fillId="25" borderId="14" xfId="79" applyNumberFormat="1" applyFont="1" applyFill="1" applyBorder="1" applyAlignment="1">
      <alignment horizontal="right" vertical="center" indent="1"/>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69" fontId="125" fillId="0" borderId="0" xfId="0" applyNumberFormat="1" applyFont="1" applyBorder="1" applyAlignment="1">
      <alignment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64" fontId="125" fillId="27" borderId="48" xfId="62" applyFont="1" applyFill="1" applyBorder="1" applyAlignment="1">
      <alignment horizontal="right" vertical="center"/>
    </xf>
    <xf numFmtId="169" fontId="125" fillId="27" borderId="48" xfId="62" applyNumberFormat="1" applyFont="1" applyFill="1" applyBorder="1" applyAlignment="1">
      <alignment horizontal="right" vertical="center"/>
    </xf>
    <xf numFmtId="173" fontId="125" fillId="27" borderId="48" xfId="62" applyNumberFormat="1" applyFont="1" applyFill="1" applyBorder="1" applyAlignment="1">
      <alignment horizontal="right" vertical="center"/>
    </xf>
    <xf numFmtId="173" fontId="124" fillId="27" borderId="48" xfId="62" applyNumberFormat="1" applyFont="1" applyFill="1" applyBorder="1" applyAlignment="1">
      <alignment horizontal="right" vertical="center"/>
    </xf>
    <xf numFmtId="0" fontId="124" fillId="62" borderId="48" xfId="0" applyNumberFormat="1" applyFont="1" applyFill="1" applyBorder="1" applyAlignment="1">
      <alignment horizontal="center" vertical="center"/>
    </xf>
    <xf numFmtId="173" fontId="125" fillId="27" borderId="49" xfId="62" applyNumberFormat="1" applyFont="1" applyFill="1" applyBorder="1" applyAlignment="1">
      <alignment horizontal="right" vertical="center"/>
    </xf>
    <xf numFmtId="17" fontId="136" fillId="26" borderId="47" xfId="12922" quotePrefix="1" applyNumberFormat="1" applyFont="1" applyFill="1" applyBorder="1" applyAlignment="1">
      <alignment horizontal="center" vertical="center"/>
    </xf>
    <xf numFmtId="17" fontId="136" fillId="26" borderId="47" xfId="12922" applyNumberFormat="1" applyFont="1" applyFill="1" applyBorder="1" applyAlignment="1">
      <alignment horizontal="center" vertical="center" wrapText="1"/>
    </xf>
    <xf numFmtId="166" fontId="125" fillId="27" borderId="49" xfId="62" applyNumberFormat="1" applyFont="1" applyFill="1" applyBorder="1" applyAlignment="1">
      <alignment horizontal="right" vertical="center"/>
    </xf>
    <xf numFmtId="166" fontId="125" fillId="27" borderId="48" xfId="62" applyNumberFormat="1" applyFont="1" applyFill="1" applyBorder="1" applyAlignment="1">
      <alignment horizontal="right" vertical="center"/>
    </xf>
    <xf numFmtId="166" fontId="125" fillId="27" borderId="48" xfId="62" applyNumberFormat="1"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65" fontId="136" fillId="26" borderId="13" xfId="0" quotePrefix="1" applyNumberFormat="1" applyFont="1" applyFill="1" applyBorder="1" applyAlignment="1">
      <alignment horizontal="center" vertical="center"/>
    </xf>
    <xf numFmtId="169" fontId="125" fillId="0" borderId="11" xfId="62" applyNumberFormat="1" applyFont="1" applyBorder="1" applyAlignment="1">
      <alignment horizontal="right" vertical="center"/>
    </xf>
    <xf numFmtId="166" fontId="125" fillId="0" borderId="14" xfId="62" applyNumberFormat="1" applyFont="1" applyBorder="1" applyAlignment="1">
      <alignment horizontal="right" vertical="center"/>
    </xf>
    <xf numFmtId="166" fontId="125" fillId="0" borderId="11" xfId="62" applyNumberFormat="1" applyFont="1" applyBorder="1" applyAlignment="1">
      <alignment horizontal="right" vertical="center"/>
    </xf>
    <xf numFmtId="166" fontId="125" fillId="27" borderId="11" xfId="62" applyNumberFormat="1"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64" fontId="125" fillId="0" borderId="11" xfId="62" applyFont="1" applyBorder="1" applyAlignment="1">
      <alignment horizontal="right" vertical="center"/>
    </xf>
    <xf numFmtId="173" fontId="125" fillId="0" borderId="14" xfId="62" applyNumberFormat="1" applyFont="1" applyFill="1" applyBorder="1" applyAlignment="1">
      <alignment horizontal="right" vertical="center"/>
    </xf>
    <xf numFmtId="0" fontId="66" fillId="0" borderId="0" xfId="0" applyFont="1"/>
    <xf numFmtId="0" fontId="126" fillId="27" borderId="0" xfId="0" applyFont="1" applyFill="1" applyAlignment="1">
      <alignment horizontal="left"/>
    </xf>
    <xf numFmtId="0" fontId="85" fillId="26" borderId="0" xfId="0" applyFont="1" applyFill="1" applyBorder="1" applyAlignment="1">
      <alignment horizontal="center" vertical="center"/>
    </xf>
    <xf numFmtId="0" fontId="113" fillId="24" borderId="0" xfId="0" applyFont="1" applyFill="1" applyBorder="1" applyAlignment="1">
      <alignment horizontal="center" vertical="center" wrapText="1"/>
    </xf>
    <xf numFmtId="17" fontId="114" fillId="28" borderId="0" xfId="0" quotePrefix="1" applyNumberFormat="1" applyFont="1" applyFill="1" applyBorder="1" applyAlignment="1">
      <alignment horizontal="center" vertical="center" wrapText="1"/>
    </xf>
    <xf numFmtId="0" fontId="114" fillId="28" borderId="0" xfId="0" applyFont="1" applyFill="1" applyBorder="1" applyAlignment="1">
      <alignment horizontal="center" vertical="center" wrapText="1"/>
    </xf>
    <xf numFmtId="0" fontId="126" fillId="27" borderId="36" xfId="0" applyFont="1" applyFill="1" applyBorder="1" applyAlignment="1">
      <alignment horizontal="left"/>
    </xf>
    <xf numFmtId="0" fontId="126" fillId="27" borderId="37" xfId="0" applyFont="1" applyFill="1" applyBorder="1" applyAlignment="1">
      <alignment horizontal="left"/>
    </xf>
    <xf numFmtId="0" fontId="126" fillId="27" borderId="38" xfId="0" applyFont="1" applyFill="1" applyBorder="1" applyAlignment="1">
      <alignment horizontal="left"/>
    </xf>
    <xf numFmtId="39" fontId="154" fillId="27" borderId="0" xfId="45" applyFont="1" applyFill="1" applyBorder="1" applyAlignment="1">
      <alignment horizontal="center" vertical="center"/>
    </xf>
    <xf numFmtId="0" fontId="155" fillId="27" borderId="0" xfId="0" applyFont="1" applyFill="1" applyAlignment="1">
      <alignment horizontal="center"/>
    </xf>
    <xf numFmtId="0" fontId="122" fillId="61" borderId="23" xfId="0" applyFont="1" applyFill="1" applyBorder="1" applyAlignment="1">
      <alignment horizontal="center" vertical="center"/>
    </xf>
    <xf numFmtId="0" fontId="122" fillId="61" borderId="39" xfId="0" applyFont="1" applyFill="1" applyBorder="1" applyAlignment="1">
      <alignment horizontal="center" vertical="center"/>
    </xf>
    <xf numFmtId="39" fontId="113" fillId="27" borderId="0" xfId="45" applyFont="1" applyFill="1" applyBorder="1" applyAlignment="1">
      <alignment horizontal="center" vertical="center"/>
    </xf>
    <xf numFmtId="0" fontId="0" fillId="27" borderId="0" xfId="0" applyFill="1" applyAlignment="1">
      <alignment horizontal="center"/>
    </xf>
    <xf numFmtId="39" fontId="120" fillId="28" borderId="0" xfId="45" applyFont="1" applyFill="1" applyBorder="1" applyAlignment="1">
      <alignment horizontal="left" vertical="center"/>
    </xf>
    <xf numFmtId="0" fontId="142" fillId="26" borderId="41" xfId="0" applyFont="1" applyFill="1" applyBorder="1" applyAlignment="1">
      <alignment horizontal="center" vertical="center"/>
    </xf>
    <xf numFmtId="0" fontId="142" fillId="26" borderId="0" xfId="0" applyFont="1" applyFill="1" applyBorder="1" applyAlignment="1">
      <alignment horizontal="center" vertical="center"/>
    </xf>
    <xf numFmtId="39" fontId="154" fillId="27" borderId="0" xfId="45" quotePrefix="1" applyFont="1" applyFill="1" applyBorder="1" applyAlignment="1">
      <alignment horizontal="center" vertical="center"/>
    </xf>
    <xf numFmtId="0" fontId="147" fillId="27" borderId="0" xfId="0" applyFont="1" applyFill="1" applyAlignment="1">
      <alignment horizontal="center"/>
    </xf>
    <xf numFmtId="0" fontId="0" fillId="0" borderId="0" xfId="0" applyAlignment="1">
      <alignment horizontal="center"/>
    </xf>
    <xf numFmtId="0" fontId="134" fillId="26" borderId="41" xfId="0" applyFont="1" applyFill="1" applyBorder="1" applyAlignment="1">
      <alignment horizontal="center" vertical="center"/>
    </xf>
    <xf numFmtId="0" fontId="134" fillId="26" borderId="0" xfId="0" applyFont="1" applyFill="1" applyBorder="1" applyAlignment="1">
      <alignment horizontal="center" vertical="center"/>
    </xf>
    <xf numFmtId="0" fontId="134" fillId="26" borderId="45" xfId="0" applyFont="1" applyFill="1" applyBorder="1" applyAlignment="1">
      <alignment horizontal="center" vertical="center"/>
    </xf>
    <xf numFmtId="0" fontId="134" fillId="26" borderId="46" xfId="0" applyFont="1" applyFill="1" applyBorder="1" applyAlignment="1">
      <alignment horizontal="center" vertical="center"/>
    </xf>
    <xf numFmtId="0" fontId="134" fillId="26" borderId="50" xfId="0" applyFont="1" applyFill="1" applyBorder="1" applyAlignment="1">
      <alignment horizontal="center" vertical="center"/>
    </xf>
    <xf numFmtId="0" fontId="0" fillId="0" borderId="0" xfId="0" applyAlignment="1"/>
    <xf numFmtId="0" fontId="125" fillId="0" borderId="0" xfId="0" applyFont="1" applyAlignment="1">
      <alignment horizontal="left" vertical="center" wrapText="1"/>
    </xf>
    <xf numFmtId="0" fontId="162" fillId="0" borderId="0" xfId="0" applyFont="1" applyAlignment="1"/>
    <xf numFmtId="4" fontId="79" fillId="28" borderId="0" xfId="31" applyNumberFormat="1" applyFont="1" applyFill="1" applyBorder="1" applyAlignment="1" applyProtection="1">
      <alignment horizontal="center"/>
    </xf>
    <xf numFmtId="0" fontId="55" fillId="29" borderId="0" xfId="0" applyNumberFormat="1" applyFont="1" applyFill="1" applyAlignment="1">
      <alignment horizontal="right" vertical="center"/>
    </xf>
    <xf numFmtId="0" fontId="58" fillId="28" borderId="0" xfId="0" applyFont="1" applyFill="1" applyBorder="1" applyAlignment="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29">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4C4D4F"/>
      <color rgb="FFEAEAE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Carlos André, Carlos Constantini, Gilberto Duarte, José Eduardo Laloni, Luiz Sorge e Sergio Cutolo</a:t>
          </a:r>
        </a:p>
        <a:p>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Alcindo Canto, Carlos Takahashi, Eduardo Azevedo, Fernando Rabello, Gabriel Leal, Jan Karsten, Luciane Ribeiro, Luiz Chrysostomo, Luiz Fernando Figueiredo, Lywal Salles Filho, Pedro Juliano, Pedro Rudge e Teodoro Lima </a:t>
          </a: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Francisco Vidinha, Guilherme Benaderet, Patrícia Herculano, Eliana Marino, Lina Yajima, Marcelo Billi, Soraya Alves e Thiago Baptista</a:t>
          </a: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O34"/>
  <sheetViews>
    <sheetView tabSelected="1" defaultGridColor="0" colorId="9" zoomScale="80" zoomScaleNormal="80" workbookViewId="0">
      <selection activeCell="B1" sqref="B1:M1"/>
    </sheetView>
  </sheetViews>
  <sheetFormatPr defaultColWidth="9.140625"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09" t="s">
        <v>81</v>
      </c>
      <c r="C1" s="409"/>
      <c r="D1" s="409"/>
      <c r="E1" s="409"/>
      <c r="F1" s="409"/>
      <c r="G1" s="409"/>
      <c r="H1" s="409"/>
      <c r="I1" s="409"/>
      <c r="J1" s="409"/>
      <c r="K1" s="409"/>
      <c r="L1" s="409"/>
      <c r="M1" s="409"/>
    </row>
    <row r="2" spans="1:15" ht="42.75" customHeight="1">
      <c r="A2" s="9"/>
      <c r="B2" s="410" t="s">
        <v>82</v>
      </c>
      <c r="C2" s="410"/>
      <c r="D2" s="410"/>
      <c r="E2" s="410"/>
      <c r="F2" s="410"/>
      <c r="G2" s="410"/>
      <c r="H2" s="410"/>
      <c r="I2" s="410"/>
      <c r="J2" s="410"/>
      <c r="K2" s="410"/>
      <c r="L2" s="410"/>
      <c r="M2" s="410"/>
    </row>
    <row r="3" spans="1:15" ht="23.25" customHeight="1">
      <c r="A3" s="10"/>
      <c r="B3" s="411" t="s">
        <v>328</v>
      </c>
      <c r="C3" s="412"/>
      <c r="D3" s="412"/>
      <c r="E3" s="412"/>
      <c r="F3" s="412"/>
      <c r="G3" s="412"/>
      <c r="H3" s="412"/>
      <c r="I3" s="412"/>
      <c r="J3" s="412"/>
      <c r="K3" s="412"/>
      <c r="L3" s="412"/>
      <c r="M3" s="412"/>
    </row>
    <row r="4" spans="1:15" ht="18.75">
      <c r="B4" s="207" t="s">
        <v>83</v>
      </c>
      <c r="C4" s="208"/>
      <c r="D4" s="208"/>
      <c r="E4" s="208"/>
      <c r="F4" s="208"/>
      <c r="G4" s="208"/>
      <c r="H4" s="208"/>
      <c r="I4" s="209"/>
      <c r="J4" s="210"/>
      <c r="K4" s="210"/>
      <c r="L4" s="210"/>
      <c r="M4" s="211"/>
    </row>
    <row r="5" spans="1:15" ht="15.75">
      <c r="B5" s="88"/>
      <c r="C5" s="88"/>
      <c r="D5" s="88"/>
      <c r="E5" s="88"/>
      <c r="F5" s="88"/>
      <c r="G5" s="88"/>
      <c r="H5" s="88"/>
      <c r="I5" s="89"/>
      <c r="J5" s="87"/>
      <c r="K5" s="87"/>
      <c r="L5" s="87"/>
      <c r="M5" s="87"/>
    </row>
    <row r="6" spans="1:15" ht="15.75" customHeight="1">
      <c r="B6" s="413" t="s">
        <v>84</v>
      </c>
      <c r="C6" s="414"/>
      <c r="D6" s="414"/>
      <c r="E6" s="414"/>
      <c r="F6" s="414"/>
      <c r="G6" s="414"/>
      <c r="H6" s="414"/>
      <c r="I6" s="414"/>
      <c r="J6" s="414"/>
      <c r="K6" s="414"/>
      <c r="L6" s="414"/>
      <c r="M6" s="415"/>
      <c r="N6"/>
      <c r="O6"/>
    </row>
    <row r="7" spans="1:15" ht="15.75">
      <c r="A7" s="97"/>
      <c r="B7" s="407" t="s">
        <v>85</v>
      </c>
      <c r="C7" s="407"/>
      <c r="D7" s="407"/>
      <c r="E7" s="407"/>
      <c r="F7" s="407"/>
      <c r="G7" s="407"/>
      <c r="H7" s="407"/>
      <c r="I7" s="98"/>
      <c r="J7" s="98"/>
      <c r="K7" s="98"/>
      <c r="L7" s="98"/>
      <c r="M7" s="206" t="s">
        <v>22</v>
      </c>
      <c r="N7" s="99"/>
      <c r="O7" s="72"/>
    </row>
    <row r="8" spans="1:15" ht="15.75">
      <c r="A8" s="97"/>
      <c r="B8" s="407" t="s">
        <v>86</v>
      </c>
      <c r="C8" s="407"/>
      <c r="D8" s="407"/>
      <c r="E8" s="407"/>
      <c r="F8" s="407"/>
      <c r="G8" s="407"/>
      <c r="H8" s="407"/>
      <c r="I8" s="98"/>
      <c r="J8" s="98"/>
      <c r="K8" s="98"/>
      <c r="L8" s="98"/>
      <c r="M8" s="206" t="s">
        <v>23</v>
      </c>
      <c r="N8" s="97"/>
    </row>
    <row r="9" spans="1:15" ht="16.5" customHeight="1">
      <c r="A9" s="97"/>
      <c r="B9" s="407" t="s">
        <v>87</v>
      </c>
      <c r="C9" s="407"/>
      <c r="D9" s="407"/>
      <c r="E9" s="407"/>
      <c r="F9" s="407"/>
      <c r="G9" s="407"/>
      <c r="H9" s="407"/>
      <c r="I9" s="98"/>
      <c r="J9" s="98"/>
      <c r="K9" s="98"/>
      <c r="L9" s="98"/>
      <c r="M9" s="206" t="s">
        <v>24</v>
      </c>
      <c r="N9" s="97"/>
    </row>
    <row r="10" spans="1:15" ht="15.75">
      <c r="A10" s="97"/>
      <c r="B10" s="407" t="s">
        <v>88</v>
      </c>
      <c r="C10" s="407"/>
      <c r="D10" s="407"/>
      <c r="E10" s="407"/>
      <c r="F10" s="407"/>
      <c r="G10" s="407"/>
      <c r="H10" s="407"/>
      <c r="I10" s="98"/>
      <c r="J10" s="98"/>
      <c r="K10" s="98"/>
      <c r="L10" s="98"/>
      <c r="M10" s="206" t="s">
        <v>25</v>
      </c>
      <c r="N10" s="97"/>
    </row>
    <row r="11" spans="1:15" ht="18" customHeight="1">
      <c r="A11" s="97"/>
      <c r="B11" s="407" t="s">
        <v>89</v>
      </c>
      <c r="C11" s="407"/>
      <c r="D11" s="407"/>
      <c r="E11" s="407"/>
      <c r="F11" s="407"/>
      <c r="G11" s="407"/>
      <c r="H11" s="407"/>
      <c r="I11" s="98"/>
      <c r="J11" s="98"/>
      <c r="K11" s="98"/>
      <c r="L11" s="98"/>
      <c r="M11" s="206" t="s">
        <v>26</v>
      </c>
      <c r="N11" s="97"/>
    </row>
    <row r="12" spans="1:15" ht="15.75">
      <c r="B12" s="91"/>
      <c r="C12" s="92"/>
      <c r="D12" s="93"/>
      <c r="E12" s="93"/>
      <c r="F12" s="93"/>
      <c r="G12" s="93"/>
      <c r="H12" s="93"/>
      <c r="I12" s="94"/>
      <c r="J12" s="87"/>
      <c r="K12" s="87"/>
      <c r="L12" s="87"/>
      <c r="M12" s="87"/>
    </row>
    <row r="13" spans="1:15" ht="15.75">
      <c r="B13" s="408" t="s">
        <v>90</v>
      </c>
      <c r="C13" s="408"/>
      <c r="D13" s="408"/>
      <c r="E13" s="408"/>
      <c r="F13" s="408"/>
      <c r="G13" s="408"/>
      <c r="H13" s="408"/>
      <c r="I13" s="408"/>
      <c r="J13" s="408"/>
      <c r="K13" s="408"/>
      <c r="L13" s="408"/>
      <c r="M13" s="408"/>
    </row>
    <row r="14" spans="1:15" ht="15.75">
      <c r="A14" s="97"/>
      <c r="B14" s="407" t="s">
        <v>91</v>
      </c>
      <c r="C14" s="407"/>
      <c r="D14" s="407"/>
      <c r="E14" s="407"/>
      <c r="F14" s="407"/>
      <c r="G14" s="407"/>
      <c r="H14" s="407"/>
      <c r="I14" s="98"/>
      <c r="J14" s="98"/>
      <c r="K14" s="98"/>
      <c r="L14" s="98"/>
      <c r="M14" s="206" t="s">
        <v>27</v>
      </c>
    </row>
    <row r="15" spans="1:15" ht="15.75">
      <c r="A15" s="97"/>
      <c r="B15" s="407" t="s">
        <v>265</v>
      </c>
      <c r="C15" s="407"/>
      <c r="D15" s="407"/>
      <c r="E15" s="407"/>
      <c r="F15" s="407"/>
      <c r="G15" s="407"/>
      <c r="H15" s="407"/>
      <c r="I15" s="98"/>
      <c r="J15" s="98"/>
      <c r="K15" s="98"/>
      <c r="L15" s="98"/>
      <c r="M15" s="206" t="s">
        <v>21</v>
      </c>
    </row>
    <row r="16" spans="1:15" ht="15.75">
      <c r="A16" s="97"/>
      <c r="B16" s="407" t="s">
        <v>266</v>
      </c>
      <c r="C16" s="407"/>
      <c r="D16" s="407"/>
      <c r="E16" s="407"/>
      <c r="F16" s="407"/>
      <c r="G16" s="407"/>
      <c r="H16" s="407"/>
      <c r="I16" s="98"/>
      <c r="J16" s="98"/>
      <c r="K16" s="98"/>
      <c r="L16" s="98"/>
      <c r="M16" s="206" t="s">
        <v>20</v>
      </c>
    </row>
    <row r="17" spans="1:15" ht="15.75">
      <c r="A17" s="97"/>
      <c r="B17" s="100"/>
      <c r="C17" s="101"/>
      <c r="D17" s="102"/>
      <c r="E17" s="102"/>
      <c r="F17" s="102"/>
      <c r="G17" s="102"/>
      <c r="H17" s="102"/>
      <c r="I17" s="103"/>
      <c r="J17" s="98"/>
      <c r="K17" s="98"/>
      <c r="L17" s="98"/>
      <c r="M17" s="98"/>
    </row>
    <row r="18" spans="1:15" ht="15.75">
      <c r="B18" s="408" t="s">
        <v>92</v>
      </c>
      <c r="C18" s="408"/>
      <c r="D18" s="408"/>
      <c r="E18" s="408"/>
      <c r="F18" s="408"/>
      <c r="G18" s="408"/>
      <c r="H18" s="408"/>
      <c r="I18" s="408"/>
      <c r="J18" s="408"/>
      <c r="K18" s="408"/>
      <c r="L18" s="408"/>
      <c r="M18" s="408"/>
    </row>
    <row r="19" spans="1:15" ht="15.75">
      <c r="A19" s="97"/>
      <c r="B19" s="407" t="s">
        <v>93</v>
      </c>
      <c r="C19" s="407"/>
      <c r="D19" s="407"/>
      <c r="E19" s="407"/>
      <c r="F19" s="407"/>
      <c r="G19" s="407"/>
      <c r="H19" s="407"/>
      <c r="I19" s="98"/>
      <c r="J19" s="98"/>
      <c r="K19" s="98"/>
      <c r="L19" s="98"/>
      <c r="M19" s="206" t="s">
        <v>19</v>
      </c>
      <c r="N19" s="97"/>
      <c r="O19" s="97"/>
    </row>
    <row r="20" spans="1:15" ht="15.75">
      <c r="B20" s="95"/>
      <c r="C20" s="95"/>
      <c r="D20" s="95"/>
      <c r="E20" s="95"/>
      <c r="F20" s="95"/>
      <c r="G20" s="95"/>
      <c r="H20" s="95"/>
      <c r="I20" s="96"/>
      <c r="J20" s="87"/>
      <c r="K20" s="87"/>
      <c r="L20" s="87"/>
      <c r="M20" s="90"/>
    </row>
    <row r="21" spans="1:15" ht="15.75">
      <c r="B21" s="408" t="s">
        <v>94</v>
      </c>
      <c r="C21" s="408"/>
      <c r="D21" s="408"/>
      <c r="E21" s="408"/>
      <c r="F21" s="408"/>
      <c r="G21" s="408"/>
      <c r="H21" s="408"/>
      <c r="I21" s="408"/>
      <c r="J21" s="408"/>
      <c r="K21" s="408"/>
      <c r="L21" s="408"/>
      <c r="M21" s="408"/>
    </row>
    <row r="22" spans="1:15" ht="15.75">
      <c r="A22" s="97"/>
      <c r="B22" s="407" t="s">
        <v>95</v>
      </c>
      <c r="C22" s="407"/>
      <c r="D22" s="407"/>
      <c r="E22" s="407"/>
      <c r="F22" s="407"/>
      <c r="G22" s="407"/>
      <c r="H22" s="407"/>
      <c r="I22" s="98"/>
      <c r="J22" s="98"/>
      <c r="K22" s="98"/>
      <c r="L22" s="98"/>
      <c r="M22" s="206" t="s">
        <v>28</v>
      </c>
      <c r="N22" s="97"/>
    </row>
    <row r="23" spans="1:15" ht="15.75">
      <c r="B23" s="91"/>
      <c r="C23" s="92"/>
      <c r="D23" s="93"/>
      <c r="E23" s="93"/>
      <c r="F23" s="93"/>
      <c r="G23" s="93"/>
      <c r="H23" s="93"/>
      <c r="I23" s="94"/>
      <c r="J23" s="87"/>
      <c r="K23" s="87"/>
      <c r="L23" s="87"/>
      <c r="M23" s="87"/>
    </row>
    <row r="24" spans="1:15" ht="15.75">
      <c r="B24" s="408" t="s">
        <v>96</v>
      </c>
      <c r="C24" s="408"/>
      <c r="D24" s="408"/>
      <c r="E24" s="408"/>
      <c r="F24" s="408"/>
      <c r="G24" s="408"/>
      <c r="H24" s="408"/>
      <c r="I24" s="408"/>
      <c r="J24" s="408"/>
      <c r="K24" s="408"/>
      <c r="L24" s="408"/>
      <c r="M24" s="408"/>
    </row>
    <row r="25" spans="1:15" ht="15.75">
      <c r="A25" s="97"/>
      <c r="B25" s="407" t="s">
        <v>97</v>
      </c>
      <c r="C25" s="407"/>
      <c r="D25" s="407"/>
      <c r="E25" s="407"/>
      <c r="F25" s="407"/>
      <c r="G25" s="407"/>
      <c r="H25" s="407"/>
      <c r="I25" s="98"/>
      <c r="J25" s="98"/>
      <c r="K25" s="98"/>
      <c r="L25" s="98"/>
      <c r="M25" s="206" t="s">
        <v>29</v>
      </c>
      <c r="N25" s="97"/>
    </row>
    <row r="26" spans="1:15" ht="15.75">
      <c r="B26" s="91"/>
      <c r="C26" s="92"/>
      <c r="D26" s="93"/>
      <c r="E26" s="93"/>
      <c r="F26" s="93"/>
      <c r="G26" s="93"/>
      <c r="H26" s="93"/>
      <c r="I26" s="94"/>
      <c r="J26" s="87"/>
      <c r="K26" s="87"/>
      <c r="L26" s="87"/>
      <c r="M26" s="87"/>
    </row>
    <row r="27" spans="1:15" ht="15.75">
      <c r="B27" s="408" t="s">
        <v>98</v>
      </c>
      <c r="C27" s="408"/>
      <c r="D27" s="408"/>
      <c r="E27" s="408"/>
      <c r="F27" s="408"/>
      <c r="G27" s="408"/>
      <c r="H27" s="408"/>
      <c r="I27" s="408"/>
      <c r="J27" s="408"/>
      <c r="K27" s="408"/>
      <c r="L27" s="408"/>
      <c r="M27" s="408"/>
    </row>
    <row r="28" spans="1:15" ht="15.75">
      <c r="A28" s="97"/>
      <c r="B28" s="407" t="s">
        <v>285</v>
      </c>
      <c r="C28" s="407"/>
      <c r="D28" s="407"/>
      <c r="E28" s="407"/>
      <c r="F28" s="407"/>
      <c r="G28" s="407"/>
      <c r="H28" s="407"/>
      <c r="I28" s="98"/>
      <c r="J28" s="98"/>
      <c r="K28" s="98"/>
      <c r="L28" s="98"/>
      <c r="M28" s="206"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T78"/>
  <sheetViews>
    <sheetView topLeftCell="B1" zoomScale="80" zoomScaleNormal="80" zoomScaleSheetLayoutView="80" workbookViewId="0">
      <selection activeCell="B1" sqref="B1:S1"/>
    </sheetView>
  </sheetViews>
  <sheetFormatPr defaultColWidth="9.140625" defaultRowHeight="15"/>
  <cols>
    <col min="1" max="1" width="14.7109375" style="77" hidden="1" customWidth="1"/>
    <col min="2" max="2" width="55.85546875" style="269" customWidth="1"/>
    <col min="3" max="17" width="15.7109375" style="12" customWidth="1"/>
    <col min="18" max="18" width="24.5703125" style="12" customWidth="1"/>
    <col min="19" max="19" width="26.7109375" style="6" customWidth="1"/>
    <col min="20" max="20" width="9.140625" style="6"/>
    <col min="21" max="16384" width="9.140625" style="12"/>
  </cols>
  <sheetData>
    <row r="1" spans="1:20" s="237" customFormat="1" ht="20.100000000000001" customHeight="1">
      <c r="A1" s="238"/>
      <c r="B1" s="409" t="s">
        <v>81</v>
      </c>
      <c r="C1" s="409"/>
      <c r="D1" s="409"/>
      <c r="E1" s="409"/>
      <c r="F1" s="409"/>
      <c r="G1" s="409"/>
      <c r="H1" s="409"/>
      <c r="I1" s="409"/>
      <c r="J1" s="409"/>
      <c r="K1" s="409"/>
      <c r="L1" s="409"/>
      <c r="M1" s="409"/>
      <c r="N1" s="409"/>
      <c r="O1" s="409"/>
      <c r="P1" s="409"/>
      <c r="Q1" s="409"/>
      <c r="R1" s="409"/>
      <c r="S1" s="409"/>
      <c r="T1" s="239"/>
    </row>
    <row r="2" spans="1:20" s="11" customFormat="1" ht="30" customHeight="1">
      <c r="A2" s="65"/>
      <c r="B2" s="425" t="s">
        <v>250</v>
      </c>
      <c r="C2" s="425"/>
      <c r="D2" s="425"/>
      <c r="E2" s="425"/>
      <c r="F2" s="425"/>
      <c r="G2" s="425"/>
      <c r="H2" s="425"/>
      <c r="I2" s="425"/>
      <c r="J2" s="425"/>
      <c r="K2" s="425"/>
      <c r="L2" s="425"/>
      <c r="M2" s="425"/>
      <c r="N2" s="425"/>
      <c r="O2" s="425"/>
      <c r="P2" s="425"/>
      <c r="Q2" s="425"/>
      <c r="R2" s="425"/>
      <c r="S2" s="425"/>
      <c r="T2" s="121"/>
    </row>
    <row r="3" spans="1:20" s="11" customFormat="1" ht="39.950000000000003" customHeight="1">
      <c r="A3" s="65"/>
      <c r="B3" s="148"/>
      <c r="C3" s="148"/>
      <c r="D3" s="148"/>
      <c r="E3" s="148"/>
      <c r="F3" s="148"/>
      <c r="G3" s="148"/>
      <c r="H3" s="148"/>
      <c r="I3" s="148"/>
      <c r="J3" s="148"/>
      <c r="K3" s="148"/>
      <c r="L3" s="148"/>
      <c r="M3" s="148"/>
      <c r="N3" s="148"/>
      <c r="O3" s="148"/>
      <c r="P3" s="148"/>
      <c r="Q3" s="148"/>
      <c r="S3" s="249" t="s">
        <v>83</v>
      </c>
      <c r="T3" s="121"/>
    </row>
    <row r="4" spans="1:20" s="222" customFormat="1" ht="39.950000000000003" customHeight="1">
      <c r="B4" s="254" t="s">
        <v>251</v>
      </c>
      <c r="C4" s="229"/>
      <c r="D4" s="229"/>
      <c r="E4" s="229"/>
      <c r="F4" s="229"/>
      <c r="G4" s="229"/>
      <c r="H4" s="229"/>
      <c r="I4" s="229"/>
      <c r="J4" s="229"/>
      <c r="K4" s="229"/>
      <c r="L4" s="229"/>
      <c r="M4" s="229"/>
      <c r="N4" s="229"/>
      <c r="O4" s="229"/>
      <c r="P4" s="229"/>
      <c r="Q4" s="229"/>
      <c r="S4" s="326" t="s">
        <v>328</v>
      </c>
      <c r="T4" s="223"/>
    </row>
    <row r="5" spans="1:20" s="222" customFormat="1" ht="15" customHeight="1">
      <c r="B5" s="330"/>
      <c r="C5" s="229"/>
      <c r="D5" s="229"/>
      <c r="E5" s="229"/>
      <c r="F5" s="229"/>
      <c r="G5" s="229"/>
      <c r="H5" s="229"/>
      <c r="I5" s="229"/>
      <c r="J5" s="229"/>
      <c r="K5" s="229"/>
      <c r="L5" s="229"/>
      <c r="M5" s="229"/>
      <c r="N5" s="229"/>
      <c r="O5" s="229"/>
      <c r="P5" s="229"/>
      <c r="Q5" s="229"/>
      <c r="S5" s="326"/>
      <c r="T5" s="223"/>
    </row>
    <row r="6" spans="1:20" s="11" customFormat="1" ht="30" customHeight="1">
      <c r="A6" s="65"/>
      <c r="B6" s="428" t="s">
        <v>252</v>
      </c>
      <c r="C6" s="429"/>
      <c r="D6" s="429"/>
      <c r="E6" s="429"/>
      <c r="F6" s="429"/>
      <c r="G6" s="429"/>
      <c r="H6" s="429"/>
      <c r="I6" s="429"/>
      <c r="J6" s="429"/>
      <c r="K6" s="429"/>
      <c r="L6" s="429"/>
      <c r="M6" s="429"/>
      <c r="N6" s="429"/>
      <c r="O6" s="429"/>
      <c r="P6" s="429"/>
      <c r="Q6" s="429"/>
      <c r="R6" s="429"/>
      <c r="S6" s="429"/>
      <c r="T6" s="121"/>
    </row>
    <row r="7" spans="1:20" ht="39" customHeight="1">
      <c r="B7" s="266" t="s">
        <v>130</v>
      </c>
      <c r="C7" s="184" t="s">
        <v>314</v>
      </c>
      <c r="D7" s="184" t="s">
        <v>308</v>
      </c>
      <c r="E7" s="184" t="s">
        <v>315</v>
      </c>
      <c r="F7" s="184" t="s">
        <v>309</v>
      </c>
      <c r="G7" s="184" t="s">
        <v>310</v>
      </c>
      <c r="H7" s="184" t="s">
        <v>316</v>
      </c>
      <c r="I7" s="184" t="s">
        <v>312</v>
      </c>
      <c r="J7" s="184" t="s">
        <v>313</v>
      </c>
      <c r="K7" s="184" t="s">
        <v>319</v>
      </c>
      <c r="L7" s="184" t="s">
        <v>320</v>
      </c>
      <c r="M7" s="184" t="s">
        <v>321</v>
      </c>
      <c r="N7" s="184" t="s">
        <v>322</v>
      </c>
      <c r="O7" s="397" t="s">
        <v>323</v>
      </c>
      <c r="P7" s="397" t="s">
        <v>327</v>
      </c>
      <c r="Q7" s="184" t="s">
        <v>329</v>
      </c>
      <c r="R7" s="358" t="s">
        <v>253</v>
      </c>
      <c r="S7" s="358" t="s">
        <v>254</v>
      </c>
      <c r="T7" s="121"/>
    </row>
    <row r="8" spans="1:20" s="68" customFormat="1" ht="20.100000000000001" customHeight="1">
      <c r="A8" s="81"/>
      <c r="B8" s="264" t="s">
        <v>131</v>
      </c>
      <c r="C8" s="264"/>
      <c r="D8" s="264"/>
      <c r="E8" s="264"/>
      <c r="F8" s="264"/>
      <c r="G8" s="264"/>
      <c r="H8" s="264"/>
      <c r="I8" s="264"/>
      <c r="J8" s="264"/>
      <c r="K8" s="264"/>
      <c r="L8" s="264"/>
      <c r="M8" s="264"/>
      <c r="N8" s="264"/>
      <c r="O8" s="264"/>
      <c r="P8" s="264"/>
      <c r="Q8" s="264"/>
      <c r="R8" s="200"/>
      <c r="S8" s="200"/>
      <c r="T8" s="121"/>
    </row>
    <row r="9" spans="1:20" ht="15" customHeight="1">
      <c r="A9" s="82">
        <v>272</v>
      </c>
      <c r="B9" s="262" t="s">
        <v>132</v>
      </c>
      <c r="C9" s="198">
        <v>0.30444046146055825</v>
      </c>
      <c r="D9" s="198">
        <v>0.22527921731327183</v>
      </c>
      <c r="E9" s="198">
        <v>0.26481620704635134</v>
      </c>
      <c r="F9" s="198">
        <v>0.20215778889598823</v>
      </c>
      <c r="G9" s="198">
        <v>0.19071775323004658</v>
      </c>
      <c r="H9" s="198">
        <v>0.16615059395445542</v>
      </c>
      <c r="I9" s="198">
        <v>0.14462869952254209</v>
      </c>
      <c r="J9" s="198">
        <v>0.11297832642740957</v>
      </c>
      <c r="K9" s="198">
        <v>-3.5196215184811308E-2</v>
      </c>
      <c r="L9" s="198">
        <v>7.3658125382607409E-2</v>
      </c>
      <c r="M9" s="198">
        <v>9.0169949168171115E-2</v>
      </c>
      <c r="N9" s="198">
        <v>0.16770975755677853</v>
      </c>
      <c r="O9" s="198">
        <v>0.12426169608762905</v>
      </c>
      <c r="P9" s="198">
        <v>6.3994691758949784E-2</v>
      </c>
      <c r="Q9" s="198">
        <v>0.13768485840832057</v>
      </c>
      <c r="R9" s="198">
        <v>0.32628007717356411</v>
      </c>
      <c r="S9" s="198">
        <v>1.4482037823084539</v>
      </c>
      <c r="T9" s="202"/>
    </row>
    <row r="10" spans="1:20" ht="15" customHeight="1">
      <c r="A10" s="82">
        <v>273</v>
      </c>
      <c r="B10" s="263" t="s">
        <v>133</v>
      </c>
      <c r="C10" s="199">
        <v>0.51914607853149164</v>
      </c>
      <c r="D10" s="199">
        <v>0.52555958985654172</v>
      </c>
      <c r="E10" s="199">
        <v>-2.5502889822423072</v>
      </c>
      <c r="F10" s="199">
        <v>0.86895252740895046</v>
      </c>
      <c r="G10" s="199">
        <v>1.4117468637739421</v>
      </c>
      <c r="H10" s="199">
        <v>1.0815758913458779</v>
      </c>
      <c r="I10" s="199">
        <v>1.7428997864644913</v>
      </c>
      <c r="J10" s="199">
        <v>-0.57921904451376349</v>
      </c>
      <c r="K10" s="199">
        <v>-0.60475225558627699</v>
      </c>
      <c r="L10" s="199">
        <v>4.7630349208731104E-2</v>
      </c>
      <c r="M10" s="199">
        <v>1.0809677031966061</v>
      </c>
      <c r="N10" s="199">
        <v>2.3604311001974736</v>
      </c>
      <c r="O10" s="199">
        <v>-0.3175973809829884</v>
      </c>
      <c r="P10" s="199">
        <v>-0.85890612779412834</v>
      </c>
      <c r="Q10" s="199">
        <v>-0.13138746045551386</v>
      </c>
      <c r="R10" s="199">
        <v>-1.3036209118536988</v>
      </c>
      <c r="S10" s="199">
        <v>6.2121511099886675</v>
      </c>
      <c r="T10" s="202"/>
    </row>
    <row r="11" spans="1:20" ht="15" customHeight="1">
      <c r="A11" s="82">
        <v>274</v>
      </c>
      <c r="B11" s="262" t="s">
        <v>134</v>
      </c>
      <c r="C11" s="198">
        <v>0.29215059324398851</v>
      </c>
      <c r="D11" s="198">
        <v>0.22182220447655254</v>
      </c>
      <c r="E11" s="198">
        <v>0.25645490353898026</v>
      </c>
      <c r="F11" s="198">
        <v>0.2096094576861276</v>
      </c>
      <c r="G11" s="198">
        <v>0.17612694822437902</v>
      </c>
      <c r="H11" s="198">
        <v>0.15814757038614857</v>
      </c>
      <c r="I11" s="198">
        <v>0.13996646501301768</v>
      </c>
      <c r="J11" s="198">
        <v>0.11172459160127346</v>
      </c>
      <c r="K11" s="198">
        <v>6.6609329797344685E-2</v>
      </c>
      <c r="L11" s="198">
        <v>0.10014104778024091</v>
      </c>
      <c r="M11" s="198">
        <v>9.7974685993264643E-2</v>
      </c>
      <c r="N11" s="198">
        <v>0.13063891173747777</v>
      </c>
      <c r="O11" s="198">
        <v>0.11127437726486278</v>
      </c>
      <c r="P11" s="198">
        <v>8.5003998326101282E-2</v>
      </c>
      <c r="Q11" s="198">
        <v>0.14611940243301547</v>
      </c>
      <c r="R11" s="198">
        <v>0.34277930469419005</v>
      </c>
      <c r="S11" s="198">
        <v>1.5440666182498433</v>
      </c>
      <c r="T11" s="202"/>
    </row>
    <row r="12" spans="1:20" ht="15" customHeight="1">
      <c r="A12" s="82">
        <v>275</v>
      </c>
      <c r="B12" s="263" t="s">
        <v>135</v>
      </c>
      <c r="C12" s="199">
        <v>0.36306535187368638</v>
      </c>
      <c r="D12" s="199">
        <v>0.26290471696961504</v>
      </c>
      <c r="E12" s="199">
        <v>-0.10430973241156494</v>
      </c>
      <c r="F12" s="199">
        <v>6.4698609894492165E-2</v>
      </c>
      <c r="G12" s="199">
        <v>0.26488479803086307</v>
      </c>
      <c r="H12" s="199">
        <v>0.22383519513039118</v>
      </c>
      <c r="I12" s="199">
        <v>0.26898320524524877</v>
      </c>
      <c r="J12" s="199">
        <v>0.17562687632096186</v>
      </c>
      <c r="K12" s="199">
        <v>7.5039229400218233E-2</v>
      </c>
      <c r="L12" s="199">
        <v>0.14865259105538087</v>
      </c>
      <c r="M12" s="199">
        <v>0.17019576211951915</v>
      </c>
      <c r="N12" s="199">
        <v>0.24950994232520429</v>
      </c>
      <c r="O12" s="199">
        <v>0.14352155801526578</v>
      </c>
      <c r="P12" s="199">
        <v>0.11186098196695582</v>
      </c>
      <c r="Q12" s="199">
        <v>0.21615616455417808</v>
      </c>
      <c r="R12" s="199">
        <v>0.47225162129097953</v>
      </c>
      <c r="S12" s="199">
        <v>2.1332715807215692</v>
      </c>
      <c r="T12" s="202"/>
    </row>
    <row r="13" spans="1:20" ht="15" customHeight="1">
      <c r="A13" s="82">
        <v>276</v>
      </c>
      <c r="B13" s="262" t="s">
        <v>136</v>
      </c>
      <c r="C13" s="198">
        <v>0.43453234979750732</v>
      </c>
      <c r="D13" s="198">
        <v>0.28688991375216233</v>
      </c>
      <c r="E13" s="198">
        <v>-1.1290216917122677</v>
      </c>
      <c r="F13" s="198">
        <v>-0.48938543741358842</v>
      </c>
      <c r="G13" s="198">
        <v>0.47276791683674446</v>
      </c>
      <c r="H13" s="198">
        <v>0.44480579649099639</v>
      </c>
      <c r="I13" s="198">
        <v>0.43204838725965544</v>
      </c>
      <c r="J13" s="198">
        <v>0.45648653748810375</v>
      </c>
      <c r="K13" s="198">
        <v>0.40047253570500629</v>
      </c>
      <c r="L13" s="198">
        <v>0.22172143048364035</v>
      </c>
      <c r="M13" s="198">
        <v>0.33417964742297102</v>
      </c>
      <c r="N13" s="198">
        <v>0.30236844923301476</v>
      </c>
      <c r="O13" s="198">
        <v>0.22418428094894693</v>
      </c>
      <c r="P13" s="198">
        <v>0.16899145635767354</v>
      </c>
      <c r="Q13" s="198">
        <v>0.27346199177695496</v>
      </c>
      <c r="R13" s="198">
        <v>0.6680928035842868</v>
      </c>
      <c r="S13" s="198">
        <v>3.2868688000468467</v>
      </c>
      <c r="T13" s="202"/>
    </row>
    <row r="14" spans="1:20" ht="15" customHeight="1">
      <c r="A14" s="82">
        <v>277</v>
      </c>
      <c r="B14" s="263" t="s">
        <v>137</v>
      </c>
      <c r="C14" s="199">
        <v>0.41382821716386786</v>
      </c>
      <c r="D14" s="199">
        <v>0.34997001554356189</v>
      </c>
      <c r="E14" s="199">
        <v>0.4415185458907871</v>
      </c>
      <c r="F14" s="199">
        <v>0.36136750899690639</v>
      </c>
      <c r="G14" s="199">
        <v>0.33953157161673175</v>
      </c>
      <c r="H14" s="199">
        <v>0.25066162546644932</v>
      </c>
      <c r="I14" s="199">
        <v>0.21754405183918379</v>
      </c>
      <c r="J14" s="199">
        <v>8.8218778245519047E-2</v>
      </c>
      <c r="K14" s="199">
        <v>2.9813275436794129E-3</v>
      </c>
      <c r="L14" s="199">
        <v>0.10619402096088493</v>
      </c>
      <c r="M14" s="199">
        <v>0.16413459304021671</v>
      </c>
      <c r="N14" s="199">
        <v>0.30606753014610888</v>
      </c>
      <c r="O14" s="199">
        <v>6.2683242455221944E-2</v>
      </c>
      <c r="P14" s="199">
        <v>2.3669239489692018E-2</v>
      </c>
      <c r="Q14" s="199">
        <v>8.9304857085011236E-2</v>
      </c>
      <c r="R14" s="199">
        <v>0.17574930588712334</v>
      </c>
      <c r="S14" s="199">
        <v>2.0301553214337815</v>
      </c>
      <c r="T14" s="202"/>
    </row>
    <row r="15" spans="1:20" ht="15" customHeight="1">
      <c r="A15" s="82">
        <v>278</v>
      </c>
      <c r="B15" s="262" t="s">
        <v>138</v>
      </c>
      <c r="C15" s="198">
        <v>0.36849662931932414</v>
      </c>
      <c r="D15" s="198">
        <v>0.27335551084604504</v>
      </c>
      <c r="E15" s="198">
        <v>-0.4583942128799805</v>
      </c>
      <c r="F15" s="198">
        <v>8.1915294552061368E-2</v>
      </c>
      <c r="G15" s="198">
        <v>0.33221269509596141</v>
      </c>
      <c r="H15" s="198">
        <v>0.28314066209382815</v>
      </c>
      <c r="I15" s="198">
        <v>0.34673595364029097</v>
      </c>
      <c r="J15" s="198">
        <v>0.20234997435788671</v>
      </c>
      <c r="K15" s="198">
        <v>2.6157891988759729E-2</v>
      </c>
      <c r="L15" s="198">
        <v>0.14550208724170943</v>
      </c>
      <c r="M15" s="198">
        <v>0.1964376475176266</v>
      </c>
      <c r="N15" s="198">
        <v>0.32925688590788127</v>
      </c>
      <c r="O15" s="198">
        <v>0.1420950670971024</v>
      </c>
      <c r="P15" s="198">
        <v>9.4140974879536543E-2</v>
      </c>
      <c r="Q15" s="198">
        <v>0.2210763500383166</v>
      </c>
      <c r="R15" s="198">
        <v>0.45796871944858708</v>
      </c>
      <c r="S15" s="198">
        <v>2.42698443850351</v>
      </c>
      <c r="T15" s="202"/>
    </row>
    <row r="16" spans="1:20" ht="15" customHeight="1">
      <c r="A16" s="82">
        <v>279</v>
      </c>
      <c r="B16" s="263" t="s">
        <v>139</v>
      </c>
      <c r="C16" s="199">
        <v>0.321979353718433</v>
      </c>
      <c r="D16" s="199">
        <v>0.30461628727861978</v>
      </c>
      <c r="E16" s="199">
        <v>-2.0517869717384514</v>
      </c>
      <c r="F16" s="199">
        <v>-0.33518357817359856</v>
      </c>
      <c r="G16" s="199">
        <v>0.38692242896875939</v>
      </c>
      <c r="H16" s="199">
        <v>0.60800086113488305</v>
      </c>
      <c r="I16" s="199">
        <v>1.1605024775410016</v>
      </c>
      <c r="J16" s="199">
        <v>4.8117572004443332E-2</v>
      </c>
      <c r="K16" s="199">
        <v>-2.3450908772787216E-2</v>
      </c>
      <c r="L16" s="199">
        <v>0.26107791206229081</v>
      </c>
      <c r="M16" s="199">
        <v>0.46703115050470956</v>
      </c>
      <c r="N16" s="199">
        <v>0.93540842557055726</v>
      </c>
      <c r="O16" s="199">
        <v>0.12856424155079083</v>
      </c>
      <c r="P16" s="199">
        <v>3.7930934434086794E-2</v>
      </c>
      <c r="Q16" s="199">
        <v>0.16220272357732313</v>
      </c>
      <c r="R16" s="199">
        <v>0.32901680398960309</v>
      </c>
      <c r="S16" s="199">
        <v>3.8952306752241981</v>
      </c>
      <c r="T16" s="202"/>
    </row>
    <row r="17" spans="1:20" ht="15" customHeight="1">
      <c r="A17" s="82">
        <v>280</v>
      </c>
      <c r="B17" s="262" t="s">
        <v>140</v>
      </c>
      <c r="C17" s="198">
        <v>0.26028051448474798</v>
      </c>
      <c r="D17" s="198">
        <v>0.22144827498516406</v>
      </c>
      <c r="E17" s="198">
        <v>-4.7415651818718771</v>
      </c>
      <c r="F17" s="198">
        <v>0.93875847056837358</v>
      </c>
      <c r="G17" s="198">
        <v>0.39181860768468368</v>
      </c>
      <c r="H17" s="198">
        <v>1.3497597349070247</v>
      </c>
      <c r="I17" s="198">
        <v>3.281902402215664</v>
      </c>
      <c r="J17" s="198">
        <v>-1.1691043758692388</v>
      </c>
      <c r="K17" s="198">
        <v>-0.74576205076692759</v>
      </c>
      <c r="L17" s="198">
        <v>0.61250792125989051</v>
      </c>
      <c r="M17" s="198">
        <v>1.6375937482605423</v>
      </c>
      <c r="N17" s="198">
        <v>3.7302294069204436</v>
      </c>
      <c r="O17" s="198">
        <v>-0.38591932109007132</v>
      </c>
      <c r="P17" s="198">
        <v>-0.80569887215318658</v>
      </c>
      <c r="Q17" s="198">
        <v>-2.8245473288606604E-2</v>
      </c>
      <c r="R17" s="198">
        <v>-1.216418618965875</v>
      </c>
      <c r="S17" s="198">
        <v>9.0288616963602806</v>
      </c>
      <c r="T17" s="202"/>
    </row>
    <row r="18" spans="1:20" ht="15" customHeight="1">
      <c r="A18" s="82">
        <v>281</v>
      </c>
      <c r="B18" s="263" t="s">
        <v>141</v>
      </c>
      <c r="C18" s="199">
        <v>1.1977813607858963</v>
      </c>
      <c r="D18" s="199">
        <v>0.39569136462813503</v>
      </c>
      <c r="E18" s="199">
        <v>-2.8428199662485554</v>
      </c>
      <c r="F18" s="199">
        <v>0.84436926859032724</v>
      </c>
      <c r="G18" s="199">
        <v>0.56240424045164161</v>
      </c>
      <c r="H18" s="199">
        <v>1.259599199010637</v>
      </c>
      <c r="I18" s="199">
        <v>2.1834348270240156</v>
      </c>
      <c r="J18" s="199">
        <v>0.31961733829872685</v>
      </c>
      <c r="K18" s="199">
        <v>0.31379611273057151</v>
      </c>
      <c r="L18" s="199">
        <v>1.2620538541492579</v>
      </c>
      <c r="M18" s="199">
        <v>1.0489635580402563</v>
      </c>
      <c r="N18" s="199">
        <v>1.9784357641105714</v>
      </c>
      <c r="O18" s="199">
        <v>1.5161350752388216</v>
      </c>
      <c r="P18" s="199">
        <v>0.76089464463353806</v>
      </c>
      <c r="Q18" s="199">
        <v>0.5026268954066353</v>
      </c>
      <c r="R18" s="199">
        <v>2.8026957536570194</v>
      </c>
      <c r="S18" s="199">
        <v>13.277062872103997</v>
      </c>
      <c r="T18" s="202"/>
    </row>
    <row r="19" spans="1:20" ht="15" customHeight="1">
      <c r="A19" s="82">
        <v>282</v>
      </c>
      <c r="B19" s="262" t="s">
        <v>142</v>
      </c>
      <c r="C19" s="198">
        <v>0.33823251803448784</v>
      </c>
      <c r="D19" s="198">
        <v>0.36343955364384328</v>
      </c>
      <c r="E19" s="198">
        <v>-1.1313184020988984</v>
      </c>
      <c r="F19" s="198">
        <v>0.26985569165303502</v>
      </c>
      <c r="G19" s="198">
        <v>0.38046532049374093</v>
      </c>
      <c r="H19" s="198">
        <v>0.39730348390520476</v>
      </c>
      <c r="I19" s="198">
        <v>0.53823285095492679</v>
      </c>
      <c r="J19" s="198">
        <v>0.15464903089556969</v>
      </c>
      <c r="K19" s="198">
        <v>-6.0991060779755912E-2</v>
      </c>
      <c r="L19" s="198">
        <v>6.4334077705296977E-2</v>
      </c>
      <c r="M19" s="198">
        <v>0.48238251648244557</v>
      </c>
      <c r="N19" s="198">
        <v>0.75881495432321344</v>
      </c>
      <c r="O19" s="198">
        <v>8.0023170349491579E-2</v>
      </c>
      <c r="P19" s="198">
        <v>8.4822174602223299E-2</v>
      </c>
      <c r="Q19" s="198">
        <v>8.2903872310552629E-2</v>
      </c>
      <c r="R19" s="198">
        <v>0.24795381410282857</v>
      </c>
      <c r="S19" s="198">
        <v>3.2777680009547794</v>
      </c>
      <c r="T19" s="202"/>
    </row>
    <row r="20" spans="1:20" ht="15" customHeight="1">
      <c r="A20" s="82">
        <v>283</v>
      </c>
      <c r="B20" s="263" t="s">
        <v>143</v>
      </c>
      <c r="C20" s="199">
        <v>0.54720780110693568</v>
      </c>
      <c r="D20" s="199">
        <v>0.30051787932652019</v>
      </c>
      <c r="E20" s="199">
        <v>-0.53885293498080955</v>
      </c>
      <c r="F20" s="199">
        <v>0.56674074661256668</v>
      </c>
      <c r="G20" s="199">
        <v>0.63397368288502776</v>
      </c>
      <c r="H20" s="199">
        <v>0.66901511846918993</v>
      </c>
      <c r="I20" s="199">
        <v>0.98480043594742028</v>
      </c>
      <c r="J20" s="199">
        <v>-5.9086249546083991E-2</v>
      </c>
      <c r="K20" s="199">
        <v>-5.8351545405983529E-2</v>
      </c>
      <c r="L20" s="199">
        <v>0.3522525068420066</v>
      </c>
      <c r="M20" s="199">
        <v>0.75272330829233169</v>
      </c>
      <c r="N20" s="199">
        <v>1.3409797974621966</v>
      </c>
      <c r="O20" s="199">
        <v>0.20500122800032727</v>
      </c>
      <c r="P20" s="199">
        <v>-0.1491744353508011</v>
      </c>
      <c r="Q20" s="199">
        <v>0.35348067791885285</v>
      </c>
      <c r="R20" s="199">
        <v>0.40919791709195863</v>
      </c>
      <c r="S20" s="199">
        <v>5.7263327671627735</v>
      </c>
      <c r="T20" s="202"/>
    </row>
    <row r="21" spans="1:20" ht="15" customHeight="1">
      <c r="A21" s="82">
        <v>284</v>
      </c>
      <c r="B21" s="262" t="s">
        <v>144</v>
      </c>
      <c r="C21" s="198">
        <v>0.55586811192662822</v>
      </c>
      <c r="D21" s="198">
        <v>0.3655827534350351</v>
      </c>
      <c r="E21" s="198">
        <v>-0.13828375884763489</v>
      </c>
      <c r="F21" s="198">
        <v>0.29512159428909968</v>
      </c>
      <c r="G21" s="198">
        <v>0.4709357001097203</v>
      </c>
      <c r="H21" s="198">
        <v>0.4596189041403278</v>
      </c>
      <c r="I21" s="198">
        <v>0.73124030165662646</v>
      </c>
      <c r="J21" s="198">
        <v>0.18612321915883001</v>
      </c>
      <c r="K21" s="198">
        <v>0.12002704831188282</v>
      </c>
      <c r="L21" s="198">
        <v>0.39739668289098518</v>
      </c>
      <c r="M21" s="198">
        <v>0.53113269763629489</v>
      </c>
      <c r="N21" s="198">
        <v>0.88644380791293997</v>
      </c>
      <c r="O21" s="198">
        <v>0.2448512407683836</v>
      </c>
      <c r="P21" s="198">
        <v>0.1367192392520451</v>
      </c>
      <c r="Q21" s="198">
        <v>0.37909178809572097</v>
      </c>
      <c r="R21" s="198">
        <v>0.76244479826831935</v>
      </c>
      <c r="S21" s="198">
        <v>4.9443425449219944</v>
      </c>
      <c r="T21" s="202"/>
    </row>
    <row r="22" spans="1:20" ht="15" customHeight="1">
      <c r="A22" s="82">
        <v>285</v>
      </c>
      <c r="B22" s="263" t="s">
        <v>145</v>
      </c>
      <c r="C22" s="199">
        <v>0.40268673674994204</v>
      </c>
      <c r="D22" s="199">
        <v>0.30798100560660657</v>
      </c>
      <c r="E22" s="199">
        <v>-2.0025315914101185</v>
      </c>
      <c r="F22" s="199">
        <v>0.11888451704733427</v>
      </c>
      <c r="G22" s="199">
        <v>0.56965638240620819</v>
      </c>
      <c r="H22" s="199">
        <v>0.76120995469548802</v>
      </c>
      <c r="I22" s="199">
        <v>1.3456930162078891</v>
      </c>
      <c r="J22" s="199">
        <v>-0.10042638617184707</v>
      </c>
      <c r="K22" s="199">
        <v>-8.4079325891593726E-2</v>
      </c>
      <c r="L22" s="199">
        <v>0.30235443916528482</v>
      </c>
      <c r="M22" s="199">
        <v>0.7427240756118465</v>
      </c>
      <c r="N22" s="199">
        <v>1.4710062998259446</v>
      </c>
      <c r="O22" s="199">
        <v>8.5650681523816274E-2</v>
      </c>
      <c r="P22" s="199">
        <v>-0.37310672656788313</v>
      </c>
      <c r="Q22" s="199">
        <v>2.6070802361616074E-2</v>
      </c>
      <c r="R22" s="199">
        <v>-0.26177983654801551</v>
      </c>
      <c r="S22" s="199">
        <v>4.9562649344222933</v>
      </c>
      <c r="T22" s="202"/>
    </row>
    <row r="23" spans="1:20" ht="15" customHeight="1">
      <c r="A23" s="82">
        <v>286</v>
      </c>
      <c r="B23" s="262" t="s">
        <v>146</v>
      </c>
      <c r="C23" s="198">
        <v>2.5346422026718045</v>
      </c>
      <c r="D23" s="198">
        <v>0.77999448485432765</v>
      </c>
      <c r="E23" s="198">
        <v>-4.3140196475063561</v>
      </c>
      <c r="F23" s="198">
        <v>3.6239232803826553</v>
      </c>
      <c r="G23" s="198">
        <v>2.4763652042054218</v>
      </c>
      <c r="H23" s="198">
        <v>2.3915124530155936</v>
      </c>
      <c r="I23" s="198">
        <v>-1.4487825186463681</v>
      </c>
      <c r="J23" s="198">
        <v>2.3313382862870924</v>
      </c>
      <c r="K23" s="198">
        <v>1.1893042640742806</v>
      </c>
      <c r="L23" s="198">
        <v>0.29514539867170697</v>
      </c>
      <c r="M23" s="198">
        <v>-2.369293605559875</v>
      </c>
      <c r="N23" s="198">
        <v>-1.0153677671129913</v>
      </c>
      <c r="O23" s="198">
        <v>2.673908293244537</v>
      </c>
      <c r="P23" s="198">
        <v>4.2229905573350379E-2</v>
      </c>
      <c r="Q23" s="198">
        <v>0.28014613416299028</v>
      </c>
      <c r="R23" s="198">
        <v>3.0050258414699158</v>
      </c>
      <c r="S23" s="198">
        <v>10.775952405746182</v>
      </c>
      <c r="T23" s="202"/>
    </row>
    <row r="24" spans="1:20" ht="15" customHeight="1">
      <c r="A24" s="82">
        <v>31</v>
      </c>
      <c r="B24" s="263" t="s">
        <v>147</v>
      </c>
      <c r="C24" s="199">
        <v>8.2339102633272745</v>
      </c>
      <c r="D24" s="199">
        <v>5.7722520763438894</v>
      </c>
      <c r="E24" s="199">
        <v>12.231191998859799</v>
      </c>
      <c r="F24" s="199">
        <v>3.3151584149129292</v>
      </c>
      <c r="G24" s="199">
        <v>1.2184836140739748</v>
      </c>
      <c r="H24" s="199">
        <v>0.76811670639582985</v>
      </c>
      <c r="I24" s="199">
        <v>-1.8888455815971668</v>
      </c>
      <c r="J24" s="199">
        <v>5.3430765748679505</v>
      </c>
      <c r="K24" s="199">
        <v>2.8193781152353381</v>
      </c>
      <c r="L24" s="199">
        <v>2.6572195185262899</v>
      </c>
      <c r="M24" s="199">
        <v>-5.6027923851441557</v>
      </c>
      <c r="N24" s="199">
        <v>-2.464527569651338</v>
      </c>
      <c r="O24" s="199">
        <v>5.1104098063355679</v>
      </c>
      <c r="P24" s="199">
        <v>0.90125014544859994</v>
      </c>
      <c r="Q24" s="199">
        <v>0.52207206515815585</v>
      </c>
      <c r="R24" s="199">
        <v>6.6114152437527025</v>
      </c>
      <c r="S24" s="199">
        <v>12.839542398571041</v>
      </c>
      <c r="T24" s="202"/>
    </row>
    <row r="25" spans="1:20" s="68" customFormat="1" ht="20.100000000000001" customHeight="1">
      <c r="A25" s="83"/>
      <c r="B25" s="264" t="s">
        <v>120</v>
      </c>
      <c r="C25" s="264"/>
      <c r="D25" s="264"/>
      <c r="E25" s="264"/>
      <c r="F25" s="264"/>
      <c r="G25" s="264"/>
      <c r="H25" s="264"/>
      <c r="I25" s="264"/>
      <c r="J25" s="264"/>
      <c r="K25" s="264"/>
      <c r="L25" s="264"/>
      <c r="M25" s="264"/>
      <c r="N25" s="264"/>
      <c r="O25" s="264"/>
      <c r="P25" s="264"/>
      <c r="Q25" s="264"/>
      <c r="R25" s="264"/>
      <c r="S25" s="264"/>
      <c r="T25" s="202"/>
    </row>
    <row r="26" spans="1:20" ht="15" customHeight="1">
      <c r="A26" s="82">
        <v>287</v>
      </c>
      <c r="B26" s="262" t="s">
        <v>148</v>
      </c>
      <c r="C26" s="198">
        <v>-1.4625633251702936</v>
      </c>
      <c r="D26" s="198">
        <v>-8.2985611559921324</v>
      </c>
      <c r="E26" s="198">
        <v>-30.364674693496525</v>
      </c>
      <c r="F26" s="198">
        <v>10.370042176250877</v>
      </c>
      <c r="G26" s="198">
        <v>8.3661170401703231</v>
      </c>
      <c r="H26" s="198">
        <v>8.8623503649286022</v>
      </c>
      <c r="I26" s="198">
        <v>8.3134518808754194</v>
      </c>
      <c r="J26" s="198">
        <v>-3.3355840386913371</v>
      </c>
      <c r="K26" s="198">
        <v>-4.7291777176468202</v>
      </c>
      <c r="L26" s="198">
        <v>-0.72540176208620721</v>
      </c>
      <c r="M26" s="198">
        <v>15.653475763882767</v>
      </c>
      <c r="N26" s="198">
        <v>9.1135520887303301</v>
      </c>
      <c r="O26" s="198">
        <v>-3.1433895933822527</v>
      </c>
      <c r="P26" s="198">
        <v>-4.0553850082063434</v>
      </c>
      <c r="Q26" s="198">
        <v>5.9077194922360974</v>
      </c>
      <c r="R26" s="198">
        <v>-1.5813310123619004</v>
      </c>
      <c r="S26" s="198">
        <v>60.134304429941068</v>
      </c>
      <c r="T26" s="202"/>
    </row>
    <row r="27" spans="1:20" ht="15" customHeight="1">
      <c r="A27" s="82">
        <v>289</v>
      </c>
      <c r="B27" s="263" t="s">
        <v>149</v>
      </c>
      <c r="C27" s="199">
        <v>-0.60764888286475127</v>
      </c>
      <c r="D27" s="199">
        <v>-9.2871414618702346</v>
      </c>
      <c r="E27" s="199">
        <v>-32.199961701727901</v>
      </c>
      <c r="F27" s="199">
        <v>11.103365360112576</v>
      </c>
      <c r="G27" s="199">
        <v>7.6567760316174969</v>
      </c>
      <c r="H27" s="199">
        <v>10.671427883388375</v>
      </c>
      <c r="I27" s="199">
        <v>8.232606366900967</v>
      </c>
      <c r="J27" s="199">
        <v>-2.460284033131515</v>
      </c>
      <c r="K27" s="199">
        <v>-4.5999603153625088</v>
      </c>
      <c r="L27" s="199">
        <v>-0.75389454442202464</v>
      </c>
      <c r="M27" s="199">
        <v>14.552571450765043</v>
      </c>
      <c r="N27" s="199">
        <v>8.2364838538205873</v>
      </c>
      <c r="O27" s="199">
        <v>-2.9462188399756855</v>
      </c>
      <c r="P27" s="199">
        <v>-3.3900947571921591</v>
      </c>
      <c r="Q27" s="199">
        <v>3.7934789576034973</v>
      </c>
      <c r="R27" s="199">
        <v>-2.6795328401266971</v>
      </c>
      <c r="S27" s="199">
        <v>59.657172098115439</v>
      </c>
      <c r="T27" s="202"/>
    </row>
    <row r="28" spans="1:20" ht="15" customHeight="1">
      <c r="A28" s="82">
        <v>288</v>
      </c>
      <c r="B28" s="262" t="s">
        <v>150</v>
      </c>
      <c r="C28" s="198">
        <v>1.8545481591423254</v>
      </c>
      <c r="D28" s="198">
        <v>-7.8986870557645119</v>
      </c>
      <c r="E28" s="198">
        <v>-33.728127174636597</v>
      </c>
      <c r="F28" s="198">
        <v>10.372455811096444</v>
      </c>
      <c r="G28" s="198">
        <v>7.2737385927025713</v>
      </c>
      <c r="H28" s="198">
        <v>11.524842842316744</v>
      </c>
      <c r="I28" s="198">
        <v>8.5591954022746535</v>
      </c>
      <c r="J28" s="198">
        <v>-1.1085040903713832</v>
      </c>
      <c r="K28" s="198">
        <v>-6.0393069006302085</v>
      </c>
      <c r="L28" s="198">
        <v>-1.1873472351698382</v>
      </c>
      <c r="M28" s="198">
        <v>12.277147908692726</v>
      </c>
      <c r="N28" s="198">
        <v>7.566397525094402</v>
      </c>
      <c r="O28" s="198">
        <v>-0.79319370555370483</v>
      </c>
      <c r="P28" s="198">
        <v>-2.9046351372623036</v>
      </c>
      <c r="Q28" s="198">
        <v>0.73907167934670781</v>
      </c>
      <c r="R28" s="198">
        <v>-2.9628771085637879</v>
      </c>
      <c r="S28" s="198">
        <v>54.24673585302412</v>
      </c>
      <c r="T28" s="202"/>
    </row>
    <row r="29" spans="1:20" ht="15" customHeight="1">
      <c r="A29" s="82">
        <v>235</v>
      </c>
      <c r="B29" s="263" t="s">
        <v>151</v>
      </c>
      <c r="C29" s="199">
        <v>0.99327872833067943</v>
      </c>
      <c r="D29" s="199">
        <v>-8.1214622117147428</v>
      </c>
      <c r="E29" s="199">
        <v>-34.697305296127595</v>
      </c>
      <c r="F29" s="199">
        <v>12.328544801796681</v>
      </c>
      <c r="G29" s="199">
        <v>5.3976117468020703</v>
      </c>
      <c r="H29" s="199">
        <v>11.620645330388129</v>
      </c>
      <c r="I29" s="199">
        <v>8.5696026949788404</v>
      </c>
      <c r="J29" s="199">
        <v>-1.4716670103161675</v>
      </c>
      <c r="K29" s="199">
        <v>-5.2320422629641286</v>
      </c>
      <c r="L29" s="199">
        <v>-2.012687747014283</v>
      </c>
      <c r="M29" s="199">
        <v>12.961810846985443</v>
      </c>
      <c r="N29" s="199">
        <v>7.5421135961966712</v>
      </c>
      <c r="O29" s="199">
        <v>-2.4845025905914753</v>
      </c>
      <c r="P29" s="199">
        <v>-1.1243639687911156</v>
      </c>
      <c r="Q29" s="199">
        <v>3.9667358315824259</v>
      </c>
      <c r="R29" s="199">
        <v>0.24375802298818883</v>
      </c>
      <c r="S29" s="199">
        <v>59.857764476424762</v>
      </c>
      <c r="T29" s="202"/>
    </row>
    <row r="30" spans="1:20" ht="15" customHeight="1">
      <c r="A30" s="82">
        <v>236</v>
      </c>
      <c r="B30" s="262" t="s">
        <v>152</v>
      </c>
      <c r="C30" s="198">
        <v>-0.74991426833982189</v>
      </c>
      <c r="D30" s="198">
        <v>-7.5541399780920813</v>
      </c>
      <c r="E30" s="198">
        <v>-28.575592228212514</v>
      </c>
      <c r="F30" s="198">
        <v>7.5750838925935113</v>
      </c>
      <c r="G30" s="198">
        <v>6.1559901784798683</v>
      </c>
      <c r="H30" s="198">
        <v>6.9619161056601087</v>
      </c>
      <c r="I30" s="198">
        <v>6.776217826687386</v>
      </c>
      <c r="J30" s="198">
        <v>-4.2319254757050544</v>
      </c>
      <c r="K30" s="198">
        <v>-4.7223027264935382</v>
      </c>
      <c r="L30" s="198">
        <v>-0.88765593194011672</v>
      </c>
      <c r="M30" s="198">
        <v>14.143180920562543</v>
      </c>
      <c r="N30" s="198">
        <v>8.3213158408433685</v>
      </c>
      <c r="O30" s="198">
        <v>-4.2869445485490445</v>
      </c>
      <c r="P30" s="198">
        <v>-4.3244059682471345</v>
      </c>
      <c r="Q30" s="198">
        <v>6.006493840861765</v>
      </c>
      <c r="R30" s="198">
        <v>-2.9255768966736468</v>
      </c>
      <c r="S30" s="198">
        <v>41.569069928168489</v>
      </c>
      <c r="T30" s="202"/>
    </row>
    <row r="31" spans="1:20" ht="15" customHeight="1">
      <c r="A31" s="82">
        <v>237</v>
      </c>
      <c r="B31" s="263" t="s">
        <v>153</v>
      </c>
      <c r="C31" s="199">
        <v>0.67642594852441107</v>
      </c>
      <c r="D31" s="199">
        <v>-6.3961120556873681</v>
      </c>
      <c r="E31" s="199">
        <v>-28.881499410895898</v>
      </c>
      <c r="F31" s="199">
        <v>11.29123962502203</v>
      </c>
      <c r="G31" s="199">
        <v>8.0503018783106342</v>
      </c>
      <c r="H31" s="199">
        <v>6.8224049515682026</v>
      </c>
      <c r="I31" s="199">
        <v>9.7305936174796983</v>
      </c>
      <c r="J31" s="199">
        <v>-2.8282589006826555</v>
      </c>
      <c r="K31" s="199">
        <v>-5.6258177022646834</v>
      </c>
      <c r="L31" s="199">
        <v>-1.3053006985234532</v>
      </c>
      <c r="M31" s="199">
        <v>9.5593286460834008</v>
      </c>
      <c r="N31" s="199">
        <v>6.352809110335798</v>
      </c>
      <c r="O31" s="199">
        <v>-2.8254468128707515</v>
      </c>
      <c r="P31" s="199">
        <v>-4.1050169082348873</v>
      </c>
      <c r="Q31" s="199">
        <v>3.4063821398457605</v>
      </c>
      <c r="R31" s="199">
        <v>-3.6402236955735816</v>
      </c>
      <c r="S31" s="199">
        <v>43.237973988636071</v>
      </c>
      <c r="T31" s="202"/>
    </row>
    <row r="32" spans="1:20" ht="15" customHeight="1">
      <c r="A32" s="82">
        <v>234</v>
      </c>
      <c r="B32" s="262" t="s">
        <v>154</v>
      </c>
      <c r="C32" s="198">
        <v>2.1925898268893746</v>
      </c>
      <c r="D32" s="198">
        <v>-8.8631534125755707</v>
      </c>
      <c r="E32" s="198">
        <v>-32.20951425258967</v>
      </c>
      <c r="F32" s="198">
        <v>14.478712504022354</v>
      </c>
      <c r="G32" s="198">
        <v>6.662746574167727</v>
      </c>
      <c r="H32" s="198">
        <v>11.257891695064814</v>
      </c>
      <c r="I32" s="198">
        <v>8.23432516555593</v>
      </c>
      <c r="J32" s="198">
        <v>-1.5185452565215769</v>
      </c>
      <c r="K32" s="198">
        <v>-5.4664473650785794</v>
      </c>
      <c r="L32" s="198">
        <v>-1.5857515548117931</v>
      </c>
      <c r="M32" s="198">
        <v>10.578703426703399</v>
      </c>
      <c r="N32" s="198">
        <v>6.5012498140977613</v>
      </c>
      <c r="O32" s="198">
        <v>4.0413239078225018</v>
      </c>
      <c r="P32" s="198">
        <v>6.1737920030706448</v>
      </c>
      <c r="Q32" s="198">
        <v>-3.1334904163138049</v>
      </c>
      <c r="R32" s="198">
        <v>7.0032205982653437</v>
      </c>
      <c r="S32" s="198">
        <v>69.767596659640446</v>
      </c>
      <c r="T32" s="202"/>
    </row>
    <row r="33" spans="1:20" ht="15" customHeight="1">
      <c r="A33" s="82">
        <v>175</v>
      </c>
      <c r="B33" s="263" t="s">
        <v>155</v>
      </c>
      <c r="C33" s="199">
        <v>1.6705836629384692</v>
      </c>
      <c r="D33" s="199">
        <v>-6.9269088416570241</v>
      </c>
      <c r="E33" s="199">
        <v>-29.782699669475434</v>
      </c>
      <c r="F33" s="199">
        <v>11.540073112091576</v>
      </c>
      <c r="G33" s="199">
        <v>7.6921694856078489</v>
      </c>
      <c r="H33" s="199">
        <v>9.1663576980766805</v>
      </c>
      <c r="I33" s="199">
        <v>8.7478260124670157</v>
      </c>
      <c r="J33" s="199">
        <v>-0.5015515662897343</v>
      </c>
      <c r="K33" s="199">
        <v>-4.2101182272708684</v>
      </c>
      <c r="L33" s="199">
        <v>-0.80025812148639375</v>
      </c>
      <c r="M33" s="199">
        <v>11.365563824315174</v>
      </c>
      <c r="N33" s="199">
        <v>6.4566168076211454</v>
      </c>
      <c r="O33" s="199">
        <v>-1.3311983351909049</v>
      </c>
      <c r="P33" s="199">
        <v>-1.44146601495288</v>
      </c>
      <c r="Q33" s="199">
        <v>2.5989488159798384</v>
      </c>
      <c r="R33" s="199">
        <v>-0.2260881835175752</v>
      </c>
      <c r="S33" s="199">
        <v>59.481944786221192</v>
      </c>
      <c r="T33" s="202"/>
    </row>
    <row r="34" spans="1:20" ht="15" customHeight="1">
      <c r="A34" s="82">
        <v>250</v>
      </c>
      <c r="B34" s="262" t="s">
        <v>156</v>
      </c>
      <c r="C34" s="198">
        <v>-5.4131547996579314</v>
      </c>
      <c r="D34" s="198">
        <v>-11.077676879978654</v>
      </c>
      <c r="E34" s="198">
        <v>-26.422675759227857</v>
      </c>
      <c r="F34" s="198">
        <v>14.063067384744059</v>
      </c>
      <c r="G34" s="198">
        <v>14.854519631991423</v>
      </c>
      <c r="H34" s="198">
        <v>5.9890740534924447</v>
      </c>
      <c r="I34" s="198">
        <v>5.779957203738789</v>
      </c>
      <c r="J34" s="198">
        <v>-1.8114882258318943</v>
      </c>
      <c r="K34" s="198">
        <v>-3.0119366973536188</v>
      </c>
      <c r="L34" s="198">
        <v>-6.8000292583832334E-2</v>
      </c>
      <c r="M34" s="198">
        <v>30.483984337126827</v>
      </c>
      <c r="N34" s="198">
        <v>12.219930677570716</v>
      </c>
      <c r="O34" s="198">
        <v>-1.754979408767511</v>
      </c>
      <c r="P34" s="198">
        <v>-2.3015139267972415</v>
      </c>
      <c r="Q34" s="198">
        <v>7.9926429035831035</v>
      </c>
      <c r="R34" s="198">
        <v>3.655547952832805</v>
      </c>
      <c r="S34" s="198">
        <v>112.15873703151561</v>
      </c>
      <c r="T34" s="202"/>
    </row>
    <row r="35" spans="1:20" ht="15" customHeight="1">
      <c r="A35" s="82">
        <v>171</v>
      </c>
      <c r="B35" s="263" t="s">
        <v>157</v>
      </c>
      <c r="C35" s="199">
        <v>3.3772779498499403</v>
      </c>
      <c r="D35" s="199">
        <v>-20.180127823732775</v>
      </c>
      <c r="E35" s="199">
        <v>-19.267541089013136</v>
      </c>
      <c r="F35" s="199">
        <v>3.410535616740404</v>
      </c>
      <c r="G35" s="199">
        <v>4.3581124094709764</v>
      </c>
      <c r="H35" s="199">
        <v>9.769890287020047</v>
      </c>
      <c r="I35" s="199">
        <v>8.8243559319292331</v>
      </c>
      <c r="J35" s="199">
        <v>2.6273984471257847</v>
      </c>
      <c r="K35" s="199">
        <v>-0.43875802723948709</v>
      </c>
      <c r="L35" s="199">
        <v>1.7561802187518794</v>
      </c>
      <c r="M35" s="199">
        <v>15.428655256128039</v>
      </c>
      <c r="N35" s="199">
        <v>8.7326143954843189</v>
      </c>
      <c r="O35" s="199">
        <v>-0.46092829322203954</v>
      </c>
      <c r="P35" s="199">
        <v>4.1715049555548944E-2</v>
      </c>
      <c r="Q35" s="199">
        <v>2.9632477450038692</v>
      </c>
      <c r="R35" s="199">
        <v>2.5314142002536926</v>
      </c>
      <c r="S35" s="199">
        <v>72.482553810560887</v>
      </c>
      <c r="T35" s="202"/>
    </row>
    <row r="36" spans="1:20" ht="15" customHeight="1">
      <c r="A36" s="82">
        <v>291</v>
      </c>
      <c r="B36" s="262" t="s">
        <v>158</v>
      </c>
      <c r="C36" s="198">
        <v>-5.8912601143766352</v>
      </c>
      <c r="D36" s="198">
        <v>-9.4541479407292286</v>
      </c>
      <c r="E36" s="198">
        <v>-28.745857721120629</v>
      </c>
      <c r="F36" s="198">
        <v>12.935230154761655</v>
      </c>
      <c r="G36" s="198">
        <v>12.455608788575674</v>
      </c>
      <c r="H36" s="198">
        <v>6.7655272937983568</v>
      </c>
      <c r="I36" s="198">
        <v>6.6753803047048734</v>
      </c>
      <c r="J36" s="198">
        <v>-2.3720080644988002</v>
      </c>
      <c r="K36" s="198">
        <v>-5.1517840549419134</v>
      </c>
      <c r="L36" s="198">
        <v>-0.35067863212449879</v>
      </c>
      <c r="M36" s="198">
        <v>27.114141541758528</v>
      </c>
      <c r="N36" s="198">
        <v>12.171360241973716</v>
      </c>
      <c r="O36" s="198">
        <v>-3.3242762021132535</v>
      </c>
      <c r="P36" s="198">
        <v>-4.4750817920115367</v>
      </c>
      <c r="Q36" s="198">
        <v>7.9370262287049087</v>
      </c>
      <c r="R36" s="198">
        <v>-0.32079733207514494</v>
      </c>
      <c r="S36" s="198">
        <v>89.69858455911907</v>
      </c>
      <c r="T36" s="202"/>
    </row>
    <row r="37" spans="1:20" ht="15" customHeight="1">
      <c r="A37" s="82">
        <v>290</v>
      </c>
      <c r="B37" s="263" t="s">
        <v>159</v>
      </c>
      <c r="C37" s="199">
        <v>0.97396547057162763</v>
      </c>
      <c r="D37" s="199">
        <v>-7.2391989561744907</v>
      </c>
      <c r="E37" s="199">
        <v>-29.254964327792706</v>
      </c>
      <c r="F37" s="199">
        <v>10.675517641281118</v>
      </c>
      <c r="G37" s="199">
        <v>6.0202226212464467</v>
      </c>
      <c r="H37" s="199">
        <v>9.2456432640692867</v>
      </c>
      <c r="I37" s="199">
        <v>8.2304141185202582</v>
      </c>
      <c r="J37" s="199">
        <v>0.38932031190712735</v>
      </c>
      <c r="K37" s="199">
        <v>-3.1172927886920547</v>
      </c>
      <c r="L37" s="199">
        <v>-1.2144158757053702</v>
      </c>
      <c r="M37" s="199">
        <v>9.7133077425583565</v>
      </c>
      <c r="N37" s="199">
        <v>6.0856499929507777</v>
      </c>
      <c r="O37" s="199">
        <v>0.15391169917664627</v>
      </c>
      <c r="P37" s="199">
        <v>0.70925955756733572</v>
      </c>
      <c r="Q37" s="199">
        <v>1.7016040316600822</v>
      </c>
      <c r="R37" s="199">
        <v>2.5805732540241451</v>
      </c>
      <c r="S37" s="199">
        <v>59.148351422131185</v>
      </c>
      <c r="T37" s="202"/>
    </row>
    <row r="38" spans="1:20" s="68" customFormat="1" ht="20.100000000000001" customHeight="1">
      <c r="A38" s="83"/>
      <c r="B38" s="264" t="s">
        <v>160</v>
      </c>
      <c r="C38" s="264"/>
      <c r="D38" s="264"/>
      <c r="E38" s="264"/>
      <c r="F38" s="264"/>
      <c r="G38" s="264"/>
      <c r="H38" s="264"/>
      <c r="I38" s="264"/>
      <c r="J38" s="264"/>
      <c r="K38" s="264"/>
      <c r="L38" s="264"/>
      <c r="M38" s="264"/>
      <c r="N38" s="264"/>
      <c r="O38" s="264"/>
      <c r="P38" s="264"/>
      <c r="Q38" s="264"/>
      <c r="R38" s="264"/>
      <c r="S38" s="264"/>
      <c r="T38" s="202"/>
    </row>
    <row r="39" spans="1:20" ht="15" customHeight="1">
      <c r="A39" s="82">
        <v>178</v>
      </c>
      <c r="B39" s="262" t="s">
        <v>160</v>
      </c>
      <c r="C39" s="198">
        <v>0.40892912436258655</v>
      </c>
      <c r="D39" s="198">
        <v>-0.95907042514251373</v>
      </c>
      <c r="E39" s="198">
        <v>-4.1619794757662731</v>
      </c>
      <c r="F39" s="198">
        <v>1.4872708521319993</v>
      </c>
      <c r="G39" s="198">
        <v>1.1804717625140739</v>
      </c>
      <c r="H39" s="198">
        <v>1.5920450095641314</v>
      </c>
      <c r="I39" s="198">
        <v>2.0283020862233769</v>
      </c>
      <c r="J39" s="198">
        <v>-4.3036568354352767E-2</v>
      </c>
      <c r="K39" s="198">
        <v>-0.31253141744717539</v>
      </c>
      <c r="L39" s="198">
        <v>0.55846233160853842</v>
      </c>
      <c r="M39" s="198">
        <v>2.3124116482564148</v>
      </c>
      <c r="N39" s="198">
        <v>2.0106844391999772</v>
      </c>
      <c r="O39" s="198">
        <v>0.30235017578532108</v>
      </c>
      <c r="P39" s="198">
        <v>0.16947727958583414</v>
      </c>
      <c r="Q39" s="198">
        <v>1.1501858552507542</v>
      </c>
      <c r="R39" s="198">
        <v>1.627958511850693</v>
      </c>
      <c r="S39" s="198">
        <v>13.12225832187508</v>
      </c>
      <c r="T39" s="202"/>
    </row>
    <row r="40" spans="1:20" ht="15" customHeight="1">
      <c r="A40" s="82">
        <v>292</v>
      </c>
      <c r="B40" s="263" t="s">
        <v>161</v>
      </c>
      <c r="C40" s="199">
        <v>0.48489808849771521</v>
      </c>
      <c r="D40" s="199">
        <v>-0.39573261839417739</v>
      </c>
      <c r="E40" s="199">
        <v>-2.9952025875904411</v>
      </c>
      <c r="F40" s="199">
        <v>1.5299753659914046</v>
      </c>
      <c r="G40" s="199">
        <v>1.0889955059014937</v>
      </c>
      <c r="H40" s="199">
        <v>1.1651776893365735</v>
      </c>
      <c r="I40" s="199">
        <v>1.5330612714798804</v>
      </c>
      <c r="J40" s="199">
        <v>0.28641317635404562</v>
      </c>
      <c r="K40" s="199">
        <v>-0.5762429341226607</v>
      </c>
      <c r="L40" s="199">
        <v>0.16174287564969347</v>
      </c>
      <c r="M40" s="199">
        <v>1.6168122201823962</v>
      </c>
      <c r="N40" s="199">
        <v>1.7759011917282095</v>
      </c>
      <c r="O40" s="199">
        <v>-6.0883974153654208E-2</v>
      </c>
      <c r="P40" s="199">
        <v>0.11959921618725389</v>
      </c>
      <c r="Q40" s="199">
        <v>0.66625242263886264</v>
      </c>
      <c r="R40" s="199">
        <v>0.72528555449568444</v>
      </c>
      <c r="S40" s="199">
        <v>9.6780862117897613</v>
      </c>
      <c r="T40" s="202"/>
    </row>
    <row r="41" spans="1:20" ht="15" customHeight="1">
      <c r="A41" s="82">
        <v>179</v>
      </c>
      <c r="B41" s="262" t="s">
        <v>162</v>
      </c>
      <c r="C41" s="198">
        <v>0.43441169713764793</v>
      </c>
      <c r="D41" s="198">
        <v>-0.79279906865491512</v>
      </c>
      <c r="E41" s="198">
        <v>-0.70371265139948491</v>
      </c>
      <c r="F41" s="198">
        <v>1.0444729205666619</v>
      </c>
      <c r="G41" s="198">
        <v>0.65001940609086262</v>
      </c>
      <c r="H41" s="198">
        <v>0.51072140992778259</v>
      </c>
      <c r="I41" s="198">
        <v>0.90178291090958851</v>
      </c>
      <c r="J41" s="198">
        <v>0.13445290705418245</v>
      </c>
      <c r="K41" s="198">
        <v>-4.2646806425977957E-2</v>
      </c>
      <c r="L41" s="198">
        <v>-0.35618075978331376</v>
      </c>
      <c r="M41" s="198">
        <v>1.5724252496856224</v>
      </c>
      <c r="N41" s="198">
        <v>0.82507329764298731</v>
      </c>
      <c r="O41" s="198">
        <v>-4.609028901964507E-2</v>
      </c>
      <c r="P41" s="198">
        <v>-0.39029805508083371</v>
      </c>
      <c r="Q41" s="198">
        <v>1.5797869108128424</v>
      </c>
      <c r="R41" s="198">
        <v>1.1366872921443729</v>
      </c>
      <c r="S41" s="198">
        <v>6.5465499207177089</v>
      </c>
      <c r="T41" s="202"/>
    </row>
    <row r="42" spans="1:20" ht="15" customHeight="1">
      <c r="A42" s="82">
        <v>240</v>
      </c>
      <c r="B42" s="263" t="s">
        <v>163</v>
      </c>
      <c r="C42" s="199">
        <v>1.8120406348628819</v>
      </c>
      <c r="D42" s="199">
        <v>-0.17818355130998498</v>
      </c>
      <c r="E42" s="199">
        <v>-3.6347387004961291</v>
      </c>
      <c r="F42" s="199">
        <v>2.7550591786183105</v>
      </c>
      <c r="G42" s="199">
        <v>0.40881100382887325</v>
      </c>
      <c r="H42" s="199">
        <v>0.95184219936332681</v>
      </c>
      <c r="I42" s="199">
        <v>0.50371149510961288</v>
      </c>
      <c r="J42" s="199">
        <v>0.79567372562772221</v>
      </c>
      <c r="K42" s="199">
        <v>-0.11439407109480726</v>
      </c>
      <c r="L42" s="199">
        <v>-0.875766893237369</v>
      </c>
      <c r="M42" s="199">
        <v>-3.4788849942174238E-2</v>
      </c>
      <c r="N42" s="199">
        <v>-0.11364159270389962</v>
      </c>
      <c r="O42" s="199">
        <v>4.6494646984712062E-2</v>
      </c>
      <c r="P42" s="199">
        <v>0.76138056681894284</v>
      </c>
      <c r="Q42" s="199">
        <v>9.6588219789921936E-2</v>
      </c>
      <c r="R42" s="199">
        <v>0.90559808901093675</v>
      </c>
      <c r="S42" s="199">
        <v>5.2607248370901232</v>
      </c>
      <c r="T42" s="202"/>
    </row>
    <row r="43" spans="1:20" ht="15" customHeight="1">
      <c r="A43" s="82">
        <v>241</v>
      </c>
      <c r="B43" s="262" t="s">
        <v>164</v>
      </c>
      <c r="C43" s="198">
        <v>1.5854463157120193</v>
      </c>
      <c r="D43" s="198">
        <v>-1.9381730258921976</v>
      </c>
      <c r="E43" s="198">
        <v>-13.142633247867124</v>
      </c>
      <c r="F43" s="198">
        <v>3.7054658278566848</v>
      </c>
      <c r="G43" s="198">
        <v>3.1019540289531733</v>
      </c>
      <c r="H43" s="198">
        <v>2.8010731985356898</v>
      </c>
      <c r="I43" s="198">
        <v>3.3409471672242148</v>
      </c>
      <c r="J43" s="198">
        <v>0.10958026384500386</v>
      </c>
      <c r="K43" s="198">
        <v>-2.6409839444192613</v>
      </c>
      <c r="L43" s="198">
        <v>-1.4816066483517289</v>
      </c>
      <c r="M43" s="198">
        <v>3.7396172057467396</v>
      </c>
      <c r="N43" s="198">
        <v>2.0482058526918365</v>
      </c>
      <c r="O43" s="198">
        <v>-0.96920752951648126</v>
      </c>
      <c r="P43" s="198">
        <v>-0.45933377390080921</v>
      </c>
      <c r="Q43" s="198">
        <v>-0.5962124562152411</v>
      </c>
      <c r="R43" s="198">
        <v>-2.0118112636846774</v>
      </c>
      <c r="S43" s="198">
        <v>13.143995538901805</v>
      </c>
      <c r="T43" s="202"/>
    </row>
    <row r="44" spans="1:20" ht="15" customHeight="1">
      <c r="A44" s="82">
        <v>242</v>
      </c>
      <c r="B44" s="263" t="s">
        <v>165</v>
      </c>
      <c r="C44" s="199">
        <v>0.29301233933311721</v>
      </c>
      <c r="D44" s="199">
        <v>-0.70914055709837953</v>
      </c>
      <c r="E44" s="199">
        <v>-4.3648067387099587</v>
      </c>
      <c r="F44" s="199">
        <v>2.3801202835581137</v>
      </c>
      <c r="G44" s="199">
        <v>1.5316225098031282</v>
      </c>
      <c r="H44" s="199">
        <v>1.0706845117060908</v>
      </c>
      <c r="I44" s="199">
        <v>2.1101523562666813</v>
      </c>
      <c r="J44" s="199">
        <v>0.14738696655409456</v>
      </c>
      <c r="K44" s="199">
        <v>-1.1871722255201007</v>
      </c>
      <c r="L44" s="199">
        <v>0.20299308215234646</v>
      </c>
      <c r="M44" s="199">
        <v>2.566389569210628</v>
      </c>
      <c r="N44" s="199">
        <v>2.2474243779231386</v>
      </c>
      <c r="O44" s="199">
        <v>-0.66838182153212244</v>
      </c>
      <c r="P44" s="199">
        <v>0.56982940632563839</v>
      </c>
      <c r="Q44" s="199">
        <v>0.58815576509647371</v>
      </c>
      <c r="R44" s="199">
        <v>0.48519267129950094</v>
      </c>
      <c r="S44" s="199">
        <v>12.099648818187859</v>
      </c>
      <c r="T44" s="202"/>
    </row>
    <row r="45" spans="1:20" ht="15" customHeight="1">
      <c r="A45" s="82">
        <v>243</v>
      </c>
      <c r="B45" s="262" t="s">
        <v>166</v>
      </c>
      <c r="C45" s="198">
        <v>0.51969963928486607</v>
      </c>
      <c r="D45" s="198">
        <v>0.20652993712424461</v>
      </c>
      <c r="E45" s="198">
        <v>-1.6081860417625364</v>
      </c>
      <c r="F45" s="198">
        <v>0.96096621891197742</v>
      </c>
      <c r="G45" s="198">
        <v>0.9389366070807057</v>
      </c>
      <c r="H45" s="198">
        <v>0.74263432021291464</v>
      </c>
      <c r="I45" s="198">
        <v>0.93897431347681959</v>
      </c>
      <c r="J45" s="198">
        <v>0.27497611067272487</v>
      </c>
      <c r="K45" s="198">
        <v>-0.32207927229892164</v>
      </c>
      <c r="L45" s="198">
        <v>0.10920551425594738</v>
      </c>
      <c r="M45" s="198">
        <v>1.3195558091797892</v>
      </c>
      <c r="N45" s="198">
        <v>1.3336620048861789</v>
      </c>
      <c r="O45" s="198">
        <v>0.27930759779297887</v>
      </c>
      <c r="P45" s="198">
        <v>0.12327044564497669</v>
      </c>
      <c r="Q45" s="198">
        <v>0.53218144144196344</v>
      </c>
      <c r="R45" s="198">
        <v>0.93724806655541215</v>
      </c>
      <c r="S45" s="198">
        <v>7.4603969375022245</v>
      </c>
      <c r="T45" s="202"/>
    </row>
    <row r="46" spans="1:20" ht="15" customHeight="1">
      <c r="A46" s="82">
        <v>244</v>
      </c>
      <c r="B46" s="263" t="s">
        <v>167</v>
      </c>
      <c r="C46" s="199">
        <v>0.86517839760983861</v>
      </c>
      <c r="D46" s="199">
        <v>-0.2369115287936836</v>
      </c>
      <c r="E46" s="199">
        <v>-4.0778332887529984</v>
      </c>
      <c r="F46" s="199">
        <v>2.0543289298515788</v>
      </c>
      <c r="G46" s="199">
        <v>1.5321065543862744</v>
      </c>
      <c r="H46" s="199">
        <v>1.6223710785638019</v>
      </c>
      <c r="I46" s="199">
        <v>2.0299917664081732</v>
      </c>
      <c r="J46" s="199">
        <v>0.3142401639081811</v>
      </c>
      <c r="K46" s="199">
        <v>-0.84389496134977549</v>
      </c>
      <c r="L46" s="199">
        <v>4.8931960483187709E-2</v>
      </c>
      <c r="M46" s="199">
        <v>1.8886163933006657</v>
      </c>
      <c r="N46" s="199">
        <v>2.2474832603193136</v>
      </c>
      <c r="O46" s="199">
        <v>2.0253293325069421E-2</v>
      </c>
      <c r="P46" s="199">
        <v>0.21656365398851563</v>
      </c>
      <c r="Q46" s="199">
        <v>0.27731660425378379</v>
      </c>
      <c r="R46" s="199">
        <v>0.5148342671906363</v>
      </c>
      <c r="S46" s="199">
        <v>11.957955684735339</v>
      </c>
      <c r="T46" s="202"/>
    </row>
    <row r="47" spans="1:20" ht="15" customHeight="1">
      <c r="A47" s="82">
        <v>246</v>
      </c>
      <c r="B47" s="262" t="s">
        <v>168</v>
      </c>
      <c r="C47" s="198">
        <v>0.37062716648716787</v>
      </c>
      <c r="D47" s="198">
        <v>0.2309140467107369</v>
      </c>
      <c r="E47" s="198">
        <v>-0.56306203143378752</v>
      </c>
      <c r="F47" s="198">
        <v>0.26762917526798446</v>
      </c>
      <c r="G47" s="198">
        <v>0.35531356757154242</v>
      </c>
      <c r="H47" s="198">
        <v>0.4087637250254943</v>
      </c>
      <c r="I47" s="198">
        <v>0.64729276191319229</v>
      </c>
      <c r="J47" s="198">
        <v>0.22752669615593391</v>
      </c>
      <c r="K47" s="198">
        <v>8.2261964068621296E-2</v>
      </c>
      <c r="L47" s="198">
        <v>0.32352601938592329</v>
      </c>
      <c r="M47" s="198">
        <v>0.41687264438830596</v>
      </c>
      <c r="N47" s="198">
        <v>0.48984232823137575</v>
      </c>
      <c r="O47" s="198">
        <v>0.19662831120335511</v>
      </c>
      <c r="P47" s="198">
        <v>4.0756322671285261E-2</v>
      </c>
      <c r="Q47" s="198">
        <v>0.30854798646879544</v>
      </c>
      <c r="R47" s="198">
        <v>0.54674545158603394</v>
      </c>
      <c r="S47" s="198">
        <v>3.8289886053231044</v>
      </c>
      <c r="T47" s="202"/>
    </row>
    <row r="48" spans="1:20" ht="15" customHeight="1">
      <c r="A48" s="82">
        <v>247</v>
      </c>
      <c r="B48" s="263" t="s">
        <v>169</v>
      </c>
      <c r="C48" s="199">
        <v>0.80819047142371403</v>
      </c>
      <c r="D48" s="199">
        <v>-0.56484773919490294</v>
      </c>
      <c r="E48" s="199">
        <v>-1.9631400779200447</v>
      </c>
      <c r="F48" s="199">
        <v>2.3397596273508725</v>
      </c>
      <c r="G48" s="199">
        <v>1.1973581518096381</v>
      </c>
      <c r="H48" s="199">
        <v>1.1733901667663673</v>
      </c>
      <c r="I48" s="199">
        <v>2.0794206747036839</v>
      </c>
      <c r="J48" s="199">
        <v>1.0321339016897184</v>
      </c>
      <c r="K48" s="199">
        <v>-1.1622828007357668</v>
      </c>
      <c r="L48" s="199">
        <v>-6.716013416226474E-2</v>
      </c>
      <c r="M48" s="199">
        <v>0.96264541229480471</v>
      </c>
      <c r="N48" s="199">
        <v>2.0910672017701017</v>
      </c>
      <c r="O48" s="199">
        <v>0.36958323230717838</v>
      </c>
      <c r="P48" s="199">
        <v>0.26808687721779734</v>
      </c>
      <c r="Q48" s="199">
        <v>1.0618875920337842</v>
      </c>
      <c r="R48" s="199">
        <v>1.7073303667024362</v>
      </c>
      <c r="S48" s="199">
        <v>11.894630993063402</v>
      </c>
      <c r="T48" s="202"/>
    </row>
    <row r="49" spans="1:20" ht="15" customHeight="1">
      <c r="A49" s="82">
        <v>293</v>
      </c>
      <c r="B49" s="262" t="s">
        <v>170</v>
      </c>
      <c r="C49" s="198">
        <v>3.0282474296992206</v>
      </c>
      <c r="D49" s="198">
        <v>6.9408843797617692E-2</v>
      </c>
      <c r="E49" s="198">
        <v>-2.0550098811807516</v>
      </c>
      <c r="F49" s="198">
        <v>0.422256214541747</v>
      </c>
      <c r="G49" s="198">
        <v>2.0529323150230852</v>
      </c>
      <c r="H49" s="198">
        <v>2.0280538554230247</v>
      </c>
      <c r="I49" s="198">
        <v>1.0909270377315892</v>
      </c>
      <c r="J49" s="198">
        <v>2.0633196564324265</v>
      </c>
      <c r="K49" s="198">
        <v>0.27467639382182085</v>
      </c>
      <c r="L49" s="198">
        <v>0.37799192265200077</v>
      </c>
      <c r="M49" s="198">
        <v>0.69532935338527579</v>
      </c>
      <c r="N49" s="198">
        <v>2.0614789476731659</v>
      </c>
      <c r="O49" s="198">
        <v>1.1690155941156632</v>
      </c>
      <c r="P49" s="198">
        <v>0.55282356727713022</v>
      </c>
      <c r="Q49" s="198">
        <v>0.96942025335818016</v>
      </c>
      <c r="R49" s="198">
        <v>2.7144765157134998</v>
      </c>
      <c r="S49" s="198">
        <v>14.627691929447877</v>
      </c>
      <c r="T49" s="202"/>
    </row>
    <row r="50" spans="1:20" s="68" customFormat="1" ht="20.100000000000001" customHeight="1">
      <c r="A50" s="83"/>
      <c r="B50" s="264" t="s">
        <v>122</v>
      </c>
      <c r="C50" s="264"/>
      <c r="D50" s="264"/>
      <c r="E50" s="264"/>
      <c r="F50" s="264"/>
      <c r="G50" s="264"/>
      <c r="H50" s="264"/>
      <c r="I50" s="264"/>
      <c r="J50" s="264"/>
      <c r="K50" s="264"/>
      <c r="L50" s="264"/>
      <c r="M50" s="264"/>
      <c r="N50" s="264"/>
      <c r="O50" s="264"/>
      <c r="P50" s="264"/>
      <c r="Q50" s="264"/>
      <c r="R50" s="264"/>
      <c r="S50" s="264"/>
      <c r="T50" s="202"/>
    </row>
    <row r="51" spans="1:20" ht="15" customHeight="1">
      <c r="A51" s="82">
        <v>251</v>
      </c>
      <c r="B51" s="262" t="s">
        <v>122</v>
      </c>
      <c r="C51" s="198">
        <v>6.7349396874175795</v>
      </c>
      <c r="D51" s="198">
        <v>5.1349854286826684</v>
      </c>
      <c r="E51" s="198">
        <v>15.04929482715707</v>
      </c>
      <c r="F51" s="198">
        <v>4.8822423436663485</v>
      </c>
      <c r="G51" s="198">
        <v>-1.1864232986872594</v>
      </c>
      <c r="H51" s="198">
        <v>1.0837028579124137</v>
      </c>
      <c r="I51" s="198">
        <v>-3.8876971131168716</v>
      </c>
      <c r="J51" s="198">
        <v>4.8860026430607633</v>
      </c>
      <c r="K51" s="198">
        <v>2.6372487331677519</v>
      </c>
      <c r="L51" s="198">
        <v>2.067763898001715</v>
      </c>
      <c r="M51" s="198">
        <v>-6.6024509123807036</v>
      </c>
      <c r="N51" s="198">
        <v>-3.0567913351323597</v>
      </c>
      <c r="O51" s="198">
        <v>5.7420260547519604</v>
      </c>
      <c r="P51" s="198">
        <v>1.8966606812729196</v>
      </c>
      <c r="Q51" s="198">
        <v>0.84819666085805068</v>
      </c>
      <c r="R51" s="198">
        <v>8.6615049766213303</v>
      </c>
      <c r="S51" s="198">
        <v>8.8474930780699594</v>
      </c>
      <c r="T51" s="202"/>
    </row>
    <row r="52" spans="1:20" s="68" customFormat="1" ht="20.100000000000001" customHeight="1">
      <c r="A52" s="83"/>
      <c r="B52" s="264" t="s">
        <v>171</v>
      </c>
      <c r="C52" s="264"/>
      <c r="D52" s="264"/>
      <c r="E52" s="264"/>
      <c r="F52" s="264"/>
      <c r="G52" s="264"/>
      <c r="H52" s="264"/>
      <c r="I52" s="264"/>
      <c r="J52" s="264"/>
      <c r="K52" s="264"/>
      <c r="L52" s="264"/>
      <c r="M52" s="264"/>
      <c r="N52" s="264"/>
      <c r="O52" s="264"/>
      <c r="P52" s="264"/>
      <c r="Q52" s="264"/>
      <c r="R52" s="264"/>
      <c r="S52" s="264"/>
      <c r="T52" s="202"/>
    </row>
    <row r="53" spans="1:20" ht="15" customHeight="1">
      <c r="A53" s="82">
        <v>193</v>
      </c>
      <c r="B53" s="262" t="s">
        <v>172</v>
      </c>
      <c r="C53" s="198">
        <v>0.65314669926324598</v>
      </c>
      <c r="D53" s="198">
        <v>0.56870896365511214</v>
      </c>
      <c r="E53" s="198">
        <v>-4.3940381872312599</v>
      </c>
      <c r="F53" s="198">
        <v>1.4786473798813944</v>
      </c>
      <c r="G53" s="198">
        <v>1.3977446918336227</v>
      </c>
      <c r="H53" s="198">
        <v>2.0314288946979104</v>
      </c>
      <c r="I53" s="198">
        <v>4.1412802416671326</v>
      </c>
      <c r="J53" s="198">
        <v>-0.49741189832505484</v>
      </c>
      <c r="K53" s="198">
        <v>0.24529910899207152</v>
      </c>
      <c r="L53" s="198">
        <v>1.3444851553148425</v>
      </c>
      <c r="M53" s="198">
        <v>2.5285542361642541</v>
      </c>
      <c r="N53" s="198">
        <v>4.0161200829741404</v>
      </c>
      <c r="O53" s="198">
        <v>-9.7922012353407695E-2</v>
      </c>
      <c r="P53" s="198">
        <v>-0.39844204795915061</v>
      </c>
      <c r="Q53" s="198">
        <v>0.29536088455759568</v>
      </c>
      <c r="R53" s="198">
        <v>-0.20207792617537734</v>
      </c>
      <c r="S53" s="198">
        <v>17.631962450364142</v>
      </c>
      <c r="T53" s="202"/>
    </row>
    <row r="54" spans="1:20" ht="15" customHeight="1">
      <c r="A54" s="82">
        <v>252</v>
      </c>
      <c r="B54" s="263" t="s">
        <v>286</v>
      </c>
      <c r="C54" s="199">
        <v>0.36829899292338553</v>
      </c>
      <c r="D54" s="199">
        <v>0.27382446548813277</v>
      </c>
      <c r="E54" s="199">
        <v>0.32808644792525854</v>
      </c>
      <c r="F54" s="199">
        <v>0.26827507281042529</v>
      </c>
      <c r="G54" s="199">
        <v>0.23376638364089786</v>
      </c>
      <c r="H54" s="199">
        <v>0.21052845609447957</v>
      </c>
      <c r="I54" s="199">
        <v>0.204740113071324</v>
      </c>
      <c r="J54" s="199">
        <v>0.15690496728903724</v>
      </c>
      <c r="K54" s="199">
        <v>-8.730258326339424E-2</v>
      </c>
      <c r="L54" s="199">
        <v>0.10013782466667465</v>
      </c>
      <c r="M54" s="199">
        <v>0.10271104052613111</v>
      </c>
      <c r="N54" s="199">
        <v>0.30214551489054031</v>
      </c>
      <c r="O54" s="199">
        <v>0.19887983791984709</v>
      </c>
      <c r="P54" s="199">
        <v>6.1985664234541105E-2</v>
      </c>
      <c r="Q54" s="199">
        <v>0.17239020219517442</v>
      </c>
      <c r="R54" s="199">
        <v>0.43382890042221334</v>
      </c>
      <c r="S54" s="199">
        <v>1.9416243098154808</v>
      </c>
      <c r="T54" s="202"/>
    </row>
    <row r="55" spans="1:20" ht="15" customHeight="1">
      <c r="A55" s="82">
        <v>253</v>
      </c>
      <c r="B55" s="262" t="s">
        <v>287</v>
      </c>
      <c r="C55" s="198">
        <v>0.35418360302344354</v>
      </c>
      <c r="D55" s="198">
        <v>0.24830595488323581</v>
      </c>
      <c r="E55" s="198">
        <v>-0.26074727924007846</v>
      </c>
      <c r="F55" s="198">
        <v>0.15805325183563923</v>
      </c>
      <c r="G55" s="198">
        <v>0.31814106787987839</v>
      </c>
      <c r="H55" s="198">
        <v>0.26042725105506292</v>
      </c>
      <c r="I55" s="198">
        <v>0.2797375499406769</v>
      </c>
      <c r="J55" s="198">
        <v>0.16464400058551121</v>
      </c>
      <c r="K55" s="198">
        <v>-1.512627201975647E-3</v>
      </c>
      <c r="L55" s="198">
        <v>0.1159042415571605</v>
      </c>
      <c r="M55" s="198">
        <v>0.19401690530746407</v>
      </c>
      <c r="N55" s="198">
        <v>0.30217243738105992</v>
      </c>
      <c r="O55" s="198">
        <v>0.12366569822989959</v>
      </c>
      <c r="P55" s="198">
        <v>6.2315569737592114E-2</v>
      </c>
      <c r="Q55" s="198">
        <v>0.14967449102813646</v>
      </c>
      <c r="R55" s="198">
        <v>0.33601130383991062</v>
      </c>
      <c r="S55" s="198">
        <v>2.1475623773964116</v>
      </c>
      <c r="T55" s="202"/>
    </row>
    <row r="56" spans="1:20" ht="15" customHeight="1">
      <c r="A56" s="82">
        <v>254</v>
      </c>
      <c r="B56" s="263" t="s">
        <v>288</v>
      </c>
      <c r="C56" s="199">
        <v>-0.23448582956353903</v>
      </c>
      <c r="D56" s="199">
        <v>-0.29184296598162973</v>
      </c>
      <c r="E56" s="199">
        <v>-0.60688368654538749</v>
      </c>
      <c r="F56" s="199">
        <v>0.14708406457486944</v>
      </c>
      <c r="G56" s="199">
        <v>0.43476417429870651</v>
      </c>
      <c r="H56" s="199">
        <v>0.448783713104703</v>
      </c>
      <c r="I56" s="199">
        <v>0.57781851176493149</v>
      </c>
      <c r="J56" s="199">
        <v>0.31897566230354357</v>
      </c>
      <c r="K56" s="199">
        <v>4.608817483821781E-2</v>
      </c>
      <c r="L56" s="199">
        <v>0.14672376789532393</v>
      </c>
      <c r="M56" s="199">
        <v>0.24906582599346905</v>
      </c>
      <c r="N56" s="199">
        <v>0.36910700034027855</v>
      </c>
      <c r="O56" s="199">
        <v>0.25143381391137609</v>
      </c>
      <c r="P56" s="199">
        <v>0.20604739114691029</v>
      </c>
      <c r="Q56" s="199">
        <v>0.27367601243233253</v>
      </c>
      <c r="R56" s="199">
        <v>0.73292872446528179</v>
      </c>
      <c r="S56" s="199">
        <v>3.5240061552883901</v>
      </c>
      <c r="T56" s="202"/>
    </row>
    <row r="57" spans="1:20" ht="15" customHeight="1">
      <c r="A57" s="82">
        <v>256</v>
      </c>
      <c r="B57" s="262" t="s">
        <v>289</v>
      </c>
      <c r="C57" s="198">
        <v>0.40176747041491012</v>
      </c>
      <c r="D57" s="198">
        <v>0.44108557202868326</v>
      </c>
      <c r="E57" s="198">
        <v>-0.93829930873529577</v>
      </c>
      <c r="F57" s="198">
        <v>0.3291089101061857</v>
      </c>
      <c r="G57" s="198">
        <v>1.2189980201641646</v>
      </c>
      <c r="H57" s="198">
        <v>0.71546980744253119</v>
      </c>
      <c r="I57" s="198">
        <v>0.65128878987765404</v>
      </c>
      <c r="J57" s="198">
        <v>0.386370582306796</v>
      </c>
      <c r="K57" s="198">
        <v>-0.11676068144454632</v>
      </c>
      <c r="L57" s="198">
        <v>9.2331504640156936E-2</v>
      </c>
      <c r="M57" s="198">
        <v>1.0497865491895624</v>
      </c>
      <c r="N57" s="198">
        <v>1.4006144325597205</v>
      </c>
      <c r="O57" s="198">
        <v>7.2052482377841898E-2</v>
      </c>
      <c r="P57" s="198">
        <v>-0.52991483852426313</v>
      </c>
      <c r="Q57" s="198">
        <v>0.24564712235404329</v>
      </c>
      <c r="R57" s="198">
        <v>-0.21372271421221001</v>
      </c>
      <c r="S57" s="198">
        <v>5.6378361742878411</v>
      </c>
      <c r="T57" s="202"/>
    </row>
    <row r="58" spans="1:20" ht="15" customHeight="1">
      <c r="A58" s="82">
        <v>257</v>
      </c>
      <c r="B58" s="263" t="s">
        <v>290</v>
      </c>
      <c r="C58" s="199">
        <v>0.34104376374648382</v>
      </c>
      <c r="D58" s="199">
        <v>0.25394443998084171</v>
      </c>
      <c r="E58" s="199">
        <v>-0.36958497106820687</v>
      </c>
      <c r="F58" s="199">
        <v>0.35419889649823233</v>
      </c>
      <c r="G58" s="199">
        <v>0.53904545058777842</v>
      </c>
      <c r="H58" s="199">
        <v>0.38695320053372484</v>
      </c>
      <c r="I58" s="199">
        <v>0.51658799608449613</v>
      </c>
      <c r="J58" s="199">
        <v>3.8281191461720709E-2</v>
      </c>
      <c r="K58" s="199">
        <v>-0.4091839212214694</v>
      </c>
      <c r="L58" s="199">
        <v>0.10494583052165751</v>
      </c>
      <c r="M58" s="199">
        <v>0.29461835393800584</v>
      </c>
      <c r="N58" s="199">
        <v>0.80709727653555774</v>
      </c>
      <c r="O58" s="199">
        <v>-5.9631859904101248E-2</v>
      </c>
      <c r="P58" s="199">
        <v>-0.15846908735936438</v>
      </c>
      <c r="Q58" s="199">
        <v>-7.1760312367004531E-2</v>
      </c>
      <c r="R58" s="199">
        <v>-0.28961031945739535</v>
      </c>
      <c r="S58" s="199">
        <v>2.3612352332798423</v>
      </c>
      <c r="T58" s="202"/>
    </row>
    <row r="59" spans="1:20">
      <c r="B59" s="262" t="s">
        <v>291</v>
      </c>
      <c r="C59" s="198">
        <v>0.32595351565521469</v>
      </c>
      <c r="D59" s="198">
        <v>0.17060324948158723</v>
      </c>
      <c r="E59" s="198">
        <v>-4.0542448379024592</v>
      </c>
      <c r="F59" s="198">
        <v>0.72706968136357375</v>
      </c>
      <c r="G59" s="198">
        <v>0.43781759692407718</v>
      </c>
      <c r="H59" s="198">
        <v>1.0071775234072504</v>
      </c>
      <c r="I59" s="198">
        <v>0.86812453131463485</v>
      </c>
      <c r="J59" s="198">
        <v>0.52406742458741462</v>
      </c>
      <c r="K59" s="198">
        <v>0.2335091886420031</v>
      </c>
      <c r="L59" s="198">
        <v>1.2574608047088986E-2</v>
      </c>
      <c r="M59" s="198">
        <v>8.1765978734438249E-2</v>
      </c>
      <c r="N59" s="198">
        <v>2.2317212636011163E-2</v>
      </c>
      <c r="O59" s="198">
        <v>0.16503118686873108</v>
      </c>
      <c r="P59" s="198">
        <v>0.20522873868166869</v>
      </c>
      <c r="Q59" s="198">
        <v>0.18635848961791623</v>
      </c>
      <c r="R59" s="198">
        <v>0.55764774857669863</v>
      </c>
      <c r="S59" s="198">
        <v>4.55726673388655</v>
      </c>
      <c r="T59" s="202"/>
    </row>
    <row r="60" spans="1:20">
      <c r="B60" s="263" t="s">
        <v>292</v>
      </c>
      <c r="C60" s="199">
        <v>1.0192656715501585</v>
      </c>
      <c r="D60" s="199">
        <v>0.63128309009555039</v>
      </c>
      <c r="E60" s="199">
        <v>-1.224227580416354</v>
      </c>
      <c r="F60" s="199">
        <v>0.79412577721124933</v>
      </c>
      <c r="G60" s="199">
        <v>0.93724134422521388</v>
      </c>
      <c r="H60" s="199">
        <v>0.91424338770616487</v>
      </c>
      <c r="I60" s="199">
        <v>1.5636535815730923</v>
      </c>
      <c r="J60" s="199">
        <v>-0.18898242285969502</v>
      </c>
      <c r="K60" s="199">
        <v>-0.60397174497100536</v>
      </c>
      <c r="L60" s="199">
        <v>0.62898389471526173</v>
      </c>
      <c r="M60" s="199">
        <v>1.0082393261805862</v>
      </c>
      <c r="N60" s="199">
        <v>2.4563127284678927</v>
      </c>
      <c r="O60" s="199">
        <v>-0.3604898614795502</v>
      </c>
      <c r="P60" s="199">
        <v>-0.36483903978772503</v>
      </c>
      <c r="Q60" s="199">
        <v>-0.2062367278450381</v>
      </c>
      <c r="R60" s="199">
        <v>-0.92875723921250142</v>
      </c>
      <c r="S60" s="199">
        <v>6.7311460852634468</v>
      </c>
    </row>
    <row r="61" spans="1:20">
      <c r="B61" s="262" t="s">
        <v>293</v>
      </c>
      <c r="C61" s="198">
        <v>0.41759413925687738</v>
      </c>
      <c r="D61" s="198">
        <v>0.33591835820368487</v>
      </c>
      <c r="E61" s="198">
        <v>-1.5473334814845856</v>
      </c>
      <c r="F61" s="198">
        <v>0.68342042207764564</v>
      </c>
      <c r="G61" s="198">
        <v>0.83877857412812773</v>
      </c>
      <c r="H61" s="198">
        <v>0.64589633180057149</v>
      </c>
      <c r="I61" s="198">
        <v>1.1179406015717319</v>
      </c>
      <c r="J61" s="198">
        <v>-0.26473555285525663</v>
      </c>
      <c r="K61" s="198">
        <v>-0.58944415894603708</v>
      </c>
      <c r="L61" s="198">
        <v>9.615326658732215E-2</v>
      </c>
      <c r="M61" s="198">
        <v>0.52143411120033534</v>
      </c>
      <c r="N61" s="198">
        <v>1.3719200058795735</v>
      </c>
      <c r="O61" s="198">
        <v>-0.32049749074252531</v>
      </c>
      <c r="P61" s="198">
        <v>-0.5071852306832767</v>
      </c>
      <c r="Q61" s="198">
        <v>-0.3913703554364929</v>
      </c>
      <c r="R61" s="198">
        <v>-1.2141946179033027</v>
      </c>
      <c r="S61" s="198">
        <v>3.2236833376867224</v>
      </c>
    </row>
    <row r="62" spans="1:20">
      <c r="B62" s="263" t="s">
        <v>294</v>
      </c>
      <c r="C62" s="199">
        <v>0.20797192255986374</v>
      </c>
      <c r="D62" s="199">
        <v>-6.0719390926209371E-3</v>
      </c>
      <c r="E62" s="199">
        <v>-3.6591502455288349</v>
      </c>
      <c r="F62" s="199">
        <v>-1.3558400258039853</v>
      </c>
      <c r="G62" s="199">
        <v>1.0942145897874269</v>
      </c>
      <c r="H62" s="199">
        <v>1.586752774908291</v>
      </c>
      <c r="I62" s="199">
        <v>1.7760495415101332</v>
      </c>
      <c r="J62" s="199">
        <v>-1.4224811683002088</v>
      </c>
      <c r="K62" s="199">
        <v>-2.4264924504431917</v>
      </c>
      <c r="L62" s="199">
        <v>0.51525245663961527</v>
      </c>
      <c r="M62" s="199">
        <v>0.4114325295133483</v>
      </c>
      <c r="N62" s="199">
        <v>4.4913946328615282</v>
      </c>
      <c r="O62" s="199">
        <v>-2.3796674680745866</v>
      </c>
      <c r="P62" s="199">
        <v>-2.4571134615073902</v>
      </c>
      <c r="Q62" s="199">
        <v>-2.8194787924804956</v>
      </c>
      <c r="R62" s="199">
        <v>-7.4630651609185321</v>
      </c>
      <c r="S62" s="199">
        <v>-3.2165908505435397</v>
      </c>
    </row>
    <row r="63" spans="1:20">
      <c r="B63" s="262" t="s">
        <v>295</v>
      </c>
      <c r="C63" s="198">
        <v>0.37947141115863303</v>
      </c>
      <c r="D63" s="198">
        <v>0.29695010832733715</v>
      </c>
      <c r="E63" s="198">
        <v>-2.9821321627686643</v>
      </c>
      <c r="F63" s="198">
        <v>0.79867419624865477</v>
      </c>
      <c r="G63" s="198">
        <v>1.2504912309108107</v>
      </c>
      <c r="H63" s="198">
        <v>1.0113007423427973</v>
      </c>
      <c r="I63" s="198">
        <v>1.8922557990698863</v>
      </c>
      <c r="J63" s="198">
        <v>-0.58244342591791565</v>
      </c>
      <c r="K63" s="198">
        <v>-1.3323176417411702</v>
      </c>
      <c r="L63" s="198">
        <v>0.34410761070058982</v>
      </c>
      <c r="M63" s="198">
        <v>0.8251050999642473</v>
      </c>
      <c r="N63" s="198">
        <v>1.4584639492677809</v>
      </c>
      <c r="O63" s="198">
        <v>-0.16852350453842746</v>
      </c>
      <c r="P63" s="198">
        <v>-0.23428389873895128</v>
      </c>
      <c r="Q63" s="198">
        <v>-0.27456419528731146</v>
      </c>
      <c r="R63" s="198">
        <v>-0.67587189426639327</v>
      </c>
      <c r="S63" s="198">
        <v>5.0520942196214946</v>
      </c>
    </row>
    <row r="64" spans="1:20">
      <c r="B64" s="263" t="s">
        <v>296</v>
      </c>
      <c r="C64" s="199">
        <v>0.39439673448417523</v>
      </c>
      <c r="D64" s="199">
        <v>0.34658392379891723</v>
      </c>
      <c r="E64" s="199">
        <v>-0.61746385411757387</v>
      </c>
      <c r="F64" s="199">
        <v>0.30143580493657396</v>
      </c>
      <c r="G64" s="199">
        <v>0.52407704131891819</v>
      </c>
      <c r="H64" s="199">
        <v>0.42036262764241883</v>
      </c>
      <c r="I64" s="199">
        <v>0.58534889133437673</v>
      </c>
      <c r="J64" s="199">
        <v>-5.6810516730138261E-2</v>
      </c>
      <c r="K64" s="199">
        <v>-0.23345329654519276</v>
      </c>
      <c r="L64" s="199">
        <v>6.878713222751287E-2</v>
      </c>
      <c r="M64" s="199">
        <v>0.30873902599404346</v>
      </c>
      <c r="N64" s="199">
        <v>0.73450692679462293</v>
      </c>
      <c r="O64" s="199">
        <v>-6.8296395636181728E-2</v>
      </c>
      <c r="P64" s="199">
        <v>-0.21200134165827933</v>
      </c>
      <c r="Q64" s="199">
        <v>7.2821305406577608E-2</v>
      </c>
      <c r="R64" s="199">
        <v>-0.20753565364670123</v>
      </c>
      <c r="S64" s="199">
        <v>2.4673065770360694</v>
      </c>
    </row>
    <row r="65" spans="2:20">
      <c r="B65" s="262" t="s">
        <v>297</v>
      </c>
      <c r="C65" s="198">
        <v>0.40381291100983674</v>
      </c>
      <c r="D65" s="198">
        <v>0.31278620153752001</v>
      </c>
      <c r="E65" s="198">
        <v>-1.2277259181505116</v>
      </c>
      <c r="F65" s="198">
        <v>0.40707114830121327</v>
      </c>
      <c r="G65" s="198">
        <v>0.45007083513341684</v>
      </c>
      <c r="H65" s="198">
        <v>0.50973983266035816</v>
      </c>
      <c r="I65" s="198">
        <v>0.85487576427532019</v>
      </c>
      <c r="J65" s="198">
        <v>-5.0821063502752395E-2</v>
      </c>
      <c r="K65" s="198">
        <v>-0.32391604583877154</v>
      </c>
      <c r="L65" s="198">
        <v>9.1405667716458083E-2</v>
      </c>
      <c r="M65" s="198">
        <v>0.47011561006056013</v>
      </c>
      <c r="N65" s="198">
        <v>1.1403281072782221</v>
      </c>
      <c r="O65" s="198">
        <v>-0.17096731409941412</v>
      </c>
      <c r="P65" s="198">
        <v>-0.24878847500490053</v>
      </c>
      <c r="Q65" s="198">
        <v>-0.24098964748141327</v>
      </c>
      <c r="R65" s="198">
        <v>-0.65930954665795127</v>
      </c>
      <c r="S65" s="198">
        <v>2.9141318294098966</v>
      </c>
    </row>
    <row r="66" spans="2:20">
      <c r="B66" s="263" t="s">
        <v>298</v>
      </c>
      <c r="C66" s="199">
        <v>0.45666615794230836</v>
      </c>
      <c r="D66" s="199">
        <v>0.48185105372964188</v>
      </c>
      <c r="E66" s="199">
        <v>-6.7531787769172382</v>
      </c>
      <c r="F66" s="199">
        <v>1.2357449996926562</v>
      </c>
      <c r="G66" s="199">
        <v>1.7196583903624827</v>
      </c>
      <c r="H66" s="199">
        <v>1.976319681166629</v>
      </c>
      <c r="I66" s="199">
        <v>4.2636907344072483</v>
      </c>
      <c r="J66" s="199">
        <v>-1.865896854076297</v>
      </c>
      <c r="K66" s="199">
        <v>-1.5713243453763965</v>
      </c>
      <c r="L66" s="199">
        <v>-1.0972498124516505E-2</v>
      </c>
      <c r="M66" s="199">
        <v>1.9094615813129963</v>
      </c>
      <c r="N66" s="199">
        <v>4.7750443407948922</v>
      </c>
      <c r="O66" s="199">
        <v>-0.96618504408107242</v>
      </c>
      <c r="P66" s="199">
        <v>-1.947836605773972</v>
      </c>
      <c r="Q66" s="199">
        <v>-0.74819432024216326</v>
      </c>
      <c r="R66" s="199">
        <v>-3.6217345276253923</v>
      </c>
      <c r="S66" s="199">
        <v>8.8219778228223618</v>
      </c>
    </row>
    <row r="67" spans="2:20">
      <c r="B67" s="262" t="s">
        <v>299</v>
      </c>
      <c r="C67" s="198">
        <v>-1.6078458566020828</v>
      </c>
      <c r="D67" s="198">
        <v>-8.0926283426042289</v>
      </c>
      <c r="E67" s="198">
        <v>-29.334790073501509</v>
      </c>
      <c r="F67" s="198">
        <v>9.4547835880650695</v>
      </c>
      <c r="G67" s="198">
        <v>8.1380377285687189</v>
      </c>
      <c r="H67" s="198">
        <v>8.7756113643807652</v>
      </c>
      <c r="I67" s="198">
        <v>8.0502815965799641</v>
      </c>
      <c r="J67" s="198">
        <v>-3.6147565532325814</v>
      </c>
      <c r="K67" s="198">
        <v>-4.7390868728592324</v>
      </c>
      <c r="L67" s="198">
        <v>-0.55339719506297058</v>
      </c>
      <c r="M67" s="198">
        <v>15.723881602273181</v>
      </c>
      <c r="N67" s="198">
        <v>9.2688541894871292</v>
      </c>
      <c r="O67" s="198">
        <v>-3.5028104430248419</v>
      </c>
      <c r="P67" s="198">
        <v>-4.4808880702608178</v>
      </c>
      <c r="Q67" s="198">
        <v>6.1878185391419152</v>
      </c>
      <c r="R67" s="198">
        <v>-2.1232275203036011</v>
      </c>
      <c r="S67" s="198">
        <v>57.211723536960051</v>
      </c>
    </row>
    <row r="68" spans="2:20">
      <c r="B68" s="263" t="s">
        <v>300</v>
      </c>
      <c r="C68" s="199">
        <v>-1.1007168793588846</v>
      </c>
      <c r="D68" s="199">
        <v>-8.4079393881209512</v>
      </c>
      <c r="E68" s="199">
        <v>-28.343453686919403</v>
      </c>
      <c r="F68" s="199">
        <v>9.7796793556236281</v>
      </c>
      <c r="G68" s="199">
        <v>7.6748363916885722</v>
      </c>
      <c r="H68" s="199">
        <v>7.9361065021631845</v>
      </c>
      <c r="I68" s="199">
        <v>8.2988746719736923</v>
      </c>
      <c r="J68" s="199">
        <v>-2.8895554641453458</v>
      </c>
      <c r="K68" s="199">
        <v>-5.4494559412937917</v>
      </c>
      <c r="L68" s="199">
        <v>-0.1319778691839133</v>
      </c>
      <c r="M68" s="199">
        <v>13.438242216623706</v>
      </c>
      <c r="N68" s="199">
        <v>8.2018219750622308</v>
      </c>
      <c r="O68" s="199">
        <v>-2.4275800258970008</v>
      </c>
      <c r="P68" s="199">
        <v>-3.400817950024134</v>
      </c>
      <c r="Q68" s="199">
        <v>3.4000771465246373</v>
      </c>
      <c r="R68" s="199">
        <v>-2.5411262583948542</v>
      </c>
      <c r="S68" s="199">
        <v>51.564937219307268</v>
      </c>
    </row>
    <row r="69" spans="2:20">
      <c r="B69" s="262" t="s">
        <v>301</v>
      </c>
      <c r="C69" s="198">
        <v>0.21752280353528874</v>
      </c>
      <c r="D69" s="198">
        <v>-1.1872786056485722</v>
      </c>
      <c r="E69" s="198">
        <v>-3.734327073914514</v>
      </c>
      <c r="F69" s="198">
        <v>1.6468994717539402</v>
      </c>
      <c r="G69" s="198">
        <v>0.93445533379930623</v>
      </c>
      <c r="H69" s="198">
        <v>1.4318201799464134</v>
      </c>
      <c r="I69" s="198">
        <v>1.4401742828251969</v>
      </c>
      <c r="J69" s="198">
        <v>-0.49972659279318066</v>
      </c>
      <c r="K69" s="198">
        <v>-1.4035032638977043</v>
      </c>
      <c r="L69" s="198">
        <v>0.26079150577984933</v>
      </c>
      <c r="M69" s="198">
        <v>1.8874382152062736</v>
      </c>
      <c r="N69" s="198">
        <v>1.4625402775083103</v>
      </c>
      <c r="O69" s="198">
        <v>-0.1686562140860417</v>
      </c>
      <c r="P69" s="198">
        <v>-0.84976231074671205</v>
      </c>
      <c r="Q69" s="198">
        <v>0.39094732368212703</v>
      </c>
      <c r="R69" s="198">
        <v>-0.6300139012084145</v>
      </c>
      <c r="S69" s="198">
        <v>6.6636093785852069</v>
      </c>
    </row>
    <row r="70" spans="2:20">
      <c r="B70" s="263" t="s">
        <v>302</v>
      </c>
      <c r="C70" s="199">
        <v>5.4667377297334951E-2</v>
      </c>
      <c r="D70" s="199">
        <v>-2.0976841828505286</v>
      </c>
      <c r="E70" s="199">
        <v>-7.0979273462632619</v>
      </c>
      <c r="F70" s="199">
        <v>2.65530085871805</v>
      </c>
      <c r="G70" s="199">
        <v>1.6362382223988163</v>
      </c>
      <c r="H70" s="199">
        <v>2.1883161785952296</v>
      </c>
      <c r="I70" s="199">
        <v>2.1843715714733776</v>
      </c>
      <c r="J70" s="199">
        <v>-0.6822650266890804</v>
      </c>
      <c r="K70" s="199">
        <v>-1.8601172902337879</v>
      </c>
      <c r="L70" s="199">
        <v>0.13555895354275549</v>
      </c>
      <c r="M70" s="199">
        <v>3.3189979369758333</v>
      </c>
      <c r="N70" s="199">
        <v>2.1963570342880843</v>
      </c>
      <c r="O70" s="199">
        <v>-0.47843426735921923</v>
      </c>
      <c r="P70" s="199">
        <v>-1.284022255325965</v>
      </c>
      <c r="Q70" s="199">
        <v>0.88554791572379088</v>
      </c>
      <c r="R70" s="199">
        <v>-0.88631840049214361</v>
      </c>
      <c r="S70" s="199">
        <v>11.282163474967774</v>
      </c>
    </row>
    <row r="71" spans="2:20">
      <c r="B71" s="262" t="s">
        <v>303</v>
      </c>
      <c r="C71" s="198">
        <v>-0.26710721425723705</v>
      </c>
      <c r="D71" s="198">
        <v>-3.7869504449493832</v>
      </c>
      <c r="E71" s="198">
        <v>-13.653743325170424</v>
      </c>
      <c r="F71" s="198">
        <v>4.1450423490790484</v>
      </c>
      <c r="G71" s="198">
        <v>3.0192023495014553</v>
      </c>
      <c r="H71" s="198">
        <v>3.9437516962857302</v>
      </c>
      <c r="I71" s="198">
        <v>3.7386765924588161</v>
      </c>
      <c r="J71" s="198">
        <v>-1.6984636546896752</v>
      </c>
      <c r="K71" s="198">
        <v>-2.6560178882032801</v>
      </c>
      <c r="L71" s="198">
        <v>-0.14593083256599471</v>
      </c>
      <c r="M71" s="198">
        <v>6.2793897023855578</v>
      </c>
      <c r="N71" s="198">
        <v>4.0841801566872959</v>
      </c>
      <c r="O71" s="198">
        <v>-1.6046394339101369</v>
      </c>
      <c r="P71" s="198">
        <v>-2.3311500579554689</v>
      </c>
      <c r="Q71" s="198">
        <v>2.3390450284739899</v>
      </c>
      <c r="R71" s="198">
        <v>-1.6505228426182583</v>
      </c>
      <c r="S71" s="198">
        <v>20.264344768275635</v>
      </c>
    </row>
    <row r="72" spans="2:20">
      <c r="B72" s="263" t="s">
        <v>304</v>
      </c>
      <c r="C72" s="199">
        <v>-0.69923657781720294</v>
      </c>
      <c r="D72" s="199">
        <v>-5.6492381213143545</v>
      </c>
      <c r="E72" s="199">
        <v>-20.989054976907539</v>
      </c>
      <c r="F72" s="199">
        <v>7.1095219642269001</v>
      </c>
      <c r="G72" s="199">
        <v>4.0254427900071619</v>
      </c>
      <c r="H72" s="199">
        <v>6.1710205852047579</v>
      </c>
      <c r="I72" s="199">
        <v>5.2756222872242233</v>
      </c>
      <c r="J72" s="199">
        <v>-1.3169872700507739</v>
      </c>
      <c r="K72" s="199">
        <v>-2.984583205366107</v>
      </c>
      <c r="L72" s="199">
        <v>-7.7965885698120019E-2</v>
      </c>
      <c r="M72" s="199">
        <v>8.175839556387146</v>
      </c>
      <c r="N72" s="199">
        <v>5.2412286614812018</v>
      </c>
      <c r="O72" s="199">
        <v>-1.2454323420555653</v>
      </c>
      <c r="P72" s="199">
        <v>-2.1844950425179093</v>
      </c>
      <c r="Q72" s="199">
        <v>1.2135456895748575</v>
      </c>
      <c r="R72" s="199">
        <v>-2.2304688609707455</v>
      </c>
      <c r="S72" s="199">
        <v>32.60674047603473</v>
      </c>
    </row>
    <row r="73" spans="2:20">
      <c r="B73" s="262" t="s">
        <v>305</v>
      </c>
      <c r="C73" s="198">
        <v>-0.14063319677394759</v>
      </c>
      <c r="D73" s="198">
        <v>-2.1950354352900092</v>
      </c>
      <c r="E73" s="198">
        <v>-11.059523379603618</v>
      </c>
      <c r="F73" s="198">
        <v>3.1248381017612132</v>
      </c>
      <c r="G73" s="198">
        <v>2.431529811105591</v>
      </c>
      <c r="H73" s="198">
        <v>2.9656234251172293</v>
      </c>
      <c r="I73" s="198">
        <v>3.9552431972911535</v>
      </c>
      <c r="J73" s="198">
        <v>-1.3859192691643756</v>
      </c>
      <c r="K73" s="198">
        <v>-2.0817531341722599</v>
      </c>
      <c r="L73" s="198">
        <v>-0.34089429431099916</v>
      </c>
      <c r="M73" s="198">
        <v>4.7274619571569616</v>
      </c>
      <c r="N73" s="198">
        <v>4.3014094272690215</v>
      </c>
      <c r="O73" s="198">
        <v>-1.1224980960517996</v>
      </c>
      <c r="P73" s="198">
        <v>-1.4542081319290787</v>
      </c>
      <c r="Q73" s="198">
        <v>1.074355835377844</v>
      </c>
      <c r="R73" s="198">
        <v>-1.5135345557004314</v>
      </c>
      <c r="S73" s="198">
        <v>17.05297161052404</v>
      </c>
    </row>
    <row r="74" spans="2:20">
      <c r="B74" s="263" t="s">
        <v>306</v>
      </c>
      <c r="C74" s="199">
        <v>0.28882580295253035</v>
      </c>
      <c r="D74" s="199">
        <v>9.9322195522105972E-2</v>
      </c>
      <c r="E74" s="199">
        <v>-1.1280476273957731</v>
      </c>
      <c r="F74" s="199">
        <v>0.33090714346482741</v>
      </c>
      <c r="G74" s="199">
        <v>0.51013355594935206</v>
      </c>
      <c r="H74" s="199">
        <v>0.6414636903350015</v>
      </c>
      <c r="I74" s="199">
        <v>3.3550455984625103</v>
      </c>
      <c r="J74" s="199">
        <v>-0.66801278268086151</v>
      </c>
      <c r="K74" s="199">
        <v>-0.73393922499145958</v>
      </c>
      <c r="L74" s="199">
        <v>0.11333309577361206</v>
      </c>
      <c r="M74" s="199">
        <v>0.95961364148951134</v>
      </c>
      <c r="N74" s="199">
        <v>1.7725672550308076</v>
      </c>
      <c r="O74" s="199">
        <v>-0.16733840387426824</v>
      </c>
      <c r="P74" s="199">
        <v>-0.50056988020054405</v>
      </c>
      <c r="Q74" s="199">
        <v>0.18850452720545263</v>
      </c>
      <c r="R74" s="199">
        <v>-0.47982356957464845</v>
      </c>
      <c r="S74" s="199">
        <v>5.8825997225735733</v>
      </c>
    </row>
    <row r="75" spans="2:20">
      <c r="B75" s="356" t="s">
        <v>307</v>
      </c>
      <c r="C75" s="357">
        <v>0.22526909362261449</v>
      </c>
      <c r="D75" s="357">
        <v>-1.1168262019197925</v>
      </c>
      <c r="E75" s="357">
        <v>-4.7664803537249725</v>
      </c>
      <c r="F75" s="357">
        <v>1.8823579343169001</v>
      </c>
      <c r="G75" s="357">
        <v>1.500879631480629</v>
      </c>
      <c r="H75" s="357">
        <v>1.5491111986251127</v>
      </c>
      <c r="I75" s="357">
        <v>1.950755612739357</v>
      </c>
      <c r="J75" s="357">
        <v>-0.26019375175168591</v>
      </c>
      <c r="K75" s="357">
        <v>-1.3018497642908926</v>
      </c>
      <c r="L75" s="357">
        <v>-6.997055884879444E-2</v>
      </c>
      <c r="M75" s="357">
        <v>2.3408476862629044</v>
      </c>
      <c r="N75" s="357">
        <v>2.2716447909522088</v>
      </c>
      <c r="O75" s="357">
        <v>-0.55734281971770372</v>
      </c>
      <c r="P75" s="357">
        <v>-0.70134115666100172</v>
      </c>
      <c r="Q75" s="357">
        <v>0.4740437384066496</v>
      </c>
      <c r="R75" s="357">
        <v>-0.78667954619486125</v>
      </c>
      <c r="S75" s="357">
        <v>9.3662077482087795</v>
      </c>
    </row>
    <row r="77" spans="2:20" s="360" customFormat="1" ht="12.75">
      <c r="B77" s="154" t="s">
        <v>117</v>
      </c>
      <c r="S77" s="128"/>
      <c r="T77" s="128"/>
    </row>
    <row r="78" spans="2:20" s="360" customFormat="1" ht="12.75">
      <c r="B78" s="134" t="s">
        <v>317</v>
      </c>
      <c r="S78" s="128"/>
      <c r="T78" s="128"/>
    </row>
  </sheetData>
  <mergeCells count="3">
    <mergeCell ref="B1:S1"/>
    <mergeCell ref="B2:S2"/>
    <mergeCell ref="B6:S6"/>
  </mergeCells>
  <hyperlinks>
    <hyperlink ref="S3" location="Índice!Area_de_impressao" display="Voltar ao índice" xr:uid="{00000000-0004-0000-1A00-000000000000}"/>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P41"/>
  <sheetViews>
    <sheetView showGridLines="0" zoomScale="80" zoomScaleNormal="80" zoomScaleSheetLayoutView="80" workbookViewId="0">
      <selection sqref="A1:N1"/>
    </sheetView>
  </sheetViews>
  <sheetFormatPr defaultColWidth="9.140625" defaultRowHeight="12.75"/>
  <cols>
    <col min="1" max="1" width="15.85546875" style="243" customWidth="1"/>
    <col min="2" max="13" width="20.7109375" style="243" customWidth="1"/>
    <col min="14" max="14" width="20.7109375" style="277" customWidth="1"/>
    <col min="15" max="16384" width="9.140625" style="243"/>
  </cols>
  <sheetData>
    <row r="1" spans="1:16" s="237" customFormat="1" ht="20.100000000000001" customHeight="1">
      <c r="A1" s="409" t="s">
        <v>81</v>
      </c>
      <c r="B1" s="409"/>
      <c r="C1" s="409"/>
      <c r="D1" s="409"/>
      <c r="E1" s="409"/>
      <c r="F1" s="409"/>
      <c r="G1" s="409"/>
      <c r="H1" s="409"/>
      <c r="I1" s="409"/>
      <c r="J1" s="409"/>
      <c r="K1" s="409"/>
      <c r="L1" s="409"/>
      <c r="M1" s="409"/>
      <c r="N1" s="409"/>
      <c r="O1" s="240"/>
    </row>
    <row r="2" spans="1:16" s="11" customFormat="1" ht="30" customHeight="1">
      <c r="A2" s="425" t="s">
        <v>255</v>
      </c>
      <c r="B2" s="433"/>
      <c r="C2" s="433"/>
      <c r="D2" s="433"/>
      <c r="E2" s="433"/>
      <c r="F2" s="433"/>
      <c r="G2" s="433"/>
      <c r="H2" s="433"/>
      <c r="I2" s="433"/>
      <c r="J2" s="433"/>
      <c r="K2" s="433"/>
      <c r="L2" s="433"/>
      <c r="M2" s="433"/>
      <c r="N2" s="433"/>
      <c r="O2" s="255"/>
      <c r="P2" s="255"/>
    </row>
    <row r="3" spans="1:16" ht="39.950000000000003" customHeight="1">
      <c r="A3" s="169"/>
      <c r="B3" s="132"/>
      <c r="C3" s="170"/>
      <c r="D3" s="132"/>
      <c r="E3" s="132"/>
      <c r="F3" s="170"/>
      <c r="G3" s="132"/>
      <c r="H3" s="132"/>
      <c r="I3" s="132"/>
      <c r="J3" s="132"/>
      <c r="K3" s="132"/>
      <c r="L3" s="132"/>
      <c r="M3" s="132"/>
      <c r="N3" s="327" t="s">
        <v>83</v>
      </c>
      <c r="O3" s="123"/>
    </row>
    <row r="4" spans="1:16" s="222" customFormat="1" ht="39.950000000000003" customHeight="1">
      <c r="A4" s="254"/>
      <c r="B4" s="205"/>
      <c r="C4" s="205"/>
      <c r="D4" s="205"/>
      <c r="E4" s="205"/>
      <c r="F4" s="205"/>
      <c r="G4" s="205"/>
      <c r="H4" s="205"/>
      <c r="I4" s="229"/>
      <c r="J4" s="231"/>
      <c r="K4" s="229"/>
      <c r="L4" s="229"/>
      <c r="M4" s="229"/>
      <c r="N4" s="253" t="s">
        <v>328</v>
      </c>
      <c r="O4" s="221"/>
    </row>
    <row r="5" spans="1:16" s="11" customFormat="1" ht="17.45" hidden="1" customHeight="1">
      <c r="A5" s="107"/>
      <c r="B5" s="158" t="s">
        <v>1</v>
      </c>
      <c r="C5" s="158" t="s">
        <v>2</v>
      </c>
      <c r="D5" s="158" t="s">
        <v>7</v>
      </c>
      <c r="E5" s="158" t="s">
        <v>3</v>
      </c>
      <c r="F5" s="158" t="s">
        <v>4</v>
      </c>
      <c r="G5" s="158" t="s">
        <v>43</v>
      </c>
      <c r="H5" s="158" t="s">
        <v>6</v>
      </c>
      <c r="I5" s="162" t="s">
        <v>45</v>
      </c>
      <c r="J5" s="163" t="s">
        <v>44</v>
      </c>
      <c r="K5" s="162" t="s">
        <v>56</v>
      </c>
      <c r="L5" s="149"/>
      <c r="M5" s="149"/>
      <c r="N5" s="108"/>
      <c r="O5" s="135"/>
    </row>
    <row r="6" spans="1:16" s="260" customFormat="1" ht="45" customHeight="1">
      <c r="A6" s="242" t="s">
        <v>101</v>
      </c>
      <c r="B6" s="189" t="s">
        <v>272</v>
      </c>
      <c r="C6" s="189" t="s">
        <v>120</v>
      </c>
      <c r="D6" s="189" t="s">
        <v>217</v>
      </c>
      <c r="E6" s="189" t="s">
        <v>122</v>
      </c>
      <c r="F6" s="189" t="s">
        <v>123</v>
      </c>
      <c r="G6" s="189" t="s">
        <v>43</v>
      </c>
      <c r="H6" s="189" t="s">
        <v>124</v>
      </c>
      <c r="I6" s="189" t="s">
        <v>256</v>
      </c>
      <c r="J6" s="189" t="s">
        <v>257</v>
      </c>
      <c r="K6" s="189" t="s">
        <v>56</v>
      </c>
      <c r="L6" s="192" t="s">
        <v>258</v>
      </c>
      <c r="M6" s="192" t="s">
        <v>259</v>
      </c>
      <c r="N6" s="194" t="s">
        <v>260</v>
      </c>
      <c r="O6" s="125"/>
    </row>
    <row r="7" spans="1:16" s="257" customFormat="1" ht="15" customHeight="1">
      <c r="A7" s="320" t="s">
        <v>106</v>
      </c>
      <c r="B7" s="336">
        <v>1773</v>
      </c>
      <c r="C7" s="165">
        <v>741</v>
      </c>
      <c r="D7" s="165">
        <v>3073</v>
      </c>
      <c r="E7" s="165">
        <v>73</v>
      </c>
      <c r="F7" s="165">
        <v>321</v>
      </c>
      <c r="G7" s="165">
        <v>28</v>
      </c>
      <c r="H7" s="165">
        <v>115</v>
      </c>
      <c r="I7" s="165">
        <v>0</v>
      </c>
      <c r="J7" s="165">
        <v>14</v>
      </c>
      <c r="K7" s="165">
        <v>72</v>
      </c>
      <c r="L7" s="165">
        <v>3191</v>
      </c>
      <c r="M7" s="165">
        <v>3019</v>
      </c>
      <c r="N7" s="165">
        <v>6210</v>
      </c>
      <c r="O7" s="104"/>
    </row>
    <row r="8" spans="1:16" s="257" customFormat="1" ht="15" customHeight="1">
      <c r="A8" s="212" t="s">
        <v>107</v>
      </c>
      <c r="B8" s="337">
        <v>1685</v>
      </c>
      <c r="C8" s="164">
        <v>1036</v>
      </c>
      <c r="D8" s="164">
        <v>4466</v>
      </c>
      <c r="E8" s="164">
        <v>65</v>
      </c>
      <c r="F8" s="164">
        <v>392</v>
      </c>
      <c r="G8" s="164">
        <v>14</v>
      </c>
      <c r="H8" s="164">
        <v>150</v>
      </c>
      <c r="I8" s="164">
        <v>0</v>
      </c>
      <c r="J8" s="164">
        <v>15</v>
      </c>
      <c r="K8" s="164">
        <v>69</v>
      </c>
      <c r="L8" s="164">
        <v>3586</v>
      </c>
      <c r="M8" s="164">
        <v>4306</v>
      </c>
      <c r="N8" s="164">
        <v>7892</v>
      </c>
      <c r="O8" s="104"/>
    </row>
    <row r="9" spans="1:16" s="257" customFormat="1" ht="15" customHeight="1">
      <c r="A9" s="212" t="s">
        <v>108</v>
      </c>
      <c r="B9" s="336">
        <v>1747</v>
      </c>
      <c r="C9" s="165">
        <v>1264</v>
      </c>
      <c r="D9" s="165">
        <v>4347</v>
      </c>
      <c r="E9" s="165">
        <v>57</v>
      </c>
      <c r="F9" s="165">
        <v>485</v>
      </c>
      <c r="G9" s="165">
        <v>11</v>
      </c>
      <c r="H9" s="165">
        <v>189</v>
      </c>
      <c r="I9" s="165">
        <v>73</v>
      </c>
      <c r="J9" s="165">
        <v>14</v>
      </c>
      <c r="K9" s="165">
        <v>61</v>
      </c>
      <c r="L9" s="165">
        <v>4201</v>
      </c>
      <c r="M9" s="165">
        <v>4047</v>
      </c>
      <c r="N9" s="165">
        <v>8248</v>
      </c>
      <c r="O9" s="104"/>
    </row>
    <row r="10" spans="1:16" s="257" customFormat="1" ht="15" customHeight="1">
      <c r="A10" s="212" t="s">
        <v>109</v>
      </c>
      <c r="B10" s="337">
        <v>1855</v>
      </c>
      <c r="C10" s="164">
        <v>1397</v>
      </c>
      <c r="D10" s="164">
        <v>4498</v>
      </c>
      <c r="E10" s="164">
        <v>57</v>
      </c>
      <c r="F10" s="164">
        <v>571</v>
      </c>
      <c r="G10" s="164">
        <v>11</v>
      </c>
      <c r="H10" s="164">
        <v>223</v>
      </c>
      <c r="I10" s="164">
        <v>86</v>
      </c>
      <c r="J10" s="164">
        <v>10</v>
      </c>
      <c r="K10" s="164">
        <v>90</v>
      </c>
      <c r="L10" s="164">
        <v>4774</v>
      </c>
      <c r="M10" s="164">
        <v>4024</v>
      </c>
      <c r="N10" s="164">
        <v>8798</v>
      </c>
      <c r="O10" s="104"/>
    </row>
    <row r="11" spans="1:16" s="257" customFormat="1" ht="15" customHeight="1">
      <c r="A11" s="212" t="s">
        <v>110</v>
      </c>
      <c r="B11" s="336">
        <v>1978</v>
      </c>
      <c r="C11" s="165">
        <v>1654</v>
      </c>
      <c r="D11" s="165">
        <v>5236</v>
      </c>
      <c r="E11" s="165">
        <v>57</v>
      </c>
      <c r="F11" s="165">
        <v>670</v>
      </c>
      <c r="G11" s="165">
        <v>11</v>
      </c>
      <c r="H11" s="165">
        <v>310</v>
      </c>
      <c r="I11" s="165">
        <v>166</v>
      </c>
      <c r="J11" s="165">
        <v>20</v>
      </c>
      <c r="K11" s="165">
        <v>94</v>
      </c>
      <c r="L11" s="165">
        <v>5679</v>
      </c>
      <c r="M11" s="165">
        <v>4517</v>
      </c>
      <c r="N11" s="165">
        <v>10196</v>
      </c>
      <c r="O11" s="104"/>
    </row>
    <row r="12" spans="1:16" s="257" customFormat="1" ht="15" customHeight="1">
      <c r="A12" s="212" t="s">
        <v>111</v>
      </c>
      <c r="B12" s="337">
        <v>2140</v>
      </c>
      <c r="C12" s="164">
        <v>1785</v>
      </c>
      <c r="D12" s="164">
        <v>5755</v>
      </c>
      <c r="E12" s="164">
        <v>55</v>
      </c>
      <c r="F12" s="164">
        <v>775</v>
      </c>
      <c r="G12" s="164">
        <v>19</v>
      </c>
      <c r="H12" s="164">
        <v>375</v>
      </c>
      <c r="I12" s="164">
        <v>368</v>
      </c>
      <c r="J12" s="164">
        <v>33</v>
      </c>
      <c r="K12" s="164">
        <v>100</v>
      </c>
      <c r="L12" s="164">
        <v>6673</v>
      </c>
      <c r="M12" s="164">
        <v>4732</v>
      </c>
      <c r="N12" s="164">
        <v>11405</v>
      </c>
      <c r="O12" s="104"/>
    </row>
    <row r="13" spans="1:16" s="257" customFormat="1" ht="15" customHeight="1">
      <c r="A13" s="212" t="s">
        <v>112</v>
      </c>
      <c r="B13" s="336">
        <v>2204</v>
      </c>
      <c r="C13" s="165">
        <v>1963</v>
      </c>
      <c r="D13" s="165">
        <v>6307</v>
      </c>
      <c r="E13" s="165">
        <v>51</v>
      </c>
      <c r="F13" s="165">
        <v>898</v>
      </c>
      <c r="G13" s="165">
        <v>26</v>
      </c>
      <c r="H13" s="165">
        <v>392</v>
      </c>
      <c r="I13" s="165">
        <v>490</v>
      </c>
      <c r="J13" s="165">
        <v>82</v>
      </c>
      <c r="K13" s="165">
        <v>124</v>
      </c>
      <c r="L13" s="165">
        <v>7342</v>
      </c>
      <c r="M13" s="165">
        <v>5195</v>
      </c>
      <c r="N13" s="165">
        <v>12537</v>
      </c>
      <c r="O13" s="104"/>
    </row>
    <row r="14" spans="1:16" s="257" customFormat="1" ht="15" customHeight="1">
      <c r="A14" s="212" t="s">
        <v>113</v>
      </c>
      <c r="B14" s="337">
        <v>2240</v>
      </c>
      <c r="C14" s="164">
        <v>2129</v>
      </c>
      <c r="D14" s="164">
        <v>7025</v>
      </c>
      <c r="E14" s="164">
        <v>49</v>
      </c>
      <c r="F14" s="164">
        <v>1071</v>
      </c>
      <c r="G14" s="164">
        <v>24</v>
      </c>
      <c r="H14" s="164">
        <v>425</v>
      </c>
      <c r="I14" s="164">
        <v>593</v>
      </c>
      <c r="J14" s="164">
        <v>199</v>
      </c>
      <c r="K14" s="164">
        <v>127</v>
      </c>
      <c r="L14" s="164">
        <v>8070</v>
      </c>
      <c r="M14" s="164">
        <v>5812</v>
      </c>
      <c r="N14" s="164">
        <v>13882</v>
      </c>
      <c r="O14" s="104"/>
    </row>
    <row r="15" spans="1:16" s="257" customFormat="1" ht="15" customHeight="1">
      <c r="A15" s="212" t="s">
        <v>114</v>
      </c>
      <c r="B15" s="336">
        <v>2424</v>
      </c>
      <c r="C15" s="165">
        <v>2069</v>
      </c>
      <c r="D15" s="165">
        <v>7084</v>
      </c>
      <c r="E15" s="165">
        <v>53</v>
      </c>
      <c r="F15" s="165">
        <v>1176</v>
      </c>
      <c r="G15" s="165">
        <v>24</v>
      </c>
      <c r="H15" s="165">
        <v>464</v>
      </c>
      <c r="I15" s="165">
        <v>683</v>
      </c>
      <c r="J15" s="165">
        <v>221</v>
      </c>
      <c r="K15" s="165">
        <v>134</v>
      </c>
      <c r="L15" s="165">
        <v>8565</v>
      </c>
      <c r="M15" s="165">
        <v>5767</v>
      </c>
      <c r="N15" s="165">
        <v>14332</v>
      </c>
      <c r="O15" s="104"/>
    </row>
    <row r="16" spans="1:16" s="257" customFormat="1" ht="15" customHeight="1">
      <c r="A16" s="212" t="s">
        <v>115</v>
      </c>
      <c r="B16" s="337">
        <v>2541</v>
      </c>
      <c r="C16" s="164">
        <v>1898</v>
      </c>
      <c r="D16" s="164">
        <v>7042</v>
      </c>
      <c r="E16" s="164">
        <v>55</v>
      </c>
      <c r="F16" s="164">
        <v>1287</v>
      </c>
      <c r="G16" s="164">
        <v>13</v>
      </c>
      <c r="H16" s="164">
        <v>553</v>
      </c>
      <c r="I16" s="164">
        <v>770</v>
      </c>
      <c r="J16" s="164">
        <v>245</v>
      </c>
      <c r="K16" s="164">
        <v>133</v>
      </c>
      <c r="L16" s="164">
        <v>8884</v>
      </c>
      <c r="M16" s="164">
        <v>5653</v>
      </c>
      <c r="N16" s="164">
        <v>14537</v>
      </c>
      <c r="O16" s="104"/>
    </row>
    <row r="17" spans="1:15" s="257" customFormat="1" ht="15" customHeight="1">
      <c r="A17" s="212" t="s">
        <v>116</v>
      </c>
      <c r="B17" s="336">
        <v>2537</v>
      </c>
      <c r="C17" s="165">
        <v>1753</v>
      </c>
      <c r="D17" s="165">
        <v>7312</v>
      </c>
      <c r="E17" s="165">
        <v>58</v>
      </c>
      <c r="F17" s="165">
        <v>1375</v>
      </c>
      <c r="G17" s="165">
        <v>15</v>
      </c>
      <c r="H17" s="165">
        <v>552</v>
      </c>
      <c r="I17" s="165">
        <v>818</v>
      </c>
      <c r="J17" s="165">
        <v>272</v>
      </c>
      <c r="K17" s="165">
        <v>113</v>
      </c>
      <c r="L17" s="165">
        <v>9205</v>
      </c>
      <c r="M17" s="165">
        <v>5600</v>
      </c>
      <c r="N17" s="165">
        <v>14805</v>
      </c>
      <c r="O17" s="104"/>
    </row>
    <row r="18" spans="1:15" s="257" customFormat="1" ht="15" customHeight="1">
      <c r="A18" s="212" t="s">
        <v>279</v>
      </c>
      <c r="B18" s="337">
        <v>2505</v>
      </c>
      <c r="C18" s="164">
        <v>1849</v>
      </c>
      <c r="D18" s="164">
        <v>7894</v>
      </c>
      <c r="E18" s="164">
        <v>56</v>
      </c>
      <c r="F18" s="164">
        <v>1521</v>
      </c>
      <c r="G18" s="164">
        <v>15</v>
      </c>
      <c r="H18" s="164">
        <v>699</v>
      </c>
      <c r="I18" s="164">
        <v>843</v>
      </c>
      <c r="J18" s="164">
        <v>304</v>
      </c>
      <c r="K18" s="164">
        <v>98</v>
      </c>
      <c r="L18" s="164">
        <v>9589</v>
      </c>
      <c r="M18" s="164">
        <v>6195</v>
      </c>
      <c r="N18" s="164">
        <v>15784</v>
      </c>
      <c r="O18" s="104"/>
    </row>
    <row r="19" spans="1:15" s="257" customFormat="1" ht="15" customHeight="1">
      <c r="A19" s="212" t="s">
        <v>280</v>
      </c>
      <c r="B19" s="336">
        <v>2427</v>
      </c>
      <c r="C19" s="165">
        <v>2007</v>
      </c>
      <c r="D19" s="165">
        <v>8563</v>
      </c>
      <c r="E19" s="165">
        <v>56</v>
      </c>
      <c r="F19" s="165">
        <v>1689</v>
      </c>
      <c r="G19" s="165">
        <v>16</v>
      </c>
      <c r="H19" s="165">
        <v>858</v>
      </c>
      <c r="I19" s="165">
        <v>903</v>
      </c>
      <c r="J19" s="165">
        <v>367</v>
      </c>
      <c r="K19" s="165">
        <v>91</v>
      </c>
      <c r="L19" s="165">
        <v>10108</v>
      </c>
      <c r="M19" s="165">
        <v>6869</v>
      </c>
      <c r="N19" s="165">
        <v>16977</v>
      </c>
      <c r="O19" s="104"/>
    </row>
    <row r="20" spans="1:15" s="257" customFormat="1" ht="15" customHeight="1">
      <c r="A20" s="348" t="s">
        <v>281</v>
      </c>
      <c r="B20" s="391">
        <v>2575</v>
      </c>
      <c r="C20" s="392">
        <v>2397</v>
      </c>
      <c r="D20" s="392">
        <v>9540</v>
      </c>
      <c r="E20" s="392">
        <v>56</v>
      </c>
      <c r="F20" s="392">
        <v>2065</v>
      </c>
      <c r="G20" s="392">
        <v>22</v>
      </c>
      <c r="H20" s="392">
        <v>1030</v>
      </c>
      <c r="I20" s="392">
        <v>1016</v>
      </c>
      <c r="J20" s="392">
        <v>455</v>
      </c>
      <c r="K20" s="392">
        <v>89</v>
      </c>
      <c r="L20" s="392">
        <v>11198</v>
      </c>
      <c r="M20" s="392">
        <v>8047</v>
      </c>
      <c r="N20" s="392">
        <v>19245</v>
      </c>
      <c r="O20" s="104"/>
    </row>
    <row r="21" spans="1:15" s="257" customFormat="1" ht="15" customHeight="1">
      <c r="A21" s="212">
        <v>43831</v>
      </c>
      <c r="B21" s="336">
        <v>2589</v>
      </c>
      <c r="C21" s="165">
        <v>2440</v>
      </c>
      <c r="D21" s="165">
        <v>9615</v>
      </c>
      <c r="E21" s="165">
        <v>56</v>
      </c>
      <c r="F21" s="165">
        <v>2089</v>
      </c>
      <c r="G21" s="165">
        <v>23</v>
      </c>
      <c r="H21" s="165">
        <v>1052</v>
      </c>
      <c r="I21" s="165">
        <v>1021</v>
      </c>
      <c r="J21" s="165">
        <v>465</v>
      </c>
      <c r="K21" s="165">
        <v>89</v>
      </c>
      <c r="L21" s="165">
        <v>11309</v>
      </c>
      <c r="M21" s="165">
        <v>8130</v>
      </c>
      <c r="N21" s="165">
        <v>19439</v>
      </c>
      <c r="O21" s="104"/>
    </row>
    <row r="22" spans="1:15" s="257" customFormat="1" ht="15" customHeight="1">
      <c r="A22" s="212" t="s">
        <v>308</v>
      </c>
      <c r="B22" s="337">
        <v>2596</v>
      </c>
      <c r="C22" s="164">
        <v>2496</v>
      </c>
      <c r="D22" s="164">
        <v>9705</v>
      </c>
      <c r="E22" s="164">
        <v>57</v>
      </c>
      <c r="F22" s="164">
        <v>2144</v>
      </c>
      <c r="G22" s="164">
        <v>23</v>
      </c>
      <c r="H22" s="164">
        <v>1069</v>
      </c>
      <c r="I22" s="164">
        <v>1034</v>
      </c>
      <c r="J22" s="164">
        <v>471</v>
      </c>
      <c r="K22" s="164">
        <v>89</v>
      </c>
      <c r="L22" s="164">
        <v>11421</v>
      </c>
      <c r="M22" s="164">
        <v>8263</v>
      </c>
      <c r="N22" s="164">
        <v>19684</v>
      </c>
      <c r="O22" s="104"/>
    </row>
    <row r="23" spans="1:15" s="257" customFormat="1" ht="15" customHeight="1">
      <c r="A23" s="212">
        <v>43891</v>
      </c>
      <c r="B23" s="336">
        <v>2605</v>
      </c>
      <c r="C23" s="165">
        <v>2560</v>
      </c>
      <c r="D23" s="165">
        <v>9830</v>
      </c>
      <c r="E23" s="165">
        <v>58</v>
      </c>
      <c r="F23" s="165">
        <v>2167</v>
      </c>
      <c r="G23" s="165">
        <v>23</v>
      </c>
      <c r="H23" s="165">
        <v>1080</v>
      </c>
      <c r="I23" s="165">
        <v>1058</v>
      </c>
      <c r="J23" s="165">
        <v>481</v>
      </c>
      <c r="K23" s="165">
        <v>89</v>
      </c>
      <c r="L23" s="165">
        <v>11575</v>
      </c>
      <c r="M23" s="165">
        <v>8376</v>
      </c>
      <c r="N23" s="165">
        <v>19951</v>
      </c>
      <c r="O23" s="104"/>
    </row>
    <row r="24" spans="1:15" s="257" customFormat="1" ht="15" customHeight="1">
      <c r="A24" s="212" t="s">
        <v>309</v>
      </c>
      <c r="B24" s="337">
        <v>2622</v>
      </c>
      <c r="C24" s="164">
        <v>2599</v>
      </c>
      <c r="D24" s="164">
        <v>9917</v>
      </c>
      <c r="E24" s="164">
        <v>58</v>
      </c>
      <c r="F24" s="164">
        <v>2182</v>
      </c>
      <c r="G24" s="164">
        <v>23</v>
      </c>
      <c r="H24" s="164">
        <v>1097</v>
      </c>
      <c r="I24" s="164">
        <v>1069</v>
      </c>
      <c r="J24" s="164">
        <v>484</v>
      </c>
      <c r="K24" s="164">
        <v>89</v>
      </c>
      <c r="L24" s="164">
        <v>11687</v>
      </c>
      <c r="M24" s="164">
        <v>8453</v>
      </c>
      <c r="N24" s="164">
        <v>20140</v>
      </c>
      <c r="O24" s="104"/>
    </row>
    <row r="25" spans="1:15" s="257" customFormat="1" ht="15" customHeight="1">
      <c r="A25" s="212" t="s">
        <v>310</v>
      </c>
      <c r="B25" s="336">
        <v>2631</v>
      </c>
      <c r="C25" s="165">
        <v>2634</v>
      </c>
      <c r="D25" s="165">
        <v>9986</v>
      </c>
      <c r="E25" s="165">
        <v>58</v>
      </c>
      <c r="F25" s="165">
        <v>2206</v>
      </c>
      <c r="G25" s="165">
        <v>23</v>
      </c>
      <c r="H25" s="165">
        <v>1111</v>
      </c>
      <c r="I25" s="165">
        <v>1077</v>
      </c>
      <c r="J25" s="165">
        <v>489</v>
      </c>
      <c r="K25" s="165">
        <v>89</v>
      </c>
      <c r="L25" s="165">
        <v>11775</v>
      </c>
      <c r="M25" s="165">
        <v>8529</v>
      </c>
      <c r="N25" s="165">
        <v>20304</v>
      </c>
      <c r="O25" s="104"/>
    </row>
    <row r="26" spans="1:15" s="257" customFormat="1" ht="15" customHeight="1">
      <c r="A26" s="212" t="s">
        <v>311</v>
      </c>
      <c r="B26" s="337">
        <v>2643</v>
      </c>
      <c r="C26" s="164">
        <v>2696</v>
      </c>
      <c r="D26" s="164">
        <v>10117</v>
      </c>
      <c r="E26" s="164">
        <v>59</v>
      </c>
      <c r="F26" s="164">
        <v>2277</v>
      </c>
      <c r="G26" s="164">
        <v>23</v>
      </c>
      <c r="H26" s="164">
        <v>1124</v>
      </c>
      <c r="I26" s="164">
        <v>1088</v>
      </c>
      <c r="J26" s="164">
        <v>493</v>
      </c>
      <c r="K26" s="164">
        <v>89</v>
      </c>
      <c r="L26" s="164">
        <v>11927</v>
      </c>
      <c r="M26" s="164">
        <v>8682</v>
      </c>
      <c r="N26" s="164">
        <v>20609</v>
      </c>
      <c r="O26" s="104"/>
    </row>
    <row r="27" spans="1:15" s="257" customFormat="1" ht="15" customHeight="1">
      <c r="A27" s="212" t="s">
        <v>312</v>
      </c>
      <c r="B27" s="336">
        <v>2659</v>
      </c>
      <c r="C27" s="165">
        <v>2747</v>
      </c>
      <c r="D27" s="165">
        <v>10223</v>
      </c>
      <c r="E27" s="165">
        <v>60</v>
      </c>
      <c r="F27" s="165">
        <v>2314</v>
      </c>
      <c r="G27" s="165">
        <v>23</v>
      </c>
      <c r="H27" s="165">
        <v>1137</v>
      </c>
      <c r="I27" s="165">
        <v>1097</v>
      </c>
      <c r="J27" s="165">
        <v>494</v>
      </c>
      <c r="K27" s="165">
        <v>88</v>
      </c>
      <c r="L27" s="165">
        <v>12064</v>
      </c>
      <c r="M27" s="165">
        <v>8778</v>
      </c>
      <c r="N27" s="165">
        <v>20842</v>
      </c>
      <c r="O27" s="104"/>
    </row>
    <row r="28" spans="1:15" s="257" customFormat="1" ht="15" customHeight="1">
      <c r="A28" s="212" t="s">
        <v>313</v>
      </c>
      <c r="B28" s="337">
        <v>2665</v>
      </c>
      <c r="C28" s="164">
        <v>2812</v>
      </c>
      <c r="D28" s="164">
        <v>10360</v>
      </c>
      <c r="E28" s="164">
        <v>62</v>
      </c>
      <c r="F28" s="164">
        <v>2364</v>
      </c>
      <c r="G28" s="164">
        <v>23</v>
      </c>
      <c r="H28" s="164">
        <v>1153</v>
      </c>
      <c r="I28" s="164">
        <v>1114</v>
      </c>
      <c r="J28" s="164">
        <v>500</v>
      </c>
      <c r="K28" s="164">
        <v>87</v>
      </c>
      <c r="L28" s="164">
        <v>12224</v>
      </c>
      <c r="M28" s="164">
        <v>8916</v>
      </c>
      <c r="N28" s="164">
        <v>21140</v>
      </c>
      <c r="O28" s="104"/>
    </row>
    <row r="29" spans="1:15" s="257" customFormat="1" ht="15" customHeight="1">
      <c r="A29" s="212" t="s">
        <v>319</v>
      </c>
      <c r="B29" s="336">
        <v>2676</v>
      </c>
      <c r="C29" s="165">
        <v>2845</v>
      </c>
      <c r="D29" s="165">
        <v>10490</v>
      </c>
      <c r="E29" s="165">
        <v>63</v>
      </c>
      <c r="F29" s="165">
        <v>2403</v>
      </c>
      <c r="G29" s="165">
        <v>23</v>
      </c>
      <c r="H29" s="165">
        <v>1171</v>
      </c>
      <c r="I29" s="165">
        <v>1126</v>
      </c>
      <c r="J29" s="165">
        <v>509</v>
      </c>
      <c r="K29" s="165">
        <v>85</v>
      </c>
      <c r="L29" s="165">
        <v>12373</v>
      </c>
      <c r="M29" s="165">
        <v>9018</v>
      </c>
      <c r="N29" s="165">
        <v>21391</v>
      </c>
      <c r="O29" s="104"/>
    </row>
    <row r="30" spans="1:15" s="257" customFormat="1" ht="15" customHeight="1">
      <c r="A30" s="212" t="s">
        <v>320</v>
      </c>
      <c r="B30" s="337">
        <v>2680</v>
      </c>
      <c r="C30" s="164">
        <v>2903</v>
      </c>
      <c r="D30" s="164">
        <v>10639</v>
      </c>
      <c r="E30" s="164">
        <v>63</v>
      </c>
      <c r="F30" s="164">
        <v>2455</v>
      </c>
      <c r="G30" s="164">
        <v>25</v>
      </c>
      <c r="H30" s="164">
        <v>1190</v>
      </c>
      <c r="I30" s="164">
        <v>1137</v>
      </c>
      <c r="J30" s="164">
        <v>525</v>
      </c>
      <c r="K30" s="164">
        <v>85</v>
      </c>
      <c r="L30" s="164">
        <v>12540</v>
      </c>
      <c r="M30" s="164">
        <v>9162</v>
      </c>
      <c r="N30" s="164">
        <v>21702</v>
      </c>
      <c r="O30" s="104"/>
    </row>
    <row r="31" spans="1:15" s="257" customFormat="1" ht="15" customHeight="1">
      <c r="A31" s="328" t="s">
        <v>321</v>
      </c>
      <c r="B31" s="336">
        <v>2682</v>
      </c>
      <c r="C31" s="165">
        <v>2987</v>
      </c>
      <c r="D31" s="165">
        <v>10756</v>
      </c>
      <c r="E31" s="165">
        <v>64</v>
      </c>
      <c r="F31" s="165">
        <v>2517</v>
      </c>
      <c r="G31" s="165">
        <v>27</v>
      </c>
      <c r="H31" s="165">
        <v>1210</v>
      </c>
      <c r="I31" s="165">
        <v>1159</v>
      </c>
      <c r="J31" s="165">
        <v>534</v>
      </c>
      <c r="K31" s="165">
        <v>85</v>
      </c>
      <c r="L31" s="165">
        <v>12735</v>
      </c>
      <c r="M31" s="165">
        <v>9286</v>
      </c>
      <c r="N31" s="165">
        <v>22021</v>
      </c>
      <c r="O31" s="104"/>
    </row>
    <row r="32" spans="1:15" s="257" customFormat="1" ht="15" customHeight="1">
      <c r="A32" s="328" t="s">
        <v>324</v>
      </c>
      <c r="B32" s="337">
        <v>2689</v>
      </c>
      <c r="C32" s="164">
        <v>3074</v>
      </c>
      <c r="D32" s="164">
        <v>10953</v>
      </c>
      <c r="E32" s="164">
        <v>64</v>
      </c>
      <c r="F32" s="164">
        <v>2630</v>
      </c>
      <c r="G32" s="164">
        <v>29</v>
      </c>
      <c r="H32" s="164">
        <v>1236</v>
      </c>
      <c r="I32" s="164">
        <v>1178</v>
      </c>
      <c r="J32" s="164">
        <v>547</v>
      </c>
      <c r="K32" s="164">
        <v>85</v>
      </c>
      <c r="L32" s="164">
        <v>13001</v>
      </c>
      <c r="M32" s="164">
        <v>9484</v>
      </c>
      <c r="N32" s="164">
        <v>22485</v>
      </c>
      <c r="O32" s="104"/>
    </row>
    <row r="33" spans="1:15" s="257" customFormat="1" ht="15" customHeight="1">
      <c r="A33" s="328" t="s">
        <v>323</v>
      </c>
      <c r="B33" s="336">
        <v>2685</v>
      </c>
      <c r="C33" s="165">
        <v>3110</v>
      </c>
      <c r="D33" s="165">
        <v>11068</v>
      </c>
      <c r="E33" s="165">
        <v>64</v>
      </c>
      <c r="F33" s="165">
        <v>2669</v>
      </c>
      <c r="G33" s="165">
        <v>30</v>
      </c>
      <c r="H33" s="165">
        <v>1245</v>
      </c>
      <c r="I33" s="165">
        <v>1194</v>
      </c>
      <c r="J33" s="165">
        <v>553</v>
      </c>
      <c r="K33" s="165">
        <v>85</v>
      </c>
      <c r="L33" s="165">
        <v>13119</v>
      </c>
      <c r="M33" s="165">
        <v>9584</v>
      </c>
      <c r="N33" s="165">
        <v>22703</v>
      </c>
      <c r="O33" s="104"/>
    </row>
    <row r="34" spans="1:15" s="257" customFormat="1" ht="15" customHeight="1">
      <c r="A34" s="328" t="s">
        <v>327</v>
      </c>
      <c r="B34" s="337">
        <v>2694</v>
      </c>
      <c r="C34" s="164">
        <v>3163</v>
      </c>
      <c r="D34" s="164">
        <v>11175</v>
      </c>
      <c r="E34" s="164">
        <v>63</v>
      </c>
      <c r="F34" s="164">
        <v>2699</v>
      </c>
      <c r="G34" s="164">
        <v>30</v>
      </c>
      <c r="H34" s="164">
        <v>1248</v>
      </c>
      <c r="I34" s="164">
        <v>1196</v>
      </c>
      <c r="J34" s="164">
        <v>554</v>
      </c>
      <c r="K34" s="164">
        <v>83</v>
      </c>
      <c r="L34" s="164">
        <v>13236</v>
      </c>
      <c r="M34" s="164">
        <v>9669</v>
      </c>
      <c r="N34" s="164">
        <v>22905</v>
      </c>
      <c r="O34" s="104"/>
    </row>
    <row r="35" spans="1:15" s="257" customFormat="1" ht="15" customHeight="1">
      <c r="A35" s="329" t="s">
        <v>329</v>
      </c>
      <c r="B35" s="399">
        <v>2696</v>
      </c>
      <c r="C35" s="400">
        <v>3169</v>
      </c>
      <c r="D35" s="400">
        <v>11182</v>
      </c>
      <c r="E35" s="400">
        <v>63</v>
      </c>
      <c r="F35" s="400">
        <v>2700</v>
      </c>
      <c r="G35" s="400">
        <v>30</v>
      </c>
      <c r="H35" s="400">
        <v>1247</v>
      </c>
      <c r="I35" s="400">
        <v>1197</v>
      </c>
      <c r="J35" s="400">
        <v>554</v>
      </c>
      <c r="K35" s="400">
        <v>83</v>
      </c>
      <c r="L35" s="400">
        <v>13247</v>
      </c>
      <c r="M35" s="400">
        <v>9674</v>
      </c>
      <c r="N35" s="400">
        <v>22921</v>
      </c>
      <c r="O35" s="104"/>
    </row>
    <row r="36" spans="1:15" s="257" customFormat="1" ht="15" customHeight="1">
      <c r="A36" s="333"/>
      <c r="B36" s="334"/>
      <c r="C36" s="334"/>
      <c r="D36" s="334"/>
      <c r="E36" s="334"/>
      <c r="F36" s="334"/>
      <c r="G36" s="334"/>
      <c r="H36" s="334"/>
      <c r="I36" s="334"/>
      <c r="J36" s="334"/>
      <c r="K36" s="334"/>
      <c r="L36" s="334"/>
      <c r="M36" s="334"/>
      <c r="N36" s="334"/>
      <c r="O36" s="125"/>
    </row>
    <row r="37" spans="1:15" s="363" customFormat="1" ht="15" customHeight="1">
      <c r="A37" s="134" t="s">
        <v>117</v>
      </c>
      <c r="B37" s="166"/>
      <c r="C37" s="166"/>
      <c r="D37" s="166"/>
      <c r="E37" s="166"/>
      <c r="F37" s="166"/>
      <c r="G37" s="166"/>
      <c r="H37" s="166"/>
      <c r="I37" s="166"/>
      <c r="J37" s="166"/>
      <c r="K37" s="166"/>
      <c r="L37" s="166"/>
      <c r="M37" s="167"/>
      <c r="N37" s="166"/>
      <c r="O37" s="166"/>
    </row>
    <row r="38" spans="1:15" s="363" customFormat="1" ht="15" customHeight="1">
      <c r="A38" s="368" t="s">
        <v>273</v>
      </c>
      <c r="B38" s="130"/>
      <c r="C38" s="130"/>
      <c r="D38" s="130"/>
      <c r="E38" s="130"/>
      <c r="F38" s="130"/>
      <c r="G38" s="130"/>
      <c r="H38" s="130"/>
      <c r="I38" s="130"/>
      <c r="J38" s="130"/>
      <c r="K38" s="130"/>
      <c r="L38" s="130"/>
      <c r="M38" s="130"/>
      <c r="N38" s="168"/>
      <c r="O38" s="166"/>
    </row>
    <row r="39" spans="1:15" s="364" customFormat="1">
      <c r="A39" s="134" t="s">
        <v>317</v>
      </c>
      <c r="B39" s="132"/>
      <c r="C39" s="170"/>
      <c r="D39" s="132"/>
      <c r="E39" s="132"/>
      <c r="F39" s="170"/>
      <c r="G39" s="132"/>
      <c r="H39" s="132"/>
      <c r="I39" s="132"/>
      <c r="J39" s="132"/>
      <c r="K39" s="132"/>
      <c r="L39" s="132"/>
      <c r="M39" s="132"/>
      <c r="N39" s="171"/>
      <c r="O39" s="132"/>
    </row>
    <row r="40" spans="1:15">
      <c r="A40" s="169"/>
      <c r="B40" s="132"/>
      <c r="C40" s="170"/>
      <c r="D40" s="132"/>
      <c r="E40" s="132"/>
      <c r="F40" s="170"/>
      <c r="G40" s="132"/>
      <c r="H40" s="132"/>
      <c r="I40" s="132"/>
      <c r="J40" s="132"/>
      <c r="K40" s="132"/>
      <c r="L40" s="132"/>
      <c r="M40" s="132"/>
      <c r="N40" s="171"/>
      <c r="O40" s="123"/>
    </row>
    <row r="41" spans="1:15">
      <c r="B41" s="287"/>
      <c r="C41" s="287"/>
      <c r="D41" s="287"/>
      <c r="E41" s="287"/>
      <c r="F41" s="287"/>
      <c r="G41" s="287"/>
      <c r="H41" s="287"/>
      <c r="I41" s="287"/>
      <c r="J41" s="287"/>
      <c r="K41" s="287"/>
      <c r="L41" s="287"/>
      <c r="M41" s="287"/>
      <c r="N41" s="287"/>
    </row>
  </sheetData>
  <mergeCells count="2">
    <mergeCell ref="A1:N1"/>
    <mergeCell ref="A2:N2"/>
  </mergeCells>
  <hyperlinks>
    <hyperlink ref="N3" location="Índice!Area_de_impressao" display="Voltar ao índice" xr:uid="{00000000-0004-0000-1B00-000000000000}"/>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P40"/>
  <sheetViews>
    <sheetView showGridLines="0" zoomScale="80" zoomScaleNormal="80" workbookViewId="0">
      <selection sqref="A1:O1"/>
    </sheetView>
  </sheetViews>
  <sheetFormatPr defaultColWidth="9.140625" defaultRowHeight="12.75"/>
  <cols>
    <col min="1" max="1" width="11.28515625" style="243" customWidth="1"/>
    <col min="2" max="14" width="20.7109375" style="243" customWidth="1"/>
    <col min="15" max="15" width="20.7109375" style="277" customWidth="1"/>
    <col min="16" max="16384" width="9.140625" style="243"/>
  </cols>
  <sheetData>
    <row r="1" spans="1:16" s="237" customFormat="1" ht="20.100000000000001" customHeight="1">
      <c r="A1" s="409" t="s">
        <v>81</v>
      </c>
      <c r="B1" s="409"/>
      <c r="C1" s="409"/>
      <c r="D1" s="409"/>
      <c r="E1" s="409"/>
      <c r="F1" s="409"/>
      <c r="G1" s="409"/>
      <c r="H1" s="409"/>
      <c r="I1" s="409"/>
      <c r="J1" s="409"/>
      <c r="K1" s="409"/>
      <c r="L1" s="409"/>
      <c r="M1" s="409"/>
      <c r="N1" s="409"/>
      <c r="O1" s="409"/>
      <c r="P1" s="240"/>
    </row>
    <row r="2" spans="1:16" s="11" customFormat="1" ht="30" customHeight="1">
      <c r="A2" s="425" t="s">
        <v>261</v>
      </c>
      <c r="B2" s="433"/>
      <c r="C2" s="433"/>
      <c r="D2" s="433"/>
      <c r="E2" s="433"/>
      <c r="F2" s="433"/>
      <c r="G2" s="433"/>
      <c r="H2" s="433"/>
      <c r="I2" s="433"/>
      <c r="J2" s="433"/>
      <c r="K2" s="433"/>
      <c r="L2" s="433"/>
      <c r="M2" s="433"/>
      <c r="N2" s="433"/>
      <c r="O2" s="433"/>
      <c r="P2" s="255"/>
    </row>
    <row r="3" spans="1:16" s="11" customFormat="1" ht="39.950000000000003" customHeight="1">
      <c r="A3" s="148"/>
      <c r="B3" s="148"/>
      <c r="C3" s="148"/>
      <c r="D3" s="148"/>
      <c r="E3" s="148"/>
      <c r="F3" s="148"/>
      <c r="G3" s="148"/>
      <c r="H3" s="148"/>
      <c r="I3" s="148"/>
      <c r="J3" s="148"/>
      <c r="K3" s="148"/>
      <c r="L3" s="148"/>
      <c r="M3" s="148"/>
      <c r="N3" s="148"/>
      <c r="O3" s="249" t="s">
        <v>83</v>
      </c>
      <c r="P3" s="137"/>
    </row>
    <row r="4" spans="1:16" s="222" customFormat="1" ht="39.950000000000003" customHeight="1">
      <c r="A4" s="254"/>
      <c r="B4" s="205"/>
      <c r="C4" s="205"/>
      <c r="D4" s="205"/>
      <c r="E4" s="205"/>
      <c r="F4" s="205"/>
      <c r="G4" s="205"/>
      <c r="H4" s="205"/>
      <c r="I4" s="205"/>
      <c r="J4" s="229"/>
      <c r="K4" s="231"/>
      <c r="L4" s="229"/>
      <c r="M4" s="229"/>
      <c r="N4" s="229"/>
      <c r="O4" s="321" t="s">
        <v>335</v>
      </c>
      <c r="P4" s="221"/>
    </row>
    <row r="5" spans="1:16" s="11" customFormat="1" ht="17.45" customHeight="1">
      <c r="A5" s="107"/>
      <c r="B5" s="158" t="s">
        <v>1</v>
      </c>
      <c r="C5" s="158" t="s">
        <v>2</v>
      </c>
      <c r="D5" s="158"/>
      <c r="E5" s="158" t="s">
        <v>7</v>
      </c>
      <c r="F5" s="158" t="s">
        <v>3</v>
      </c>
      <c r="G5" s="158" t="s">
        <v>4</v>
      </c>
      <c r="H5" s="158" t="s">
        <v>43</v>
      </c>
      <c r="I5" s="158" t="s">
        <v>6</v>
      </c>
      <c r="J5" s="162" t="s">
        <v>45</v>
      </c>
      <c r="K5" s="163" t="s">
        <v>44</v>
      </c>
      <c r="L5" s="162" t="s">
        <v>56</v>
      </c>
      <c r="M5" s="149"/>
      <c r="N5" s="149"/>
      <c r="O5" s="108"/>
      <c r="P5" s="135"/>
    </row>
    <row r="6" spans="1:16" ht="45" customHeight="1">
      <c r="A6" s="319" t="s">
        <v>101</v>
      </c>
      <c r="B6" s="189" t="s">
        <v>274</v>
      </c>
      <c r="C6" s="189" t="s">
        <v>277</v>
      </c>
      <c r="D6" s="189" t="s">
        <v>278</v>
      </c>
      <c r="E6" s="189" t="s">
        <v>217</v>
      </c>
      <c r="F6" s="189" t="s">
        <v>218</v>
      </c>
      <c r="G6" s="189" t="s">
        <v>262</v>
      </c>
      <c r="H6" s="189" t="s">
        <v>43</v>
      </c>
      <c r="I6" s="189" t="s">
        <v>124</v>
      </c>
      <c r="J6" s="189" t="s">
        <v>239</v>
      </c>
      <c r="K6" s="189" t="s">
        <v>263</v>
      </c>
      <c r="L6" s="189" t="s">
        <v>56</v>
      </c>
      <c r="M6" s="192" t="s">
        <v>264</v>
      </c>
      <c r="N6" s="192" t="s">
        <v>259</v>
      </c>
      <c r="O6" s="194" t="s">
        <v>127</v>
      </c>
      <c r="P6" s="123"/>
    </row>
    <row r="7" spans="1:16" s="85" customFormat="1" ht="24.75" customHeight="1">
      <c r="A7" s="320" t="s">
        <v>106</v>
      </c>
      <c r="B7" s="174">
        <v>5263671</v>
      </c>
      <c r="C7" s="174">
        <v>3976660</v>
      </c>
      <c r="D7" s="174">
        <v>1373871.1999999997</v>
      </c>
      <c r="E7" s="174">
        <v>407461</v>
      </c>
      <c r="F7" s="174">
        <v>18428</v>
      </c>
      <c r="G7" s="174">
        <v>622922</v>
      </c>
      <c r="H7" s="174">
        <v>109003</v>
      </c>
      <c r="I7" s="174">
        <v>13211</v>
      </c>
      <c r="J7" s="174">
        <v>0</v>
      </c>
      <c r="K7" s="174">
        <v>89</v>
      </c>
      <c r="L7" s="174">
        <v>3567</v>
      </c>
      <c r="M7" s="174">
        <v>2751869</v>
      </c>
      <c r="N7" s="174">
        <v>7663143</v>
      </c>
      <c r="O7" s="174">
        <v>10415012</v>
      </c>
      <c r="P7" s="173"/>
    </row>
    <row r="8" spans="1:16" s="85" customFormat="1" ht="24.75" customHeight="1">
      <c r="A8" s="212" t="s">
        <v>107</v>
      </c>
      <c r="B8" s="172">
        <v>4580427</v>
      </c>
      <c r="C8" s="172">
        <v>4834037</v>
      </c>
      <c r="D8" s="172">
        <v>1307058.7599999998</v>
      </c>
      <c r="E8" s="172">
        <v>590235</v>
      </c>
      <c r="F8" s="172">
        <v>11721</v>
      </c>
      <c r="G8" s="172">
        <v>598775</v>
      </c>
      <c r="H8" s="172">
        <v>112823</v>
      </c>
      <c r="I8" s="172">
        <v>11793</v>
      </c>
      <c r="J8" s="172">
        <v>0</v>
      </c>
      <c r="K8" s="172">
        <v>85</v>
      </c>
      <c r="L8" s="172">
        <v>3869</v>
      </c>
      <c r="M8" s="172">
        <v>3317390</v>
      </c>
      <c r="N8" s="172">
        <v>7426375</v>
      </c>
      <c r="O8" s="172">
        <v>10743765</v>
      </c>
      <c r="P8" s="173"/>
    </row>
    <row r="9" spans="1:16" s="71" customFormat="1" ht="24.75" customHeight="1">
      <c r="A9" s="212" t="s">
        <v>108</v>
      </c>
      <c r="B9" s="174">
        <v>4231017</v>
      </c>
      <c r="C9" s="174">
        <v>5307982</v>
      </c>
      <c r="D9" s="174">
        <v>1856818.3199999998</v>
      </c>
      <c r="E9" s="174">
        <v>422114</v>
      </c>
      <c r="F9" s="174">
        <v>10564</v>
      </c>
      <c r="G9" s="174">
        <v>586896</v>
      </c>
      <c r="H9" s="174">
        <v>100096</v>
      </c>
      <c r="I9" s="174">
        <v>2552</v>
      </c>
      <c r="J9" s="174">
        <v>43549</v>
      </c>
      <c r="K9" s="174">
        <v>262</v>
      </c>
      <c r="L9" s="174">
        <v>5817</v>
      </c>
      <c r="M9" s="174">
        <v>3345368</v>
      </c>
      <c r="N9" s="174">
        <v>7365481</v>
      </c>
      <c r="O9" s="174">
        <v>10710849</v>
      </c>
      <c r="P9" s="175"/>
    </row>
    <row r="10" spans="1:16" s="86" customFormat="1" ht="24.75" customHeight="1">
      <c r="A10" s="212" t="s">
        <v>109</v>
      </c>
      <c r="B10" s="172">
        <v>4230371</v>
      </c>
      <c r="C10" s="172">
        <v>4707081</v>
      </c>
      <c r="D10" s="172">
        <v>1331731.8799999999</v>
      </c>
      <c r="E10" s="172">
        <v>519356</v>
      </c>
      <c r="F10" s="172">
        <v>9227</v>
      </c>
      <c r="G10" s="172">
        <v>579851</v>
      </c>
      <c r="H10" s="172">
        <v>93332</v>
      </c>
      <c r="I10" s="172">
        <v>3126</v>
      </c>
      <c r="J10" s="172">
        <v>43402</v>
      </c>
      <c r="K10" s="172">
        <v>3758</v>
      </c>
      <c r="L10" s="172">
        <v>6146</v>
      </c>
      <c r="M10" s="172">
        <v>3248322</v>
      </c>
      <c r="N10" s="172">
        <v>6947328</v>
      </c>
      <c r="O10" s="172">
        <v>10195650</v>
      </c>
      <c r="P10" s="176"/>
    </row>
    <row r="11" spans="1:16" s="86" customFormat="1" ht="24.75" customHeight="1">
      <c r="A11" s="212" t="s">
        <v>110</v>
      </c>
      <c r="B11" s="174">
        <v>4240062</v>
      </c>
      <c r="C11" s="174">
        <v>5206807</v>
      </c>
      <c r="D11" s="174">
        <v>1907272.44</v>
      </c>
      <c r="E11" s="174">
        <v>519139</v>
      </c>
      <c r="F11" s="174">
        <v>10245</v>
      </c>
      <c r="G11" s="174">
        <v>576849</v>
      </c>
      <c r="H11" s="174">
        <v>79110</v>
      </c>
      <c r="I11" s="174">
        <v>3803</v>
      </c>
      <c r="J11" s="174">
        <v>43326</v>
      </c>
      <c r="K11" s="174">
        <v>4888</v>
      </c>
      <c r="L11" s="174">
        <v>10873</v>
      </c>
      <c r="M11" s="174">
        <v>3730544</v>
      </c>
      <c r="N11" s="174">
        <v>6964558</v>
      </c>
      <c r="O11" s="174">
        <v>10695102</v>
      </c>
      <c r="P11" s="176"/>
    </row>
    <row r="12" spans="1:16" s="86" customFormat="1" ht="24.75" customHeight="1">
      <c r="A12" s="212" t="s">
        <v>111</v>
      </c>
      <c r="B12" s="172">
        <v>4714348</v>
      </c>
      <c r="C12" s="172">
        <v>4918818</v>
      </c>
      <c r="D12" s="172">
        <v>1695098</v>
      </c>
      <c r="E12" s="172">
        <v>482175</v>
      </c>
      <c r="F12" s="172">
        <v>8291</v>
      </c>
      <c r="G12" s="172">
        <v>574714</v>
      </c>
      <c r="H12" s="172">
        <v>64490</v>
      </c>
      <c r="I12" s="172">
        <v>4414</v>
      </c>
      <c r="J12" s="172">
        <v>44094</v>
      </c>
      <c r="K12" s="172">
        <v>14989</v>
      </c>
      <c r="L12" s="172">
        <v>10914</v>
      </c>
      <c r="M12" s="172">
        <v>3555876</v>
      </c>
      <c r="N12" s="172">
        <v>7281371</v>
      </c>
      <c r="O12" s="172">
        <v>10837247</v>
      </c>
      <c r="P12" s="176"/>
    </row>
    <row r="13" spans="1:16" s="86" customFormat="1" ht="24.75" customHeight="1">
      <c r="A13" s="212" t="s">
        <v>112</v>
      </c>
      <c r="B13" s="174">
        <v>4875642</v>
      </c>
      <c r="C13" s="174">
        <v>4956477</v>
      </c>
      <c r="D13" s="174">
        <v>1995288</v>
      </c>
      <c r="E13" s="174">
        <v>483775</v>
      </c>
      <c r="F13" s="174">
        <v>7048</v>
      </c>
      <c r="G13" s="174">
        <v>570435</v>
      </c>
      <c r="H13" s="174">
        <v>56026</v>
      </c>
      <c r="I13" s="174">
        <v>4770</v>
      </c>
      <c r="J13" s="174">
        <v>2809</v>
      </c>
      <c r="K13" s="174">
        <v>124930</v>
      </c>
      <c r="L13" s="174">
        <v>10266</v>
      </c>
      <c r="M13" s="174">
        <v>3527162</v>
      </c>
      <c r="N13" s="174">
        <v>7565016</v>
      </c>
      <c r="O13" s="174">
        <v>11092178</v>
      </c>
      <c r="P13" s="176"/>
    </row>
    <row r="14" spans="1:16" s="86" customFormat="1" ht="24.75" customHeight="1">
      <c r="A14" s="212" t="s">
        <v>113</v>
      </c>
      <c r="B14" s="172">
        <v>5063545</v>
      </c>
      <c r="C14" s="172">
        <v>4645123</v>
      </c>
      <c r="D14" s="172">
        <v>1671941</v>
      </c>
      <c r="E14" s="172">
        <v>509595</v>
      </c>
      <c r="F14" s="172">
        <v>12961</v>
      </c>
      <c r="G14" s="172">
        <v>552546</v>
      </c>
      <c r="H14" s="172">
        <v>47731</v>
      </c>
      <c r="I14" s="172">
        <v>6777</v>
      </c>
      <c r="J14" s="172">
        <v>3732</v>
      </c>
      <c r="K14" s="172">
        <v>144392</v>
      </c>
      <c r="L14" s="172">
        <v>952</v>
      </c>
      <c r="M14" s="172">
        <v>3403878</v>
      </c>
      <c r="N14" s="172">
        <v>7583476</v>
      </c>
      <c r="O14" s="172">
        <v>10987354</v>
      </c>
      <c r="P14" s="176"/>
    </row>
    <row r="15" spans="1:16" s="86" customFormat="1" ht="24.75" customHeight="1">
      <c r="A15" s="212" t="s">
        <v>114</v>
      </c>
      <c r="B15" s="174">
        <v>5746744</v>
      </c>
      <c r="C15" s="174">
        <v>4505660</v>
      </c>
      <c r="D15" s="174">
        <v>1499663</v>
      </c>
      <c r="E15" s="174">
        <v>437994</v>
      </c>
      <c r="F15" s="174">
        <v>18739</v>
      </c>
      <c r="G15" s="174">
        <v>549954</v>
      </c>
      <c r="H15" s="174">
        <v>42451</v>
      </c>
      <c r="I15" s="174">
        <v>8915</v>
      </c>
      <c r="J15" s="174">
        <v>4897</v>
      </c>
      <c r="K15" s="174">
        <v>163399</v>
      </c>
      <c r="L15" s="174">
        <v>819</v>
      </c>
      <c r="M15" s="174">
        <v>2061644</v>
      </c>
      <c r="N15" s="174">
        <v>9417928</v>
      </c>
      <c r="O15" s="174">
        <v>11479572</v>
      </c>
      <c r="P15" s="176"/>
    </row>
    <row r="16" spans="1:16" s="86" customFormat="1" ht="24.75" customHeight="1">
      <c r="A16" s="212" t="s">
        <v>115</v>
      </c>
      <c r="B16" s="172">
        <v>6096779</v>
      </c>
      <c r="C16" s="172">
        <v>4367108</v>
      </c>
      <c r="D16" s="172">
        <v>1360024</v>
      </c>
      <c r="E16" s="172">
        <v>411236</v>
      </c>
      <c r="F16" s="172">
        <v>29532</v>
      </c>
      <c r="G16" s="172">
        <v>535907</v>
      </c>
      <c r="H16" s="172">
        <v>28701</v>
      </c>
      <c r="I16" s="172">
        <v>9928</v>
      </c>
      <c r="J16" s="172">
        <v>5584</v>
      </c>
      <c r="K16" s="172">
        <v>203900</v>
      </c>
      <c r="L16" s="172">
        <v>607</v>
      </c>
      <c r="M16" s="172">
        <v>2079452</v>
      </c>
      <c r="N16" s="172">
        <v>9609830</v>
      </c>
      <c r="O16" s="172">
        <v>11689282</v>
      </c>
      <c r="P16" s="176"/>
    </row>
    <row r="17" spans="1:16" s="86" customFormat="1" ht="24.75" customHeight="1">
      <c r="A17" s="212" t="s">
        <v>116</v>
      </c>
      <c r="B17" s="174">
        <v>6439029</v>
      </c>
      <c r="C17" s="174">
        <v>4475800</v>
      </c>
      <c r="D17" s="174">
        <v>1324334</v>
      </c>
      <c r="E17" s="174">
        <v>496419</v>
      </c>
      <c r="F17" s="174">
        <v>19158</v>
      </c>
      <c r="G17" s="174">
        <v>553902</v>
      </c>
      <c r="H17" s="174">
        <v>30066</v>
      </c>
      <c r="I17" s="174">
        <v>12774</v>
      </c>
      <c r="J17" s="174">
        <v>6603</v>
      </c>
      <c r="K17" s="174">
        <v>236578</v>
      </c>
      <c r="L17" s="174">
        <v>525</v>
      </c>
      <c r="M17" s="174">
        <v>2356376</v>
      </c>
      <c r="N17" s="174">
        <v>9914478</v>
      </c>
      <c r="O17" s="174">
        <v>12270854</v>
      </c>
      <c r="P17" s="176"/>
    </row>
    <row r="18" spans="1:16" s="86" customFormat="1" ht="24.75" customHeight="1">
      <c r="A18" s="212" t="s">
        <v>279</v>
      </c>
      <c r="B18" s="172">
        <v>7341270</v>
      </c>
      <c r="C18" s="172">
        <v>4472284</v>
      </c>
      <c r="D18" s="172">
        <v>1325272</v>
      </c>
      <c r="E18" s="172">
        <v>1040122</v>
      </c>
      <c r="F18" s="172">
        <v>17747</v>
      </c>
      <c r="G18" s="172">
        <v>589511</v>
      </c>
      <c r="H18" s="172">
        <v>33927</v>
      </c>
      <c r="I18" s="172">
        <v>15219</v>
      </c>
      <c r="J18" s="172">
        <v>6648</v>
      </c>
      <c r="K18" s="172">
        <v>299686</v>
      </c>
      <c r="L18" s="172">
        <v>223</v>
      </c>
      <c r="M18" s="172">
        <v>2838362</v>
      </c>
      <c r="N18" s="172">
        <v>10978275</v>
      </c>
      <c r="O18" s="172">
        <v>13816637</v>
      </c>
      <c r="P18" s="176"/>
    </row>
    <row r="19" spans="1:16" s="86" customFormat="1" ht="24.75" customHeight="1">
      <c r="A19" s="212" t="s">
        <v>280</v>
      </c>
      <c r="B19" s="174">
        <v>8264056</v>
      </c>
      <c r="C19" s="174">
        <v>4645784</v>
      </c>
      <c r="D19" s="174">
        <v>1440442</v>
      </c>
      <c r="E19" s="174">
        <v>1579367</v>
      </c>
      <c r="F19" s="174">
        <v>28585</v>
      </c>
      <c r="G19" s="174">
        <v>594860</v>
      </c>
      <c r="H19" s="174">
        <v>56626</v>
      </c>
      <c r="I19" s="174">
        <v>19595</v>
      </c>
      <c r="J19" s="174">
        <v>7630</v>
      </c>
      <c r="K19" s="174">
        <v>485892</v>
      </c>
      <c r="L19" s="174">
        <v>213</v>
      </c>
      <c r="M19" s="174">
        <v>3697286</v>
      </c>
      <c r="N19" s="174">
        <v>11985322</v>
      </c>
      <c r="O19" s="174">
        <v>15682608</v>
      </c>
      <c r="P19" s="176"/>
    </row>
    <row r="20" spans="1:16" s="86" customFormat="1" ht="24.75" customHeight="1">
      <c r="A20" s="348" t="s">
        <v>281</v>
      </c>
      <c r="B20" s="393">
        <v>9981404</v>
      </c>
      <c r="C20" s="393">
        <v>5700512</v>
      </c>
      <c r="D20" s="393">
        <v>2677978</v>
      </c>
      <c r="E20" s="393">
        <v>2583947</v>
      </c>
      <c r="F20" s="393">
        <v>53764</v>
      </c>
      <c r="G20" s="393">
        <v>584353</v>
      </c>
      <c r="H20" s="393">
        <v>154555</v>
      </c>
      <c r="I20" s="393">
        <v>25173</v>
      </c>
      <c r="J20" s="393">
        <v>9564</v>
      </c>
      <c r="K20" s="393">
        <v>1944316</v>
      </c>
      <c r="L20" s="393">
        <v>253</v>
      </c>
      <c r="M20" s="393">
        <v>6358285</v>
      </c>
      <c r="N20" s="393">
        <v>14679556</v>
      </c>
      <c r="O20" s="393">
        <v>21037841</v>
      </c>
      <c r="P20" s="176"/>
    </row>
    <row r="21" spans="1:16" s="257" customFormat="1" ht="30" customHeight="1">
      <c r="A21" s="212">
        <v>43831</v>
      </c>
      <c r="B21" s="174">
        <v>10111160</v>
      </c>
      <c r="C21" s="174">
        <v>6027538</v>
      </c>
      <c r="D21" s="174">
        <v>3004254</v>
      </c>
      <c r="E21" s="174">
        <v>2789057</v>
      </c>
      <c r="F21" s="174">
        <v>57692</v>
      </c>
      <c r="G21" s="174">
        <v>583756</v>
      </c>
      <c r="H21" s="174">
        <v>180890</v>
      </c>
      <c r="I21" s="174">
        <v>25628</v>
      </c>
      <c r="J21" s="174">
        <v>9677</v>
      </c>
      <c r="K21" s="174">
        <v>2289950</v>
      </c>
      <c r="L21" s="174">
        <v>265</v>
      </c>
      <c r="M21" s="174">
        <v>6893881</v>
      </c>
      <c r="N21" s="174">
        <v>15181732</v>
      </c>
      <c r="O21" s="174">
        <v>22075613</v>
      </c>
    </row>
    <row r="22" spans="1:16" s="257" customFormat="1" ht="30" customHeight="1">
      <c r="A22" s="212" t="s">
        <v>308</v>
      </c>
      <c r="B22" s="172">
        <v>10226953</v>
      </c>
      <c r="C22" s="172">
        <v>6164481</v>
      </c>
      <c r="D22" s="172">
        <v>3141896</v>
      </c>
      <c r="E22" s="172">
        <v>2942375</v>
      </c>
      <c r="F22" s="172">
        <v>65230</v>
      </c>
      <c r="G22" s="172">
        <v>583258</v>
      </c>
      <c r="H22" s="172">
        <v>203001</v>
      </c>
      <c r="I22" s="172">
        <v>25922</v>
      </c>
      <c r="J22" s="172">
        <v>14605</v>
      </c>
      <c r="K22" s="172">
        <v>2489866</v>
      </c>
      <c r="L22" s="172">
        <v>239</v>
      </c>
      <c r="M22" s="172">
        <v>7201928</v>
      </c>
      <c r="N22" s="172">
        <v>15514002</v>
      </c>
      <c r="O22" s="172">
        <v>22715930</v>
      </c>
    </row>
    <row r="23" spans="1:16" s="257" customFormat="1" ht="30" customHeight="1">
      <c r="A23" s="212">
        <v>43891</v>
      </c>
      <c r="B23" s="174">
        <v>10124783</v>
      </c>
      <c r="C23" s="174">
        <v>6084185</v>
      </c>
      <c r="D23" s="174">
        <v>3061267</v>
      </c>
      <c r="E23" s="174">
        <v>2854436</v>
      </c>
      <c r="F23" s="174">
        <v>84959</v>
      </c>
      <c r="G23" s="174">
        <v>582724</v>
      </c>
      <c r="H23" s="174">
        <v>250968</v>
      </c>
      <c r="I23" s="174">
        <v>26225</v>
      </c>
      <c r="J23" s="174">
        <v>14908</v>
      </c>
      <c r="K23" s="174">
        <v>2548275</v>
      </c>
      <c r="L23" s="174">
        <v>285</v>
      </c>
      <c r="M23" s="174">
        <v>7178971</v>
      </c>
      <c r="N23" s="174">
        <v>15392777</v>
      </c>
      <c r="O23" s="174">
        <v>22571748</v>
      </c>
    </row>
    <row r="24" spans="1:16" s="257" customFormat="1" ht="30" customHeight="1">
      <c r="A24" s="212" t="s">
        <v>309</v>
      </c>
      <c r="B24" s="172">
        <v>10043883</v>
      </c>
      <c r="C24" s="172">
        <v>6063773</v>
      </c>
      <c r="D24" s="172">
        <v>3039226</v>
      </c>
      <c r="E24" s="172">
        <v>2852161</v>
      </c>
      <c r="F24" s="172">
        <v>95869</v>
      </c>
      <c r="G24" s="172">
        <v>582121</v>
      </c>
      <c r="H24" s="172">
        <v>262781</v>
      </c>
      <c r="I24" s="172">
        <v>25880</v>
      </c>
      <c r="J24" s="172">
        <v>20455</v>
      </c>
      <c r="K24" s="172">
        <v>2645696</v>
      </c>
      <c r="L24" s="172">
        <v>255</v>
      </c>
      <c r="M24" s="172">
        <v>7248499</v>
      </c>
      <c r="N24" s="172">
        <v>15344375</v>
      </c>
      <c r="O24" s="172">
        <v>22592874</v>
      </c>
    </row>
    <row r="25" spans="1:16" s="257" customFormat="1" ht="30" customHeight="1">
      <c r="A25" s="212" t="s">
        <v>310</v>
      </c>
      <c r="B25" s="174">
        <v>10108994</v>
      </c>
      <c r="C25" s="174">
        <v>6080834</v>
      </c>
      <c r="D25" s="174">
        <v>3058639</v>
      </c>
      <c r="E25" s="174">
        <v>2923815</v>
      </c>
      <c r="F25" s="174">
        <v>110246</v>
      </c>
      <c r="G25" s="174">
        <v>581716</v>
      </c>
      <c r="H25" s="174">
        <v>279301</v>
      </c>
      <c r="I25" s="174">
        <v>25766</v>
      </c>
      <c r="J25" s="174">
        <v>20397</v>
      </c>
      <c r="K25" s="174">
        <v>2823137</v>
      </c>
      <c r="L25" s="174">
        <v>241</v>
      </c>
      <c r="M25" s="174">
        <v>7478279</v>
      </c>
      <c r="N25" s="174">
        <v>15476168</v>
      </c>
      <c r="O25" s="174">
        <v>22954447</v>
      </c>
    </row>
    <row r="26" spans="1:16" s="257" customFormat="1" ht="30" customHeight="1">
      <c r="A26" s="212" t="s">
        <v>311</v>
      </c>
      <c r="B26" s="172">
        <v>10194935</v>
      </c>
      <c r="C26" s="172">
        <v>6144561</v>
      </c>
      <c r="D26" s="172">
        <v>3122366</v>
      </c>
      <c r="E26" s="172">
        <v>3051712</v>
      </c>
      <c r="F26" s="172">
        <v>107266</v>
      </c>
      <c r="G26" s="172">
        <v>581352</v>
      </c>
      <c r="H26" s="172">
        <v>294907</v>
      </c>
      <c r="I26" s="172">
        <v>25851</v>
      </c>
      <c r="J26" s="172">
        <v>20407</v>
      </c>
      <c r="K26" s="172">
        <v>2974127</v>
      </c>
      <c r="L26" s="172">
        <v>223</v>
      </c>
      <c r="M26" s="172">
        <v>7730087</v>
      </c>
      <c r="N26" s="172">
        <v>15665254</v>
      </c>
      <c r="O26" s="172">
        <v>23395341</v>
      </c>
    </row>
    <row r="27" spans="1:16" s="257" customFormat="1" ht="30" customHeight="1">
      <c r="A27" s="212">
        <v>44013</v>
      </c>
      <c r="B27" s="174">
        <v>10332463</v>
      </c>
      <c r="C27" s="174">
        <v>6253367</v>
      </c>
      <c r="D27" s="174">
        <v>3304111</v>
      </c>
      <c r="E27" s="174">
        <v>3279589</v>
      </c>
      <c r="F27" s="174">
        <v>109988</v>
      </c>
      <c r="G27" s="174">
        <v>581008</v>
      </c>
      <c r="H27" s="174">
        <v>202560</v>
      </c>
      <c r="I27" s="174">
        <v>26003</v>
      </c>
      <c r="J27" s="174">
        <v>20558</v>
      </c>
      <c r="K27" s="174">
        <v>3153955</v>
      </c>
      <c r="L27" s="174">
        <v>268</v>
      </c>
      <c r="M27" s="174">
        <v>7919754</v>
      </c>
      <c r="N27" s="174">
        <v>16040005</v>
      </c>
      <c r="O27" s="174">
        <v>23959759</v>
      </c>
    </row>
    <row r="28" spans="1:16" s="257" customFormat="1" ht="30" customHeight="1">
      <c r="A28" s="212" t="s">
        <v>313</v>
      </c>
      <c r="B28" s="172">
        <v>10368889</v>
      </c>
      <c r="C28" s="172">
        <v>6326738</v>
      </c>
      <c r="D28" s="172">
        <v>3378443</v>
      </c>
      <c r="E28" s="172">
        <v>3574962</v>
      </c>
      <c r="F28" s="172">
        <v>118039</v>
      </c>
      <c r="G28" s="172">
        <v>580723</v>
      </c>
      <c r="H28" s="172">
        <v>324615</v>
      </c>
      <c r="I28" s="172">
        <v>27874</v>
      </c>
      <c r="J28" s="172">
        <v>20490</v>
      </c>
      <c r="K28" s="172">
        <v>3347370</v>
      </c>
      <c r="L28" s="172">
        <v>244</v>
      </c>
      <c r="M28" s="172">
        <v>8403241</v>
      </c>
      <c r="N28" s="172">
        <v>16286703</v>
      </c>
      <c r="O28" s="172">
        <v>24689944</v>
      </c>
    </row>
    <row r="29" spans="1:16" s="257" customFormat="1" ht="30" customHeight="1">
      <c r="A29" s="212" t="s">
        <v>319</v>
      </c>
      <c r="B29" s="174">
        <v>10369762</v>
      </c>
      <c r="C29" s="174">
        <v>6342896</v>
      </c>
      <c r="D29" s="174">
        <v>3394330</v>
      </c>
      <c r="E29" s="174">
        <v>3748356</v>
      </c>
      <c r="F29" s="174">
        <v>121553</v>
      </c>
      <c r="G29" s="174">
        <v>580392</v>
      </c>
      <c r="H29" s="174">
        <v>335115</v>
      </c>
      <c r="I29" s="174">
        <v>28690</v>
      </c>
      <c r="J29" s="174">
        <v>20414</v>
      </c>
      <c r="K29" s="174">
        <v>3527609</v>
      </c>
      <c r="L29" s="174">
        <v>213</v>
      </c>
      <c r="M29" s="174">
        <v>8680581</v>
      </c>
      <c r="N29" s="174">
        <v>16394419</v>
      </c>
      <c r="O29" s="174">
        <v>25075000</v>
      </c>
    </row>
    <row r="30" spans="1:16" s="257" customFormat="1" ht="30" customHeight="1">
      <c r="A30" s="212" t="s">
        <v>320</v>
      </c>
      <c r="B30" s="172">
        <v>10228939</v>
      </c>
      <c r="C30" s="172">
        <v>6366541</v>
      </c>
      <c r="D30" s="172">
        <v>3420141</v>
      </c>
      <c r="E30" s="172">
        <v>3851965</v>
      </c>
      <c r="F30" s="172">
        <v>126643</v>
      </c>
      <c r="G30" s="172">
        <v>580248</v>
      </c>
      <c r="H30" s="172">
        <v>338172</v>
      </c>
      <c r="I30" s="172">
        <v>29163</v>
      </c>
      <c r="J30" s="172">
        <v>20516</v>
      </c>
      <c r="K30" s="172">
        <v>3765615</v>
      </c>
      <c r="L30" s="172">
        <v>209</v>
      </c>
      <c r="M30" s="172">
        <v>8957585</v>
      </c>
      <c r="N30" s="172">
        <v>16350426</v>
      </c>
      <c r="O30" s="172">
        <v>25308011</v>
      </c>
    </row>
    <row r="31" spans="1:16" s="257" customFormat="1" ht="30" customHeight="1">
      <c r="A31" s="212">
        <v>44136</v>
      </c>
      <c r="B31" s="174">
        <v>10060719</v>
      </c>
      <c r="C31" s="174">
        <v>6365432</v>
      </c>
      <c r="D31" s="174">
        <v>3419377</v>
      </c>
      <c r="E31" s="174">
        <v>3936229</v>
      </c>
      <c r="F31" s="174">
        <v>126434</v>
      </c>
      <c r="G31" s="174">
        <v>580161</v>
      </c>
      <c r="H31" s="174">
        <v>326395</v>
      </c>
      <c r="I31" s="174">
        <v>29391</v>
      </c>
      <c r="J31" s="174">
        <v>21069</v>
      </c>
      <c r="K31" s="174">
        <v>3908768</v>
      </c>
      <c r="L31" s="174">
        <v>268</v>
      </c>
      <c r="M31" s="174">
        <v>9117674</v>
      </c>
      <c r="N31" s="174">
        <v>16237192</v>
      </c>
      <c r="O31" s="174">
        <v>25354866</v>
      </c>
    </row>
    <row r="32" spans="1:16" s="257" customFormat="1" ht="30" customHeight="1">
      <c r="A32" s="328" t="s">
        <v>322</v>
      </c>
      <c r="B32" s="172">
        <v>10088529</v>
      </c>
      <c r="C32" s="172">
        <v>6414078</v>
      </c>
      <c r="D32" s="172">
        <v>3468274</v>
      </c>
      <c r="E32" s="172">
        <v>4072353</v>
      </c>
      <c r="F32" s="172">
        <v>123613</v>
      </c>
      <c r="G32" s="172">
        <v>580171</v>
      </c>
      <c r="H32" s="172">
        <v>339612</v>
      </c>
      <c r="I32" s="172">
        <v>30093</v>
      </c>
      <c r="J32" s="172">
        <v>25512</v>
      </c>
      <c r="K32" s="172">
        <v>4291710</v>
      </c>
      <c r="L32" s="172">
        <v>269</v>
      </c>
      <c r="M32" s="172">
        <v>9589205</v>
      </c>
      <c r="N32" s="172">
        <v>16376735</v>
      </c>
      <c r="O32" s="172">
        <v>25965940</v>
      </c>
    </row>
    <row r="33" spans="1:16" s="257" customFormat="1" ht="30" customHeight="1">
      <c r="A33" s="328" t="s">
        <v>323</v>
      </c>
      <c r="B33" s="174">
        <v>10064677</v>
      </c>
      <c r="C33" s="174">
        <v>6471841</v>
      </c>
      <c r="D33" s="174">
        <v>3526980</v>
      </c>
      <c r="E33" s="174">
        <v>4289521</v>
      </c>
      <c r="F33" s="174">
        <v>125502</v>
      </c>
      <c r="G33" s="174">
        <v>580019</v>
      </c>
      <c r="H33" s="174">
        <v>360099</v>
      </c>
      <c r="I33" s="174">
        <v>30071</v>
      </c>
      <c r="J33" s="174">
        <v>25364</v>
      </c>
      <c r="K33" s="174">
        <v>4331652</v>
      </c>
      <c r="L33" s="174">
        <v>253</v>
      </c>
      <c r="M33" s="174">
        <v>9725821</v>
      </c>
      <c r="N33" s="174">
        <v>16553178</v>
      </c>
      <c r="O33" s="174">
        <v>26278999</v>
      </c>
    </row>
    <row r="34" spans="1:16" s="257" customFormat="1" ht="30" customHeight="1">
      <c r="A34" s="329" t="s">
        <v>327</v>
      </c>
      <c r="B34" s="401">
        <v>10028415</v>
      </c>
      <c r="C34" s="401">
        <v>6526674</v>
      </c>
      <c r="D34" s="401">
        <v>3587661</v>
      </c>
      <c r="E34" s="401">
        <v>4467378</v>
      </c>
      <c r="F34" s="401">
        <v>125858</v>
      </c>
      <c r="G34" s="401">
        <v>579899</v>
      </c>
      <c r="H34" s="401">
        <v>376582</v>
      </c>
      <c r="I34" s="401">
        <v>30391</v>
      </c>
      <c r="J34" s="401">
        <v>25223</v>
      </c>
      <c r="K34" s="401">
        <v>4490407</v>
      </c>
      <c r="L34" s="401">
        <v>254</v>
      </c>
      <c r="M34" s="401">
        <v>9924800</v>
      </c>
      <c r="N34" s="401">
        <v>16726281</v>
      </c>
      <c r="O34" s="401">
        <v>26651081</v>
      </c>
    </row>
    <row r="35" spans="1:16" s="86" customFormat="1" ht="11.25" customHeight="1">
      <c r="A35" s="129"/>
      <c r="B35" s="201"/>
      <c r="C35" s="201"/>
      <c r="D35" s="201"/>
      <c r="E35" s="201"/>
      <c r="F35" s="201"/>
      <c r="G35" s="201"/>
      <c r="H35" s="201"/>
      <c r="I35" s="201"/>
      <c r="J35" s="201"/>
      <c r="K35" s="201"/>
      <c r="L35" s="201"/>
      <c r="M35" s="201"/>
      <c r="N35" s="201"/>
      <c r="O35" s="201"/>
      <c r="P35" s="176"/>
    </row>
    <row r="36" spans="1:16" s="364" customFormat="1">
      <c r="A36" s="134" t="s">
        <v>117</v>
      </c>
      <c r="B36" s="132"/>
      <c r="C36" s="132"/>
      <c r="D36" s="132"/>
      <c r="E36" s="132"/>
      <c r="F36" s="132"/>
      <c r="G36" s="132"/>
      <c r="H36" s="132"/>
      <c r="I36" s="132"/>
      <c r="J36" s="132"/>
      <c r="K36" s="132"/>
      <c r="L36" s="132"/>
      <c r="M36" s="132"/>
      <c r="N36" s="132"/>
      <c r="O36" s="171"/>
      <c r="P36" s="132"/>
    </row>
    <row r="37" spans="1:16" s="363" customFormat="1" ht="15" customHeight="1">
      <c r="A37" s="134" t="s">
        <v>275</v>
      </c>
      <c r="B37" s="166"/>
      <c r="C37" s="166"/>
      <c r="D37" s="166"/>
      <c r="E37" s="166"/>
      <c r="F37" s="166"/>
      <c r="G37" s="166"/>
      <c r="H37" s="166"/>
      <c r="I37" s="166"/>
      <c r="J37" s="166"/>
      <c r="K37" s="166"/>
      <c r="L37" s="166"/>
      <c r="M37" s="166"/>
      <c r="N37" s="166"/>
      <c r="O37" s="166"/>
      <c r="P37" s="166"/>
    </row>
    <row r="38" spans="1:16" s="364" customFormat="1" ht="33" customHeight="1">
      <c r="A38" s="434" t="s">
        <v>276</v>
      </c>
      <c r="B38" s="434"/>
      <c r="C38" s="434"/>
      <c r="D38" s="434"/>
      <c r="E38" s="434"/>
      <c r="F38" s="434"/>
      <c r="G38" s="434"/>
      <c r="H38" s="434"/>
      <c r="I38" s="434"/>
      <c r="J38" s="434"/>
      <c r="K38" s="434"/>
      <c r="L38" s="434"/>
      <c r="M38" s="434"/>
      <c r="N38" s="434"/>
      <c r="O38" s="434"/>
      <c r="P38" s="132"/>
    </row>
    <row r="39" spans="1:16" s="364" customFormat="1">
      <c r="A39" s="134" t="s">
        <v>317</v>
      </c>
      <c r="C39" s="129"/>
      <c r="D39" s="133"/>
      <c r="O39" s="366"/>
    </row>
    <row r="40" spans="1:16">
      <c r="C40" s="129"/>
      <c r="D40" s="133"/>
    </row>
  </sheetData>
  <mergeCells count="3">
    <mergeCell ref="A1:O1"/>
    <mergeCell ref="A2:O2"/>
    <mergeCell ref="A38:O38"/>
  </mergeCells>
  <hyperlinks>
    <hyperlink ref="O3" location="Índice!Area_de_impressao" display="Voltar ao índice" xr:uid="{00000000-0004-0000-1C00-000000000000}"/>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09" t="s">
        <v>81</v>
      </c>
      <c r="B1" s="409"/>
      <c r="C1" s="409"/>
      <c r="D1" s="409"/>
      <c r="E1" s="409"/>
      <c r="F1" s="409"/>
      <c r="G1" s="409"/>
      <c r="H1" s="409"/>
      <c r="I1" s="409"/>
      <c r="J1" s="409"/>
      <c r="K1" s="409"/>
      <c r="L1" s="409"/>
      <c r="M1" s="409"/>
      <c r="N1" s="409"/>
      <c r="O1" s="409"/>
      <c r="P1" s="435"/>
      <c r="Q1" s="435"/>
      <c r="R1" s="435"/>
      <c r="S1" s="435"/>
      <c r="T1" s="435"/>
      <c r="U1" s="435"/>
      <c r="V1" s="435"/>
      <c r="W1" s="435"/>
      <c r="X1" s="435"/>
      <c r="Y1" s="435"/>
      <c r="Z1" s="435"/>
      <c r="AA1" s="435"/>
      <c r="AB1" s="435"/>
      <c r="AC1" s="435"/>
      <c r="AD1" s="435"/>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36"/>
      <c r="R5" s="436"/>
      <c r="S5" s="436"/>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41"/>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32"/>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37"/>
      <c r="B47" s="437"/>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38"/>
      <c r="V48" s="438"/>
      <c r="W48" s="438"/>
      <c r="X48" s="438"/>
      <c r="Y48" s="17"/>
      <c r="Z48" s="17"/>
      <c r="AA48" s="17"/>
      <c r="AB48" s="17"/>
      <c r="AC48" s="21"/>
      <c r="AD48" s="22"/>
      <c r="AE48" s="17"/>
      <c r="AF48" s="17"/>
      <c r="AG48" s="17"/>
    </row>
    <row r="49" spans="1:33" ht="22.5" customHeight="1">
      <c r="A49" s="17"/>
      <c r="B49" s="17"/>
      <c r="C49" s="35"/>
      <c r="D49" s="36"/>
      <c r="E49" s="36"/>
      <c r="F49" s="288"/>
      <c r="G49" s="288"/>
      <c r="H49" s="288"/>
      <c r="I49" s="288"/>
      <c r="J49" s="288"/>
      <c r="K49" s="288"/>
      <c r="L49" s="288"/>
      <c r="M49" s="37"/>
      <c r="N49" s="17"/>
      <c r="O49" s="17"/>
      <c r="P49" s="17"/>
      <c r="Q49" s="17"/>
      <c r="R49" s="17"/>
      <c r="S49" s="17"/>
      <c r="T49" s="17"/>
      <c r="U49" s="256"/>
      <c r="V49" s="256"/>
      <c r="W49" s="256"/>
      <c r="X49" s="256"/>
      <c r="Y49" s="17"/>
      <c r="Z49" s="17"/>
      <c r="AA49" s="17"/>
      <c r="AB49" s="17"/>
      <c r="AC49" s="21"/>
      <c r="AD49" s="22"/>
      <c r="AE49" s="17"/>
      <c r="AF49" s="17"/>
      <c r="AG49" s="17"/>
    </row>
    <row r="50" spans="1:33" ht="22.5" customHeight="1">
      <c r="A50" s="17"/>
      <c r="B50" s="17"/>
      <c r="C50" s="35"/>
      <c r="D50" s="36"/>
      <c r="E50" s="36"/>
      <c r="F50" s="288"/>
      <c r="G50" s="288"/>
      <c r="H50" s="288"/>
      <c r="I50" s="288"/>
      <c r="J50" s="288"/>
      <c r="K50" s="288"/>
      <c r="L50" s="288"/>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288"/>
      <c r="G51" s="288"/>
      <c r="H51" s="288"/>
      <c r="I51" s="288"/>
      <c r="J51" s="288"/>
      <c r="K51" s="288"/>
      <c r="L51" s="288"/>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288"/>
      <c r="G52" s="288"/>
      <c r="H52" s="288"/>
      <c r="I52" s="288"/>
      <c r="J52" s="288"/>
      <c r="K52" s="288"/>
      <c r="L52" s="288"/>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38"/>
      <c r="D53" s="438"/>
      <c r="E53" s="438"/>
      <c r="F53" s="289"/>
      <c r="G53" s="289"/>
      <c r="H53" s="289"/>
      <c r="I53" s="289"/>
      <c r="J53" s="289"/>
      <c r="K53" s="289"/>
      <c r="L53" s="289"/>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290"/>
      <c r="D61" s="290"/>
      <c r="E61" s="290"/>
      <c r="F61" s="290"/>
      <c r="G61" s="290"/>
      <c r="H61" s="290"/>
      <c r="I61" s="290"/>
      <c r="J61" s="290"/>
      <c r="K61" s="290"/>
      <c r="L61" s="290"/>
      <c r="M61" s="290"/>
      <c r="N61" s="290"/>
      <c r="O61" s="16"/>
      <c r="P61" s="17"/>
      <c r="Q61" s="17"/>
      <c r="R61" s="17"/>
      <c r="S61" s="17"/>
      <c r="T61" s="17"/>
      <c r="U61" s="17"/>
      <c r="V61" s="17"/>
      <c r="W61" s="17"/>
      <c r="X61" s="17"/>
      <c r="Y61" s="17"/>
      <c r="Z61" s="17"/>
      <c r="AA61" s="17"/>
      <c r="AB61" s="17"/>
      <c r="AC61" s="21"/>
      <c r="AD61" s="22"/>
      <c r="AE61" s="17"/>
      <c r="AF61" s="17"/>
    </row>
    <row r="62" spans="1:33" ht="22.5" customHeight="1">
      <c r="A62" s="17"/>
      <c r="B62" s="47"/>
      <c r="C62" s="290"/>
      <c r="D62" s="290"/>
      <c r="E62" s="290"/>
      <c r="F62" s="290"/>
      <c r="G62" s="290"/>
      <c r="H62" s="290"/>
      <c r="I62" s="290"/>
      <c r="J62" s="290"/>
      <c r="K62" s="290"/>
      <c r="L62" s="290"/>
      <c r="M62" s="290"/>
      <c r="N62" s="290"/>
      <c r="O62" s="16"/>
      <c r="P62" s="17"/>
      <c r="Q62" s="17"/>
      <c r="R62" s="17"/>
      <c r="S62" s="17"/>
      <c r="T62" s="17"/>
      <c r="U62" s="17"/>
      <c r="V62" s="17"/>
      <c r="W62" s="17"/>
      <c r="X62" s="17"/>
      <c r="Y62" s="17"/>
      <c r="Z62" s="17"/>
      <c r="AA62" s="17"/>
      <c r="AB62" s="17"/>
      <c r="AC62" s="20"/>
      <c r="AD62" s="48"/>
      <c r="AE62" s="17"/>
      <c r="AF62" s="17"/>
    </row>
    <row r="63" spans="1:33" ht="22.5" customHeight="1">
      <c r="A63" s="17"/>
      <c r="B63" s="47"/>
      <c r="C63" s="289"/>
      <c r="D63" s="289"/>
      <c r="E63" s="289"/>
      <c r="F63" s="289"/>
      <c r="G63" s="289"/>
      <c r="H63" s="289"/>
      <c r="I63" s="289"/>
      <c r="J63" s="289"/>
      <c r="K63" s="289"/>
      <c r="L63" s="289"/>
      <c r="M63" s="289"/>
      <c r="N63" s="291"/>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F39"/>
  <sheetViews>
    <sheetView showGridLines="0" zoomScaleNormal="100" workbookViewId="0">
      <selection sqref="A1:E1"/>
    </sheetView>
  </sheetViews>
  <sheetFormatPr defaultColWidth="9.140625" defaultRowHeight="12.75"/>
  <cols>
    <col min="1" max="1" width="11.140625" style="1" customWidth="1"/>
    <col min="2" max="2" width="25" style="258" customWidth="1"/>
    <col min="3" max="3" width="27.140625" style="257" customWidth="1"/>
    <col min="4" max="4" width="23.140625" style="258" customWidth="1"/>
    <col min="5" max="5" width="33.140625" style="257" customWidth="1"/>
    <col min="6" max="16384" width="9.140625" style="257"/>
  </cols>
  <sheetData>
    <row r="1" spans="1:6" ht="20.100000000000001" customHeight="1">
      <c r="A1" s="409" t="s">
        <v>81</v>
      </c>
      <c r="B1" s="409"/>
      <c r="C1" s="409"/>
      <c r="D1" s="409"/>
      <c r="E1" s="409"/>
    </row>
    <row r="2" spans="1:6" s="61" customFormat="1" ht="30" customHeight="1">
      <c r="A2" s="416" t="s">
        <v>99</v>
      </c>
      <c r="B2" s="417"/>
      <c r="C2" s="417"/>
      <c r="D2" s="417"/>
      <c r="E2" s="417"/>
    </row>
    <row r="3" spans="1:6" s="216" customFormat="1" ht="39.75" customHeight="1">
      <c r="A3" s="213"/>
      <c r="B3" s="214"/>
      <c r="C3" s="215"/>
      <c r="D3" s="105"/>
      <c r="E3" s="249" t="s">
        <v>83</v>
      </c>
    </row>
    <row r="4" spans="1:6" s="61" customFormat="1" ht="39.950000000000003" customHeight="1">
      <c r="A4" s="254" t="s">
        <v>100</v>
      </c>
      <c r="B4" s="219"/>
      <c r="C4" s="106"/>
      <c r="D4" s="105"/>
      <c r="E4" s="253" t="s">
        <v>328</v>
      </c>
    </row>
    <row r="5" spans="1:6" ht="20.25" customHeight="1">
      <c r="A5" s="418" t="s">
        <v>101</v>
      </c>
      <c r="B5" s="109" t="s">
        <v>102</v>
      </c>
      <c r="C5" s="110"/>
      <c r="D5" s="109" t="s">
        <v>103</v>
      </c>
      <c r="E5" s="111"/>
    </row>
    <row r="6" spans="1:6" ht="18" customHeight="1">
      <c r="A6" s="419"/>
      <c r="B6" s="245" t="s">
        <v>104</v>
      </c>
      <c r="C6" s="244" t="s">
        <v>105</v>
      </c>
      <c r="D6" s="112" t="s">
        <v>104</v>
      </c>
      <c r="E6" s="113" t="s">
        <v>105</v>
      </c>
    </row>
    <row r="7" spans="1:6" ht="15" customHeight="1">
      <c r="A7" s="320" t="s">
        <v>106</v>
      </c>
      <c r="B7" s="246">
        <v>939626.19070499996</v>
      </c>
      <c r="C7" s="246">
        <v>0</v>
      </c>
      <c r="D7" s="116">
        <v>533123.63405939995</v>
      </c>
      <c r="E7" s="246">
        <v>0</v>
      </c>
      <c r="F7" s="177"/>
    </row>
    <row r="8" spans="1:6" ht="15" customHeight="1">
      <c r="A8" s="212" t="s">
        <v>107</v>
      </c>
      <c r="B8" s="311">
        <v>1160831.4815380506</v>
      </c>
      <c r="C8" s="311">
        <v>23.541839618910657</v>
      </c>
      <c r="D8" s="115">
        <v>616932.74798063014</v>
      </c>
      <c r="E8" s="311">
        <v>15.720389899632977</v>
      </c>
      <c r="F8" s="177"/>
    </row>
    <row r="9" spans="1:6" ht="15" customHeight="1">
      <c r="A9" s="212" t="s">
        <v>108</v>
      </c>
      <c r="B9" s="310">
        <v>1126616.85078223</v>
      </c>
      <c r="C9" s="310">
        <v>-2.9474244367052904</v>
      </c>
      <c r="D9" s="116">
        <v>575020.35015678965</v>
      </c>
      <c r="E9" s="310">
        <v>-6.7936736963680175</v>
      </c>
      <c r="F9" s="177"/>
    </row>
    <row r="10" spans="1:6" ht="15" customHeight="1">
      <c r="A10" s="212" t="s">
        <v>109</v>
      </c>
      <c r="B10" s="311">
        <v>1403649.9315149104</v>
      </c>
      <c r="C10" s="311">
        <v>24.589822222198393</v>
      </c>
      <c r="D10" s="115">
        <v>677421.5065979698</v>
      </c>
      <c r="E10" s="311">
        <v>17.808266509743305</v>
      </c>
      <c r="F10" s="177"/>
    </row>
    <row r="11" spans="1:6" ht="15" customHeight="1">
      <c r="A11" s="212" t="s">
        <v>110</v>
      </c>
      <c r="B11" s="310">
        <v>1671906.7776818506</v>
      </c>
      <c r="C11" s="310">
        <v>19.111378139520866</v>
      </c>
      <c r="D11" s="116">
        <v>792365.1215456099</v>
      </c>
      <c r="E11" s="310">
        <v>16.967813071788967</v>
      </c>
      <c r="F11" s="177"/>
    </row>
    <row r="12" spans="1:6" ht="15" customHeight="1">
      <c r="A12" s="212" t="s">
        <v>111</v>
      </c>
      <c r="B12" s="311">
        <v>1942837.6713282401</v>
      </c>
      <c r="C12" s="311">
        <v>16.204904320206381</v>
      </c>
      <c r="D12" s="115">
        <v>906055.2608531001</v>
      </c>
      <c r="E12" s="311">
        <v>14.348200875591672</v>
      </c>
      <c r="F12" s="177"/>
    </row>
    <row r="13" spans="1:6" ht="15" customHeight="1">
      <c r="A13" s="212" t="s">
        <v>112</v>
      </c>
      <c r="B13" s="310">
        <v>2272338.3847502898</v>
      </c>
      <c r="C13" s="310">
        <v>16.959765516425435</v>
      </c>
      <c r="D13" s="116">
        <v>1102117.9913443406</v>
      </c>
      <c r="E13" s="310">
        <v>21.639158113450691</v>
      </c>
      <c r="F13" s="177"/>
    </row>
    <row r="14" spans="1:6" ht="15" customHeight="1">
      <c r="A14" s="212" t="s">
        <v>113</v>
      </c>
      <c r="B14" s="311">
        <v>2471473.9558171001</v>
      </c>
      <c r="C14" s="311">
        <v>8.7634646495967843</v>
      </c>
      <c r="D14" s="115">
        <v>1206678.7308929097</v>
      </c>
      <c r="E14" s="311">
        <v>9.4872545743517094</v>
      </c>
      <c r="F14" s="177"/>
    </row>
    <row r="15" spans="1:6" ht="15" customHeight="1">
      <c r="A15" s="212" t="s">
        <v>114</v>
      </c>
      <c r="B15" s="310">
        <v>2693573.8191815391</v>
      </c>
      <c r="C15" s="310">
        <v>8.9865346483495472</v>
      </c>
      <c r="D15" s="116">
        <v>1350625.0120838298</v>
      </c>
      <c r="E15" s="310">
        <v>11.929130555272465</v>
      </c>
      <c r="F15" s="177"/>
    </row>
    <row r="16" spans="1:6" ht="15" customHeight="1">
      <c r="A16" s="212" t="s">
        <v>115</v>
      </c>
      <c r="B16" s="311">
        <v>2997295.8423312507</v>
      </c>
      <c r="C16" s="311">
        <v>11.275800981834578</v>
      </c>
      <c r="D16" s="115">
        <v>1552676.1663578302</v>
      </c>
      <c r="E16" s="311">
        <v>14.959826189081383</v>
      </c>
      <c r="F16" s="177"/>
    </row>
    <row r="17" spans="1:6" ht="15" customHeight="1">
      <c r="A17" s="212" t="s">
        <v>116</v>
      </c>
      <c r="B17" s="310">
        <v>3492351.9095557518</v>
      </c>
      <c r="C17" s="310">
        <v>16.516756879075857</v>
      </c>
      <c r="D17" s="116">
        <v>1861561.3197912879</v>
      </c>
      <c r="E17" s="310">
        <v>19.893726723327049</v>
      </c>
      <c r="F17" s="177"/>
    </row>
    <row r="18" spans="1:6" ht="15" customHeight="1">
      <c r="A18" s="328" t="s">
        <v>279</v>
      </c>
      <c r="B18" s="311">
        <v>4150405.5239851382</v>
      </c>
      <c r="C18" s="311">
        <v>18.842706332910609</v>
      </c>
      <c r="D18" s="115">
        <v>2285737.5312825204</v>
      </c>
      <c r="E18" s="311">
        <v>22.78604561566577</v>
      </c>
      <c r="F18" s="177"/>
    </row>
    <row r="19" spans="1:6" ht="15" customHeight="1">
      <c r="A19" s="328" t="s">
        <v>280</v>
      </c>
      <c r="B19" s="310">
        <v>4639745.570136074</v>
      </c>
      <c r="C19" s="310">
        <v>11.790174317257566</v>
      </c>
      <c r="D19" s="116">
        <v>2618171.2064304207</v>
      </c>
      <c r="E19" s="310">
        <v>14.543825377945851</v>
      </c>
      <c r="F19" s="177"/>
    </row>
    <row r="20" spans="1:6" ht="15" customHeight="1">
      <c r="A20" s="350" t="s">
        <v>281</v>
      </c>
      <c r="B20" s="383">
        <v>5470113.1024830677</v>
      </c>
      <c r="C20" s="383">
        <v>17.896833345597457</v>
      </c>
      <c r="D20" s="384">
        <v>3109252.7934229998</v>
      </c>
      <c r="E20" s="383">
        <v>18.756664414704687</v>
      </c>
      <c r="F20" s="177"/>
    </row>
    <row r="21" spans="1:6" ht="15" customHeight="1">
      <c r="A21" s="212">
        <v>43831</v>
      </c>
      <c r="B21" s="310">
        <v>5538669.5245521059</v>
      </c>
      <c r="C21" s="310">
        <v>1.2532907598915841</v>
      </c>
      <c r="D21" s="116">
        <v>3147081.2179272692</v>
      </c>
      <c r="E21" s="310">
        <v>1.216640364022112</v>
      </c>
      <c r="F21" s="177"/>
    </row>
    <row r="22" spans="1:6" ht="15" customHeight="1">
      <c r="A22" s="212" t="s">
        <v>308</v>
      </c>
      <c r="B22" s="311">
        <v>5529043.2569791144</v>
      </c>
      <c r="C22" s="311">
        <v>1.0773114447907091</v>
      </c>
      <c r="D22" s="115">
        <v>3158049.5631980603</v>
      </c>
      <c r="E22" s="311">
        <v>1.5694050312756929</v>
      </c>
      <c r="F22" s="177"/>
    </row>
    <row r="23" spans="1:6" ht="15" customHeight="1">
      <c r="A23" s="212">
        <v>43891</v>
      </c>
      <c r="B23" s="310">
        <v>5292565.9076375887</v>
      </c>
      <c r="C23" s="310">
        <v>-3.2457682596157724</v>
      </c>
      <c r="D23" s="116">
        <v>2985417.5905458685</v>
      </c>
      <c r="E23" s="310">
        <v>-3.9827962248383244</v>
      </c>
      <c r="F23" s="177"/>
    </row>
    <row r="24" spans="1:6" ht="15" customHeight="1">
      <c r="A24" s="212" t="s">
        <v>309</v>
      </c>
      <c r="B24" s="311">
        <v>5288876.4931974392</v>
      </c>
      <c r="C24" s="311">
        <v>-3.3132150266391989</v>
      </c>
      <c r="D24" s="115">
        <v>2969864.3072999101</v>
      </c>
      <c r="E24" s="311">
        <v>-4.4830219793623058</v>
      </c>
      <c r="F24" s="177"/>
    </row>
    <row r="25" spans="1:6" ht="15" customHeight="1">
      <c r="A25" s="212" t="s">
        <v>310</v>
      </c>
      <c r="B25" s="310">
        <v>5348609.1171458438</v>
      </c>
      <c r="C25" s="310">
        <v>-2.2212335112791237</v>
      </c>
      <c r="D25" s="116">
        <v>2999333.694162861</v>
      </c>
      <c r="E25" s="310">
        <v>-3.5352255529898002</v>
      </c>
      <c r="F25" s="177"/>
    </row>
    <row r="26" spans="1:6" ht="15" customHeight="1">
      <c r="A26" s="212" t="s">
        <v>311</v>
      </c>
      <c r="B26" s="311">
        <v>5494741.3413960291</v>
      </c>
      <c r="C26" s="311">
        <v>0.45023271825553479</v>
      </c>
      <c r="D26" s="115">
        <v>3067430.3350852495</v>
      </c>
      <c r="E26" s="311">
        <v>-1.3450967520626591</v>
      </c>
      <c r="F26" s="177"/>
    </row>
    <row r="27" spans="1:6" ht="15" customHeight="1">
      <c r="A27" s="212" t="s">
        <v>312</v>
      </c>
      <c r="B27" s="310">
        <v>5673013.5812535901</v>
      </c>
      <c r="C27" s="310">
        <v>3.7092556400418744</v>
      </c>
      <c r="D27" s="116">
        <v>3158296.2986874883</v>
      </c>
      <c r="E27" s="310">
        <v>1.5773405548828379</v>
      </c>
      <c r="F27" s="177"/>
    </row>
    <row r="28" spans="1:6" ht="15" customHeight="1">
      <c r="A28" s="212" t="s">
        <v>313</v>
      </c>
      <c r="B28" s="311">
        <v>5763525.4332838496</v>
      </c>
      <c r="C28" s="311">
        <v>5.3639170763688924</v>
      </c>
      <c r="D28" s="115">
        <v>3217541.3329459005</v>
      </c>
      <c r="E28" s="311">
        <v>3.4827833797227186</v>
      </c>
      <c r="F28" s="177"/>
    </row>
    <row r="29" spans="1:6" ht="15" customHeight="1">
      <c r="A29" s="212" t="s">
        <v>319</v>
      </c>
      <c r="B29" s="310">
        <v>5813286.8273123531</v>
      </c>
      <c r="C29" s="310">
        <v>6.2736129655803126</v>
      </c>
      <c r="D29" s="116">
        <v>3212561.7280351804</v>
      </c>
      <c r="E29" s="310">
        <v>3.3226289876046735</v>
      </c>
      <c r="F29" s="177"/>
    </row>
    <row r="30" spans="1:6" ht="15" customHeight="1">
      <c r="A30" s="212" t="s">
        <v>320</v>
      </c>
      <c r="B30" s="311">
        <v>5781464.7829775317</v>
      </c>
      <c r="C30" s="311">
        <v>5.6918691562909629</v>
      </c>
      <c r="D30" s="115">
        <v>3202015.8257880597</v>
      </c>
      <c r="E30" s="311">
        <v>2.9834509616355973</v>
      </c>
      <c r="F30" s="177"/>
    </row>
    <row r="31" spans="1:6" ht="15" customHeight="1">
      <c r="A31" s="212">
        <v>44136</v>
      </c>
      <c r="B31" s="310">
        <v>5885852.6692258827</v>
      </c>
      <c r="C31" s="310">
        <v>7.6002005617415307</v>
      </c>
      <c r="D31" s="116">
        <v>3251841.7151131495</v>
      </c>
      <c r="E31" s="310">
        <v>4.5859546059351572</v>
      </c>
      <c r="F31" s="177"/>
    </row>
    <row r="32" spans="1:6" ht="15" customHeight="1">
      <c r="A32" s="212" t="s">
        <v>322</v>
      </c>
      <c r="B32" s="311">
        <v>6062297.0598914037</v>
      </c>
      <c r="C32" s="311">
        <v>10.825808284284363</v>
      </c>
      <c r="D32" s="115">
        <v>3318385.7824587305</v>
      </c>
      <c r="E32" s="311">
        <v>6.7261494297957967</v>
      </c>
      <c r="F32" s="177"/>
    </row>
    <row r="33" spans="1:6" ht="15" customHeight="1">
      <c r="A33" s="212">
        <v>44197</v>
      </c>
      <c r="B33" s="310">
        <v>6107062.1508612717</v>
      </c>
      <c r="C33" s="310">
        <v>0.73841797139959908</v>
      </c>
      <c r="D33" s="116">
        <v>3344513.6808439498</v>
      </c>
      <c r="E33" s="310">
        <v>0.78736771725979793</v>
      </c>
      <c r="F33" s="177"/>
    </row>
    <row r="34" spans="1:6" ht="15" customHeight="1">
      <c r="A34" s="212" t="s">
        <v>327</v>
      </c>
      <c r="B34" s="311">
        <v>6164676.012388139</v>
      </c>
      <c r="C34" s="311">
        <v>1.6887815210191945</v>
      </c>
      <c r="D34" s="115">
        <v>3370708.9177039294</v>
      </c>
      <c r="E34" s="311">
        <v>1.5767646884754498</v>
      </c>
      <c r="F34" s="177"/>
    </row>
    <row r="35" spans="1:6" ht="15" customHeight="1">
      <c r="A35" s="329" t="s">
        <v>329</v>
      </c>
      <c r="B35" s="405">
        <v>6255250.6758039333</v>
      </c>
      <c r="C35" s="405">
        <v>3.1828466009876877</v>
      </c>
      <c r="D35" s="398">
        <v>3378711.3417797307</v>
      </c>
      <c r="E35" s="405">
        <v>1.817918809798627</v>
      </c>
      <c r="F35" s="177"/>
    </row>
    <row r="36" spans="1:6">
      <c r="A36" s="359"/>
      <c r="B36" s="376"/>
      <c r="C36" s="359"/>
      <c r="D36" s="117"/>
      <c r="E36" s="134"/>
      <c r="F36" s="177"/>
    </row>
    <row r="37" spans="1:6">
      <c r="A37" s="134" t="s">
        <v>117</v>
      </c>
      <c r="B37" s="178"/>
      <c r="C37" s="177"/>
      <c r="D37" s="178"/>
      <c r="E37" s="177"/>
      <c r="F37" s="177"/>
    </row>
    <row r="38" spans="1:6">
      <c r="A38" s="134" t="s">
        <v>317</v>
      </c>
      <c r="B38" s="178"/>
      <c r="C38" s="177"/>
      <c r="D38" s="178"/>
      <c r="E38" s="177"/>
    </row>
    <row r="39" spans="1:6">
      <c r="A39" s="177"/>
      <c r="B39" s="178"/>
      <c r="C39" s="177"/>
      <c r="D39" s="178"/>
      <c r="E39" s="177"/>
    </row>
  </sheetData>
  <mergeCells count="3">
    <mergeCell ref="A1:E1"/>
    <mergeCell ref="A2:E2"/>
    <mergeCell ref="A5:A6"/>
  </mergeCells>
  <hyperlinks>
    <hyperlink ref="E3" location="Índice!Area_de_impressao" display="Voltar ao índice" xr:uid="{00000000-0004-0000-12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L39"/>
  <sheetViews>
    <sheetView showGridLines="0" zoomScale="80" zoomScaleNormal="80" zoomScaleSheetLayoutView="80" workbookViewId="0">
      <selection sqref="A1:L1"/>
    </sheetView>
  </sheetViews>
  <sheetFormatPr defaultColWidth="9.140625" defaultRowHeight="12.75"/>
  <cols>
    <col min="1" max="1" width="11.28515625" style="243" customWidth="1"/>
    <col min="2" max="2" width="21.7109375" style="243" bestFit="1" customWidth="1"/>
    <col min="3" max="12" width="20.7109375" style="243" customWidth="1"/>
    <col min="13" max="16384" width="9.140625" style="243"/>
  </cols>
  <sheetData>
    <row r="1" spans="1:12" s="233" customFormat="1" ht="20.100000000000001" customHeight="1">
      <c r="A1" s="409" t="s">
        <v>81</v>
      </c>
      <c r="B1" s="409"/>
      <c r="C1" s="409"/>
      <c r="D1" s="409"/>
      <c r="E1" s="409"/>
      <c r="F1" s="409"/>
      <c r="G1" s="409"/>
      <c r="H1" s="409"/>
      <c r="I1" s="409"/>
      <c r="J1" s="409"/>
      <c r="K1" s="409"/>
      <c r="L1" s="409"/>
    </row>
    <row r="2" spans="1:12" s="78" customFormat="1" ht="30" customHeight="1">
      <c r="A2" s="420" t="s">
        <v>118</v>
      </c>
      <c r="B2" s="421"/>
      <c r="C2" s="421"/>
      <c r="D2" s="421"/>
      <c r="E2" s="421"/>
      <c r="F2" s="421"/>
      <c r="G2" s="421"/>
      <c r="H2" s="421"/>
      <c r="I2" s="421"/>
      <c r="J2" s="421"/>
      <c r="K2" s="421"/>
      <c r="L2" s="421"/>
    </row>
    <row r="3" spans="1:12" ht="39.75" customHeight="1">
      <c r="A3" s="122"/>
      <c r="B3" s="122"/>
      <c r="C3" s="122"/>
      <c r="D3" s="122"/>
      <c r="E3" s="122"/>
      <c r="F3" s="122"/>
      <c r="G3" s="122"/>
      <c r="H3" s="122"/>
      <c r="I3" s="122"/>
      <c r="J3" s="122"/>
      <c r="K3" s="122"/>
      <c r="L3" s="249" t="s">
        <v>83</v>
      </c>
    </row>
    <row r="4" spans="1:12" s="259" customFormat="1" ht="39.950000000000003" customHeight="1">
      <c r="A4" s="422" t="s">
        <v>119</v>
      </c>
      <c r="B4" s="422"/>
      <c r="C4" s="422"/>
      <c r="D4" s="422"/>
      <c r="E4" s="217"/>
      <c r="F4" s="217"/>
      <c r="G4" s="179"/>
      <c r="H4" s="179"/>
      <c r="I4" s="179"/>
      <c r="J4" s="179"/>
      <c r="K4" s="179"/>
      <c r="L4" s="253" t="s">
        <v>328</v>
      </c>
    </row>
    <row r="5" spans="1:12" s="260" customFormat="1" ht="17.45" hidden="1" customHeight="1">
      <c r="A5" s="107"/>
      <c r="B5" s="124" t="s">
        <v>1</v>
      </c>
      <c r="C5" s="124" t="s">
        <v>2</v>
      </c>
      <c r="D5" s="124" t="s">
        <v>7</v>
      </c>
      <c r="E5" s="124" t="s">
        <v>3</v>
      </c>
      <c r="F5" s="124" t="s">
        <v>4</v>
      </c>
      <c r="G5" s="124" t="s">
        <v>43</v>
      </c>
      <c r="H5" s="124" t="s">
        <v>6</v>
      </c>
      <c r="I5" s="124" t="s">
        <v>45</v>
      </c>
      <c r="J5" s="124" t="s">
        <v>44</v>
      </c>
      <c r="K5" s="124" t="s">
        <v>56</v>
      </c>
      <c r="L5" s="108"/>
    </row>
    <row r="6" spans="1:12" ht="35.1" customHeight="1">
      <c r="A6" s="331" t="s">
        <v>101</v>
      </c>
      <c r="B6" s="118" t="s">
        <v>268</v>
      </c>
      <c r="C6" s="126" t="s">
        <v>120</v>
      </c>
      <c r="D6" s="126" t="s">
        <v>121</v>
      </c>
      <c r="E6" s="126" t="s">
        <v>122</v>
      </c>
      <c r="F6" s="126" t="s">
        <v>123</v>
      </c>
      <c r="G6" s="126" t="s">
        <v>43</v>
      </c>
      <c r="H6" s="126" t="s">
        <v>124</v>
      </c>
      <c r="I6" s="126" t="s">
        <v>125</v>
      </c>
      <c r="J6" s="126" t="s">
        <v>126</v>
      </c>
      <c r="K6" s="126" t="s">
        <v>79</v>
      </c>
      <c r="L6" s="127" t="s">
        <v>127</v>
      </c>
    </row>
    <row r="7" spans="1:12" s="257" customFormat="1" ht="15" customHeight="1">
      <c r="A7" s="320" t="s">
        <v>106</v>
      </c>
      <c r="B7" s="246">
        <v>510238.33284230996</v>
      </c>
      <c r="C7" s="246">
        <v>88211.542031450022</v>
      </c>
      <c r="D7" s="246">
        <v>213348.17972923</v>
      </c>
      <c r="E7" s="246">
        <v>1279.75342686</v>
      </c>
      <c r="F7" s="246">
        <v>74534.642914540003</v>
      </c>
      <c r="G7" s="246">
        <v>2735.4072123699998</v>
      </c>
      <c r="H7" s="246">
        <v>19330.154297680001</v>
      </c>
      <c r="I7" s="246">
        <v>4316.7958762600001</v>
      </c>
      <c r="J7" s="246">
        <v>173.11813441000001</v>
      </c>
      <c r="K7" s="246">
        <v>25458.264239889999</v>
      </c>
      <c r="L7" s="246">
        <v>939626.19070499996</v>
      </c>
    </row>
    <row r="8" spans="1:12" s="257" customFormat="1" ht="15" customHeight="1">
      <c r="A8" s="212" t="s">
        <v>107</v>
      </c>
      <c r="B8" s="311">
        <v>545333.85920691013</v>
      </c>
      <c r="C8" s="311">
        <v>169355.51503059003</v>
      </c>
      <c r="D8" s="311">
        <v>276059.42355161993</v>
      </c>
      <c r="E8" s="311">
        <v>694.23666821000006</v>
      </c>
      <c r="F8" s="311">
        <v>92558.580476100004</v>
      </c>
      <c r="G8" s="311">
        <v>3747.2401904499998</v>
      </c>
      <c r="H8" s="311">
        <v>28688.368658920001</v>
      </c>
      <c r="I8" s="311">
        <v>7363.31422019</v>
      </c>
      <c r="J8" s="311">
        <v>292.74583458000001</v>
      </c>
      <c r="K8" s="311">
        <v>36738.197700480006</v>
      </c>
      <c r="L8" s="311">
        <v>1160831.4815380503</v>
      </c>
    </row>
    <row r="9" spans="1:12" s="257" customFormat="1" ht="15" customHeight="1">
      <c r="A9" s="212" t="s">
        <v>108</v>
      </c>
      <c r="B9" s="310">
        <v>549665.66534961003</v>
      </c>
      <c r="C9" s="310">
        <v>112475.73751684002</v>
      </c>
      <c r="D9" s="310">
        <v>266145.12266073003</v>
      </c>
      <c r="E9" s="310">
        <v>768.85355204999996</v>
      </c>
      <c r="F9" s="310">
        <v>111413.19412163999</v>
      </c>
      <c r="G9" s="310">
        <v>1935.6393185300001</v>
      </c>
      <c r="H9" s="310">
        <v>43523.421355390004</v>
      </c>
      <c r="I9" s="310">
        <v>16581.083809060001</v>
      </c>
      <c r="J9" s="310">
        <v>319.23100381</v>
      </c>
      <c r="K9" s="310">
        <v>23788.902094569999</v>
      </c>
      <c r="L9" s="310">
        <v>1126616.85078223</v>
      </c>
    </row>
    <row r="10" spans="1:12" s="257" customFormat="1" ht="15" customHeight="1">
      <c r="A10" s="212" t="s">
        <v>109</v>
      </c>
      <c r="B10" s="311">
        <v>618938.34268739005</v>
      </c>
      <c r="C10" s="311">
        <v>166002.19703219004</v>
      </c>
      <c r="D10" s="311">
        <v>335925.5085091599</v>
      </c>
      <c r="E10" s="311">
        <v>650.75447904999999</v>
      </c>
      <c r="F10" s="311">
        <v>149020.43335923002</v>
      </c>
      <c r="G10" s="311">
        <v>2903.9629420900001</v>
      </c>
      <c r="H10" s="311">
        <v>53288.305092070004</v>
      </c>
      <c r="I10" s="311">
        <v>25539.104420419997</v>
      </c>
      <c r="J10" s="311">
        <v>758.30314384000008</v>
      </c>
      <c r="K10" s="311">
        <v>50623.019849470002</v>
      </c>
      <c r="L10" s="311">
        <v>1403649.93151491</v>
      </c>
    </row>
    <row r="11" spans="1:12" s="257" customFormat="1" ht="15" customHeight="1">
      <c r="A11" s="212" t="s">
        <v>110</v>
      </c>
      <c r="B11" s="310">
        <v>726139.05602351029</v>
      </c>
      <c r="C11" s="310">
        <v>189058.74205972004</v>
      </c>
      <c r="D11" s="310">
        <v>405222.27154217003</v>
      </c>
      <c r="E11" s="310">
        <v>863.39078977999998</v>
      </c>
      <c r="F11" s="310">
        <v>184105.08067324996</v>
      </c>
      <c r="G11" s="310">
        <v>2409.4839931500001</v>
      </c>
      <c r="H11" s="310">
        <v>59432.046076470004</v>
      </c>
      <c r="I11" s="310">
        <v>42863.243633329999</v>
      </c>
      <c r="J11" s="310">
        <v>2950.9128954899998</v>
      </c>
      <c r="K11" s="310">
        <v>58862.549994979992</v>
      </c>
      <c r="L11" s="310">
        <v>1671906.7776818506</v>
      </c>
    </row>
    <row r="12" spans="1:12" s="257" customFormat="1" ht="15" customHeight="1">
      <c r="A12" s="212" t="s">
        <v>111</v>
      </c>
      <c r="B12" s="311">
        <v>911217.88695747999</v>
      </c>
      <c r="C12" s="311">
        <v>181485.06647497998</v>
      </c>
      <c r="D12" s="311">
        <v>401462.30933676002</v>
      </c>
      <c r="E12" s="311">
        <v>924.28044564000004</v>
      </c>
      <c r="F12" s="311">
        <v>230874.73946983</v>
      </c>
      <c r="G12" s="311">
        <v>3249.1511847600004</v>
      </c>
      <c r="H12" s="311">
        <v>78431.293135610002</v>
      </c>
      <c r="I12" s="311">
        <v>69856.047763850002</v>
      </c>
      <c r="J12" s="311">
        <v>9334.3468018900003</v>
      </c>
      <c r="K12" s="311">
        <v>56002.54975744</v>
      </c>
      <c r="L12" s="311">
        <v>1942837.6713282401</v>
      </c>
    </row>
    <row r="13" spans="1:12" s="257" customFormat="1" ht="15" customHeight="1">
      <c r="A13" s="212" t="s">
        <v>112</v>
      </c>
      <c r="B13" s="310">
        <v>1050899.3349692801</v>
      </c>
      <c r="C13" s="310">
        <v>202561.01366624999</v>
      </c>
      <c r="D13" s="310">
        <v>478600.65791260009</v>
      </c>
      <c r="E13" s="310">
        <v>796.56765759000007</v>
      </c>
      <c r="F13" s="310">
        <v>291658.41442926001</v>
      </c>
      <c r="G13" s="310">
        <v>4336.6629902900004</v>
      </c>
      <c r="H13" s="310">
        <v>64607.61829975</v>
      </c>
      <c r="I13" s="310">
        <v>87739.521141000005</v>
      </c>
      <c r="J13" s="310">
        <v>26650.063501459997</v>
      </c>
      <c r="K13" s="310">
        <v>64488.530182809998</v>
      </c>
      <c r="L13" s="310">
        <v>2272338.3847502898</v>
      </c>
    </row>
    <row r="14" spans="1:12" s="257" customFormat="1" ht="15" customHeight="1">
      <c r="A14" s="212" t="s">
        <v>113</v>
      </c>
      <c r="B14" s="311">
        <v>1121056.1957278599</v>
      </c>
      <c r="C14" s="311">
        <v>205989.59807329995</v>
      </c>
      <c r="D14" s="311">
        <v>510462.70214122994</v>
      </c>
      <c r="E14" s="311">
        <v>2192.81215062</v>
      </c>
      <c r="F14" s="311">
        <v>331161.15429063002</v>
      </c>
      <c r="G14" s="311">
        <v>3120.1791978299998</v>
      </c>
      <c r="H14" s="311">
        <v>77546.468522409981</v>
      </c>
      <c r="I14" s="311">
        <v>125238.00001621</v>
      </c>
      <c r="J14" s="311">
        <v>35062.281909910002</v>
      </c>
      <c r="K14" s="311">
        <v>59644.563787099993</v>
      </c>
      <c r="L14" s="311">
        <v>2471473.9558171001</v>
      </c>
    </row>
    <row r="15" spans="1:12" s="257" customFormat="1" ht="15" customHeight="1">
      <c r="A15" s="212" t="s">
        <v>114</v>
      </c>
      <c r="B15" s="310">
        <v>1248175.8397047294</v>
      </c>
      <c r="C15" s="310">
        <v>176254.37092649998</v>
      </c>
      <c r="D15" s="310">
        <v>534694.29419523</v>
      </c>
      <c r="E15" s="310">
        <v>3093.68577826</v>
      </c>
      <c r="F15" s="310">
        <v>400146.56392995996</v>
      </c>
      <c r="G15" s="310">
        <v>3302.9292265900003</v>
      </c>
      <c r="H15" s="310">
        <v>66525.47204629</v>
      </c>
      <c r="I15" s="310">
        <v>155222.73526701998</v>
      </c>
      <c r="J15" s="310">
        <v>49037.682334239995</v>
      </c>
      <c r="K15" s="310">
        <v>57120.245772720002</v>
      </c>
      <c r="L15" s="310">
        <v>2693573.8191815391</v>
      </c>
    </row>
    <row r="16" spans="1:12" s="257" customFormat="1" ht="15" customHeight="1">
      <c r="A16" s="212" t="s">
        <v>115</v>
      </c>
      <c r="B16" s="311">
        <v>1407334.4168475599</v>
      </c>
      <c r="C16" s="311">
        <v>139630.20104491003</v>
      </c>
      <c r="D16" s="311">
        <v>590238.5792712702</v>
      </c>
      <c r="E16" s="311">
        <v>6381.0278564099999</v>
      </c>
      <c r="F16" s="311">
        <v>497007.90330060001</v>
      </c>
      <c r="G16" s="311">
        <v>2723.9410593000002</v>
      </c>
      <c r="H16" s="311">
        <v>74780.822004949994</v>
      </c>
      <c r="I16" s="311">
        <v>174192.98945845</v>
      </c>
      <c r="J16" s="311">
        <v>59682.593904119996</v>
      </c>
      <c r="K16" s="311">
        <v>45323.367583679996</v>
      </c>
      <c r="L16" s="311">
        <v>2997295.8423312507</v>
      </c>
    </row>
    <row r="17" spans="1:12" s="257" customFormat="1" ht="15" customHeight="1">
      <c r="A17" s="212" t="s">
        <v>116</v>
      </c>
      <c r="B17" s="310">
        <v>1676741.7086339102</v>
      </c>
      <c r="C17" s="310">
        <v>149934.73427113</v>
      </c>
      <c r="D17" s="310">
        <v>668320.26149194001</v>
      </c>
      <c r="E17" s="310">
        <v>3822.9621129299999</v>
      </c>
      <c r="F17" s="310">
        <v>622027.42590750998</v>
      </c>
      <c r="G17" s="310">
        <v>3798.0255949799998</v>
      </c>
      <c r="H17" s="310">
        <v>87431.007977390022</v>
      </c>
      <c r="I17" s="310">
        <v>181942.72939610001</v>
      </c>
      <c r="J17" s="310">
        <v>61704.129429729997</v>
      </c>
      <c r="K17" s="310">
        <v>36628.924740132919</v>
      </c>
      <c r="L17" s="310">
        <v>3492351.9095557537</v>
      </c>
    </row>
    <row r="18" spans="1:12" s="257" customFormat="1" ht="15" customHeight="1">
      <c r="A18" s="212" t="s">
        <v>279</v>
      </c>
      <c r="B18" s="311">
        <v>1916905.1991363803</v>
      </c>
      <c r="C18" s="311">
        <v>228170.69426466001</v>
      </c>
      <c r="D18" s="311">
        <v>838646.55594337895</v>
      </c>
      <c r="E18" s="311">
        <v>3079.7593577100001</v>
      </c>
      <c r="F18" s="311">
        <v>733730.69181742007</v>
      </c>
      <c r="G18" s="311">
        <v>6917.11328469</v>
      </c>
      <c r="H18" s="311">
        <v>105898.16771847999</v>
      </c>
      <c r="I18" s="311">
        <v>213910.32863254999</v>
      </c>
      <c r="J18" s="311">
        <v>62629.876303789999</v>
      </c>
      <c r="K18" s="311">
        <v>40517.137526078157</v>
      </c>
      <c r="L18" s="311">
        <v>4150405.5239851368</v>
      </c>
    </row>
    <row r="19" spans="1:12" s="257" customFormat="1" ht="15" customHeight="1">
      <c r="A19" s="212" t="s">
        <v>280</v>
      </c>
      <c r="B19" s="310">
        <v>2044404.0187544995</v>
      </c>
      <c r="C19" s="310">
        <v>305920.27606641001</v>
      </c>
      <c r="D19" s="310">
        <v>974233.16324142995</v>
      </c>
      <c r="E19" s="310">
        <v>4365.4486371800003</v>
      </c>
      <c r="F19" s="310">
        <v>811543.39728995995</v>
      </c>
      <c r="G19" s="310">
        <v>11368.310474639999</v>
      </c>
      <c r="H19" s="310">
        <v>123915.38160005999</v>
      </c>
      <c r="I19" s="310">
        <v>239822.04281238001</v>
      </c>
      <c r="J19" s="310">
        <v>81836.283721800006</v>
      </c>
      <c r="K19" s="310">
        <v>42337.2475377136</v>
      </c>
      <c r="L19" s="310">
        <v>4639745.570136073</v>
      </c>
    </row>
    <row r="20" spans="1:12" s="257" customFormat="1" ht="15" customHeight="1">
      <c r="A20" s="350" t="s">
        <v>281</v>
      </c>
      <c r="B20" s="383">
        <v>2147347.0527390107</v>
      </c>
      <c r="C20" s="383">
        <v>496516.88633408002</v>
      </c>
      <c r="D20" s="383">
        <v>1184012.6721386402</v>
      </c>
      <c r="E20" s="383">
        <v>3916.9291149400001</v>
      </c>
      <c r="F20" s="383">
        <v>928711.81712140003</v>
      </c>
      <c r="G20" s="383">
        <v>29068.257913429999</v>
      </c>
      <c r="H20" s="383">
        <v>204513.16877043</v>
      </c>
      <c r="I20" s="383">
        <v>299558.55313715996</v>
      </c>
      <c r="J20" s="383">
        <v>123858.72666144</v>
      </c>
      <c r="K20" s="383">
        <v>52609.03855253954</v>
      </c>
      <c r="L20" s="383">
        <v>5470113.1024830705</v>
      </c>
    </row>
    <row r="21" spans="1:12" s="257" customFormat="1" ht="15" customHeight="1">
      <c r="A21" s="328" t="s">
        <v>314</v>
      </c>
      <c r="B21" s="310">
        <v>2138466.8772203596</v>
      </c>
      <c r="C21" s="310">
        <v>526860.52967957</v>
      </c>
      <c r="D21" s="310">
        <v>1216074.1283710299</v>
      </c>
      <c r="E21" s="310">
        <v>4269.9897901599998</v>
      </c>
      <c r="F21" s="310">
        <v>934856.21227731009</v>
      </c>
      <c r="G21" s="310">
        <v>31976.966347219997</v>
      </c>
      <c r="H21" s="310">
        <v>200224.93647260999</v>
      </c>
      <c r="I21" s="310">
        <v>303663.80062171997</v>
      </c>
      <c r="J21" s="310">
        <v>129951.71173730998</v>
      </c>
      <c r="K21" s="310">
        <v>52324.372034816552</v>
      </c>
      <c r="L21" s="310">
        <v>5538669.5245521059</v>
      </c>
    </row>
    <row r="22" spans="1:12" s="257" customFormat="1" ht="15" customHeight="1">
      <c r="A22" s="328" t="s">
        <v>308</v>
      </c>
      <c r="B22" s="311">
        <v>2146258.6226550797</v>
      </c>
      <c r="C22" s="311">
        <v>488949.49293946009</v>
      </c>
      <c r="D22" s="311">
        <v>1227520.26993304</v>
      </c>
      <c r="E22" s="311">
        <v>4655.2102746299997</v>
      </c>
      <c r="F22" s="311">
        <v>938246.63537327992</v>
      </c>
      <c r="G22" s="311">
        <v>31397.83835125</v>
      </c>
      <c r="H22" s="311">
        <v>204972.17037261999</v>
      </c>
      <c r="I22" s="311">
        <v>302407.37693011999</v>
      </c>
      <c r="J22" s="311">
        <v>133059.57574979</v>
      </c>
      <c r="K22" s="311">
        <v>51576.064399845716</v>
      </c>
      <c r="L22" s="311">
        <v>5529043.2569791162</v>
      </c>
    </row>
    <row r="23" spans="1:12" s="257" customFormat="1" ht="15" customHeight="1">
      <c r="A23" s="328" t="s">
        <v>315</v>
      </c>
      <c r="B23" s="310">
        <v>2092609.2073621601</v>
      </c>
      <c r="C23" s="310">
        <v>356153.48539436999</v>
      </c>
      <c r="D23" s="310">
        <v>1194586.2900738502</v>
      </c>
      <c r="E23" s="310">
        <v>6233.2386298599995</v>
      </c>
      <c r="F23" s="310">
        <v>915430.6230111199</v>
      </c>
      <c r="G23" s="310">
        <v>28913.085362690003</v>
      </c>
      <c r="H23" s="310">
        <v>210657.40815755</v>
      </c>
      <c r="I23" s="310">
        <v>303234.22372166999</v>
      </c>
      <c r="J23" s="310">
        <v>135833.86109548001</v>
      </c>
      <c r="K23" s="310">
        <v>48914.484828841043</v>
      </c>
      <c r="L23" s="310">
        <v>5292565.9076375896</v>
      </c>
    </row>
    <row r="24" spans="1:12" s="257" customFormat="1" ht="15" customHeight="1">
      <c r="A24" s="328" t="s">
        <v>309</v>
      </c>
      <c r="B24" s="311">
        <v>2042648.0613794299</v>
      </c>
      <c r="C24" s="311">
        <v>394136.92193615995</v>
      </c>
      <c r="D24" s="311">
        <v>1199334.1238433202</v>
      </c>
      <c r="E24" s="311">
        <v>6882.3397133599992</v>
      </c>
      <c r="F24" s="311">
        <v>920548.76928610995</v>
      </c>
      <c r="G24" s="311">
        <v>28017.820805970001</v>
      </c>
      <c r="H24" s="311">
        <v>196188.73338253997</v>
      </c>
      <c r="I24" s="311">
        <v>313413.66777109995</v>
      </c>
      <c r="J24" s="311">
        <v>137547.03580559997</v>
      </c>
      <c r="K24" s="311">
        <v>50159.019273847429</v>
      </c>
      <c r="L24" s="311">
        <v>5288876.4931974364</v>
      </c>
    </row>
    <row r="25" spans="1:12" s="257" customFormat="1" ht="15" customHeight="1">
      <c r="A25" s="328" t="s">
        <v>310</v>
      </c>
      <c r="B25" s="310">
        <v>2042734.7254663</v>
      </c>
      <c r="C25" s="310">
        <v>422981.65443988994</v>
      </c>
      <c r="D25" s="310">
        <v>1223276.4161865599</v>
      </c>
      <c r="E25" s="310">
        <v>7173.0008115299997</v>
      </c>
      <c r="F25" s="310">
        <v>928502.98282334988</v>
      </c>
      <c r="G25" s="310">
        <v>28891.650597949996</v>
      </c>
      <c r="H25" s="310">
        <v>192719.48331164996</v>
      </c>
      <c r="I25" s="310">
        <v>315791.61445334001</v>
      </c>
      <c r="J25" s="310">
        <v>137125.29425688999</v>
      </c>
      <c r="K25" s="310">
        <v>49412.294798383467</v>
      </c>
      <c r="L25" s="310">
        <v>5348609.1171458438</v>
      </c>
    </row>
    <row r="26" spans="1:12" s="257" customFormat="1" ht="15" customHeight="1">
      <c r="A26" s="328" t="s">
        <v>311</v>
      </c>
      <c r="B26" s="311">
        <v>2088592.66830179</v>
      </c>
      <c r="C26" s="311">
        <v>465497.23934263998</v>
      </c>
      <c r="D26" s="311">
        <v>1261950.870570201</v>
      </c>
      <c r="E26" s="311">
        <v>7539.4629349200004</v>
      </c>
      <c r="F26" s="311">
        <v>941896.85325020005</v>
      </c>
      <c r="G26" s="311">
        <v>28726.657618770001</v>
      </c>
      <c r="H26" s="311">
        <v>194389.28332009001</v>
      </c>
      <c r="I26" s="311">
        <v>314990.57343448</v>
      </c>
      <c r="J26" s="311">
        <v>136844.53645765001</v>
      </c>
      <c r="K26" s="311">
        <v>54313.196165288755</v>
      </c>
      <c r="L26" s="311">
        <v>5494741.341396031</v>
      </c>
    </row>
    <row r="27" spans="1:12" s="257" customFormat="1" ht="15" customHeight="1">
      <c r="A27" s="328" t="s">
        <v>312</v>
      </c>
      <c r="B27" s="310">
        <v>2148004.8082962199</v>
      </c>
      <c r="C27" s="310">
        <v>512392.51889965998</v>
      </c>
      <c r="D27" s="310">
        <v>1300585.549011121</v>
      </c>
      <c r="E27" s="310">
        <v>6330.2348832500002</v>
      </c>
      <c r="F27" s="310">
        <v>965884.95420940977</v>
      </c>
      <c r="G27" s="310">
        <v>29302.276479349999</v>
      </c>
      <c r="H27" s="310">
        <v>196880.69832664999</v>
      </c>
      <c r="I27" s="310">
        <v>317813.54216103005</v>
      </c>
      <c r="J27" s="310">
        <v>142308.88788261003</v>
      </c>
      <c r="K27" s="310">
        <v>53510.111104290052</v>
      </c>
      <c r="L27" s="310">
        <v>5673013.581253591</v>
      </c>
    </row>
    <row r="28" spans="1:12" s="257" customFormat="1" ht="15" customHeight="1">
      <c r="A28" s="328" t="s">
        <v>313</v>
      </c>
      <c r="B28" s="311">
        <v>2195983.6410891693</v>
      </c>
      <c r="C28" s="311">
        <v>516232.82946131006</v>
      </c>
      <c r="D28" s="311">
        <v>1336051.3936133608</v>
      </c>
      <c r="E28" s="311">
        <v>6552.3312009900001</v>
      </c>
      <c r="F28" s="311">
        <v>968948.57107832003</v>
      </c>
      <c r="G28" s="311">
        <v>27978.96598791</v>
      </c>
      <c r="H28" s="311">
        <v>189159.46841945002</v>
      </c>
      <c r="I28" s="311">
        <v>315127.77628806001</v>
      </c>
      <c r="J28" s="311">
        <v>149436.89063827999</v>
      </c>
      <c r="K28" s="311">
        <v>58053.565506998319</v>
      </c>
      <c r="L28" s="311">
        <v>5763525.4332838478</v>
      </c>
    </row>
    <row r="29" spans="1:12" s="257" customFormat="1" ht="15" customHeight="1">
      <c r="A29" s="328" t="s">
        <v>319</v>
      </c>
      <c r="B29" s="310">
        <v>2221686.6448952397</v>
      </c>
      <c r="C29" s="310">
        <v>501737.93157654995</v>
      </c>
      <c r="D29" s="310">
        <v>1339521.2317247</v>
      </c>
      <c r="E29" s="310">
        <v>6706.9504746599996</v>
      </c>
      <c r="F29" s="310">
        <v>966546.56350918009</v>
      </c>
      <c r="G29" s="310">
        <v>27843.436977230005</v>
      </c>
      <c r="H29" s="310">
        <v>191287.4365682599</v>
      </c>
      <c r="I29" s="310">
        <v>347637.77459551999</v>
      </c>
      <c r="J29" s="310">
        <v>152183.04582522</v>
      </c>
      <c r="K29" s="310">
        <v>58135.81116579262</v>
      </c>
      <c r="L29" s="310">
        <v>5813286.8273123531</v>
      </c>
    </row>
    <row r="30" spans="1:12" s="257" customFormat="1" ht="15" customHeight="1">
      <c r="A30" s="328" t="s">
        <v>320</v>
      </c>
      <c r="B30" s="311">
        <v>2178419.1193847898</v>
      </c>
      <c r="C30" s="311">
        <v>501313.01935436006</v>
      </c>
      <c r="D30" s="311">
        <v>1354752.0784178702</v>
      </c>
      <c r="E30" s="311">
        <v>6667.7958551800002</v>
      </c>
      <c r="F30" s="311">
        <v>967930.76352208992</v>
      </c>
      <c r="G30" s="311">
        <v>28023.724208900003</v>
      </c>
      <c r="H30" s="311">
        <v>180632.01919072997</v>
      </c>
      <c r="I30" s="311">
        <v>352885.35200926999</v>
      </c>
      <c r="J30" s="311">
        <v>156390.25764631</v>
      </c>
      <c r="K30" s="311">
        <v>54450.653388031998</v>
      </c>
      <c r="L30" s="311">
        <v>5781464.7829775317</v>
      </c>
    </row>
    <row r="31" spans="1:12" s="257" customFormat="1" ht="15" customHeight="1">
      <c r="A31" s="328">
        <v>44136</v>
      </c>
      <c r="B31" s="310">
        <v>2171955.3430164098</v>
      </c>
      <c r="C31" s="310">
        <v>565537.27785851015</v>
      </c>
      <c r="D31" s="310">
        <v>1376019.2127789198</v>
      </c>
      <c r="E31" s="310">
        <v>6804.4153048100006</v>
      </c>
      <c r="F31" s="310">
        <v>980696.23604890017</v>
      </c>
      <c r="G31" s="310">
        <v>32378.36822579</v>
      </c>
      <c r="H31" s="310">
        <v>176928.44007272</v>
      </c>
      <c r="I31" s="310">
        <v>360138.42220431002</v>
      </c>
      <c r="J31" s="310">
        <v>159743.70838162003</v>
      </c>
      <c r="K31" s="310">
        <v>55651.24533389281</v>
      </c>
      <c r="L31" s="310">
        <v>5885852.6692258827</v>
      </c>
    </row>
    <row r="32" spans="1:12" s="257" customFormat="1" ht="15" customHeight="1">
      <c r="A32" s="328" t="s">
        <v>322</v>
      </c>
      <c r="B32" s="311">
        <v>2198472.9259866397</v>
      </c>
      <c r="C32" s="311">
        <v>611503.08997625008</v>
      </c>
      <c r="D32" s="311">
        <v>1414957.7367995507</v>
      </c>
      <c r="E32" s="311">
        <v>6661.7791211399999</v>
      </c>
      <c r="F32" s="311">
        <v>1004172.2941672601</v>
      </c>
      <c r="G32" s="311">
        <v>34730.323651040002</v>
      </c>
      <c r="H32" s="311">
        <v>179990.75523853998</v>
      </c>
      <c r="I32" s="311">
        <v>387835.10878648999</v>
      </c>
      <c r="J32" s="311">
        <v>165180.01400529</v>
      </c>
      <c r="K32" s="311">
        <v>58793.032159200608</v>
      </c>
      <c r="L32" s="311">
        <v>6062297.0598914009</v>
      </c>
    </row>
    <row r="33" spans="1:12" s="257" customFormat="1" ht="15" customHeight="1">
      <c r="A33" s="328">
        <v>44197</v>
      </c>
      <c r="B33" s="310">
        <v>2234471.6026337598</v>
      </c>
      <c r="C33" s="310">
        <v>602061.15368542995</v>
      </c>
      <c r="D33" s="310">
        <v>1424043.3885019298</v>
      </c>
      <c r="E33" s="310">
        <v>6792.9803695500004</v>
      </c>
      <c r="F33" s="310">
        <v>1012405.06268092</v>
      </c>
      <c r="G33" s="310">
        <v>34161.124249699998</v>
      </c>
      <c r="H33" s="310">
        <v>184208.70189379001</v>
      </c>
      <c r="I33" s="310">
        <v>376145.406414041</v>
      </c>
      <c r="J33" s="310">
        <v>169001.27166866997</v>
      </c>
      <c r="K33" s="310">
        <v>63771.458763478244</v>
      </c>
      <c r="L33" s="310">
        <v>6107062.1508612689</v>
      </c>
    </row>
    <row r="34" spans="1:12" s="257" customFormat="1" ht="15" customHeight="1">
      <c r="A34" s="328" t="s">
        <v>327</v>
      </c>
      <c r="B34" s="311">
        <v>2254829.1665110304</v>
      </c>
      <c r="C34" s="311">
        <v>601087.49089274008</v>
      </c>
      <c r="D34" s="311">
        <v>1451512.5565780713</v>
      </c>
      <c r="E34" s="311">
        <v>6874.4634189999997</v>
      </c>
      <c r="F34" s="311">
        <v>1008765.9338411801</v>
      </c>
      <c r="G34" s="311">
        <v>35676.297231300006</v>
      </c>
      <c r="H34" s="311">
        <v>193507.94644141998</v>
      </c>
      <c r="I34" s="311">
        <v>380759.73546130105</v>
      </c>
      <c r="J34" s="311">
        <v>170010.07386981</v>
      </c>
      <c r="K34" s="311">
        <v>61652.348142286311</v>
      </c>
      <c r="L34" s="311">
        <v>6164676.01238814</v>
      </c>
    </row>
    <row r="35" spans="1:12" s="257" customFormat="1" ht="15" customHeight="1">
      <c r="A35" s="329" t="s">
        <v>329</v>
      </c>
      <c r="B35" s="405">
        <v>2273385.1464970559</v>
      </c>
      <c r="C35" s="405">
        <v>623013.9819974103</v>
      </c>
      <c r="D35" s="405">
        <v>1467092.6885426622</v>
      </c>
      <c r="E35" s="405">
        <v>7189.4472802500004</v>
      </c>
      <c r="F35" s="405">
        <v>1010085.8088649238</v>
      </c>
      <c r="G35" s="405">
        <v>35858.824461783188</v>
      </c>
      <c r="H35" s="405">
        <v>214500.90316474371</v>
      </c>
      <c r="I35" s="405">
        <v>392461.452983008</v>
      </c>
      <c r="J35" s="405">
        <v>170010.07386981</v>
      </c>
      <c r="K35" s="405">
        <v>61652.348142286311</v>
      </c>
      <c r="L35" s="405">
        <v>6255250.6758039333</v>
      </c>
    </row>
    <row r="36" spans="1:12" s="260" customFormat="1" ht="15" customHeight="1">
      <c r="A36" s="129"/>
      <c r="B36" s="130"/>
      <c r="C36" s="130"/>
      <c r="D36" s="130"/>
      <c r="E36" s="130"/>
      <c r="F36" s="130"/>
      <c r="G36" s="130"/>
      <c r="H36" s="130"/>
      <c r="I36" s="130"/>
      <c r="J36" s="130"/>
      <c r="K36" s="130"/>
      <c r="L36" s="131"/>
    </row>
    <row r="37" spans="1:12" s="123" customFormat="1">
      <c r="A37" s="134" t="s">
        <v>117</v>
      </c>
      <c r="B37" s="132"/>
      <c r="C37" s="132"/>
      <c r="D37" s="365"/>
      <c r="E37" s="132"/>
      <c r="F37" s="132"/>
      <c r="G37" s="132"/>
      <c r="H37" s="132"/>
      <c r="I37" s="132"/>
      <c r="J37" s="132"/>
      <c r="K37" s="132"/>
      <c r="L37" s="132"/>
    </row>
    <row r="38" spans="1:12" s="123" customFormat="1">
      <c r="A38" s="134" t="s">
        <v>267</v>
      </c>
    </row>
    <row r="39" spans="1:12" s="123" customFormat="1">
      <c r="A39" s="134" t="s">
        <v>317</v>
      </c>
    </row>
  </sheetData>
  <mergeCells count="3">
    <mergeCell ref="A1:L1"/>
    <mergeCell ref="A2:L2"/>
    <mergeCell ref="A4:D4"/>
  </mergeCells>
  <hyperlinks>
    <hyperlink ref="L3" location="Índice!Area_de_impressao" display="Voltar ao índice" xr:uid="{00000000-0004-0000-1300-000000000000}"/>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Q115"/>
  <sheetViews>
    <sheetView topLeftCell="B1" zoomScale="85" zoomScaleNormal="85" zoomScaleSheetLayoutView="80" workbookViewId="0">
      <selection activeCell="B1" sqref="B1:I1"/>
    </sheetView>
  </sheetViews>
  <sheetFormatPr defaultColWidth="9.140625" defaultRowHeight="15"/>
  <cols>
    <col min="1" max="1" width="7.7109375" style="77" hidden="1" customWidth="1"/>
    <col min="2" max="2" width="76.28515625" style="269" bestFit="1" customWidth="1"/>
    <col min="3" max="6" width="17.7109375" style="66" customWidth="1"/>
    <col min="7" max="17" width="17.7109375" style="12" customWidth="1"/>
    <col min="18" max="16384" width="9.140625" style="12"/>
  </cols>
  <sheetData>
    <row r="1" spans="1:17" s="235" customFormat="1" ht="20.100000000000001" customHeight="1">
      <c r="A1" s="234"/>
      <c r="B1" s="409" t="s">
        <v>81</v>
      </c>
      <c r="C1" s="409"/>
      <c r="D1" s="409"/>
      <c r="E1" s="409"/>
      <c r="F1" s="409"/>
      <c r="G1" s="409"/>
      <c r="H1" s="409"/>
      <c r="I1" s="409"/>
      <c r="J1" s="370"/>
      <c r="K1" s="373"/>
      <c r="L1" s="377"/>
      <c r="M1" s="380"/>
      <c r="N1" s="380"/>
      <c r="O1" s="394"/>
      <c r="P1" s="402"/>
      <c r="Q1" s="343"/>
    </row>
    <row r="2" spans="1:17" ht="30" customHeight="1">
      <c r="B2" s="416" t="s">
        <v>128</v>
      </c>
      <c r="C2" s="416"/>
      <c r="D2" s="416"/>
      <c r="E2" s="416"/>
      <c r="F2" s="416"/>
      <c r="G2" s="416"/>
      <c r="H2" s="416"/>
      <c r="I2" s="416"/>
      <c r="J2" s="371"/>
      <c r="K2" s="374"/>
      <c r="L2" s="378"/>
      <c r="M2" s="381"/>
      <c r="N2" s="381"/>
      <c r="O2" s="395"/>
      <c r="P2" s="403"/>
      <c r="Q2" s="344"/>
    </row>
    <row r="3" spans="1:17" s="80" customFormat="1" ht="39.950000000000003" customHeight="1">
      <c r="B3" s="114"/>
      <c r="I3" s="249"/>
      <c r="J3" s="249"/>
      <c r="K3" s="249"/>
      <c r="L3" s="249"/>
      <c r="M3" s="249"/>
      <c r="N3" s="249"/>
      <c r="O3" s="249"/>
      <c r="P3" s="249"/>
      <c r="Q3" s="249"/>
    </row>
    <row r="4" spans="1:17" s="220" customFormat="1" ht="39.950000000000003" customHeight="1">
      <c r="B4" s="254" t="s">
        <v>119</v>
      </c>
      <c r="I4" s="316"/>
      <c r="J4" s="316"/>
      <c r="K4" s="316"/>
      <c r="L4" s="316"/>
      <c r="M4" s="316"/>
      <c r="N4" s="316"/>
      <c r="O4" s="316"/>
      <c r="P4" s="316"/>
      <c r="Q4" s="316"/>
    </row>
    <row r="5" spans="1:17" s="15" customFormat="1" ht="30" customHeight="1">
      <c r="A5" s="79"/>
      <c r="B5" s="292" t="s">
        <v>129</v>
      </c>
      <c r="C5" s="293"/>
      <c r="D5" s="293"/>
      <c r="E5" s="293"/>
      <c r="F5" s="293"/>
      <c r="G5" s="293"/>
      <c r="H5" s="293"/>
      <c r="I5" s="293"/>
      <c r="J5" s="293"/>
      <c r="K5" s="293"/>
      <c r="L5" s="293"/>
      <c r="M5" s="293"/>
      <c r="N5" s="293"/>
      <c r="O5" s="293"/>
      <c r="P5" s="293"/>
      <c r="Q5" s="293"/>
    </row>
    <row r="6" spans="1:17" s="14" customFormat="1" ht="30" customHeight="1">
      <c r="A6" s="75"/>
      <c r="B6" s="306" t="s">
        <v>130</v>
      </c>
      <c r="C6" s="317" t="s">
        <v>314</v>
      </c>
      <c r="D6" s="317" t="s">
        <v>308</v>
      </c>
      <c r="E6" s="317" t="s">
        <v>315</v>
      </c>
      <c r="F6" s="317" t="s">
        <v>309</v>
      </c>
      <c r="G6" s="317" t="s">
        <v>310</v>
      </c>
      <c r="H6" s="317" t="s">
        <v>316</v>
      </c>
      <c r="I6" s="317" t="s">
        <v>312</v>
      </c>
      <c r="J6" s="317" t="s">
        <v>313</v>
      </c>
      <c r="K6" s="317" t="s">
        <v>319</v>
      </c>
      <c r="L6" s="317" t="s">
        <v>320</v>
      </c>
      <c r="M6" s="317" t="s">
        <v>321</v>
      </c>
      <c r="N6" s="317" t="s">
        <v>322</v>
      </c>
      <c r="O6" s="317" t="s">
        <v>323</v>
      </c>
      <c r="P6" s="317" t="s">
        <v>327</v>
      </c>
      <c r="Q6" s="317" t="s">
        <v>329</v>
      </c>
    </row>
    <row r="7" spans="1:17" s="67" customFormat="1" ht="20.100000000000001" customHeight="1">
      <c r="A7" s="81"/>
      <c r="B7" s="302" t="s">
        <v>131</v>
      </c>
      <c r="C7" s="312">
        <v>2138466.8772203596</v>
      </c>
      <c r="D7" s="312">
        <v>2146258.6226550797</v>
      </c>
      <c r="E7" s="312">
        <v>2092609.2073621603</v>
      </c>
      <c r="F7" s="312">
        <v>2042648.0613794303</v>
      </c>
      <c r="G7" s="312">
        <v>2042734.7254662998</v>
      </c>
      <c r="H7" s="312">
        <v>2088592.6683017903</v>
      </c>
      <c r="I7" s="312">
        <v>2148004.8082962204</v>
      </c>
      <c r="J7" s="312">
        <v>2195983.6410891702</v>
      </c>
      <c r="K7" s="312">
        <v>2221686.6448952397</v>
      </c>
      <c r="L7" s="312">
        <v>2178419.1193847898</v>
      </c>
      <c r="M7" s="312">
        <v>2171955.3430164102</v>
      </c>
      <c r="N7" s="312">
        <v>2198472.9259866397</v>
      </c>
      <c r="O7" s="312">
        <v>2234471.6026337598</v>
      </c>
      <c r="P7" s="312">
        <v>2254829.1665110309</v>
      </c>
      <c r="Q7" s="312">
        <v>2273385.1464970554</v>
      </c>
    </row>
    <row r="8" spans="1:17" s="13" customFormat="1" ht="15" customHeight="1">
      <c r="A8" s="82">
        <v>272</v>
      </c>
      <c r="B8" s="262" t="s">
        <v>132</v>
      </c>
      <c r="C8" s="181">
        <v>33162.365217189996</v>
      </c>
      <c r="D8" s="181">
        <v>34645.177096220003</v>
      </c>
      <c r="E8" s="181">
        <v>36652.961930190002</v>
      </c>
      <c r="F8" s="181">
        <v>39946.650734230003</v>
      </c>
      <c r="G8" s="181">
        <v>42054.333544250003</v>
      </c>
      <c r="H8" s="181">
        <v>43788.243904249997</v>
      </c>
      <c r="I8" s="181">
        <v>43699.399732029997</v>
      </c>
      <c r="J8" s="181">
        <v>44374.713663050003</v>
      </c>
      <c r="K8" s="181">
        <v>44575.505532570001</v>
      </c>
      <c r="L8" s="181">
        <v>44277.237673849995</v>
      </c>
      <c r="M8" s="181">
        <v>44976.617589059999</v>
      </c>
      <c r="N8" s="181">
        <v>47973.968488929997</v>
      </c>
      <c r="O8" s="181">
        <v>50072.148026629999</v>
      </c>
      <c r="P8" s="181">
        <v>50929.533238390002</v>
      </c>
      <c r="Q8" s="181">
        <v>53039.872418801497</v>
      </c>
    </row>
    <row r="9" spans="1:17" s="13" customFormat="1" ht="15" customHeight="1">
      <c r="A9" s="82">
        <v>273</v>
      </c>
      <c r="B9" s="263" t="s">
        <v>133</v>
      </c>
      <c r="C9" s="182">
        <v>169854.50213790999</v>
      </c>
      <c r="D9" s="182">
        <v>171180.43523172001</v>
      </c>
      <c r="E9" s="182">
        <v>159496.96519759001</v>
      </c>
      <c r="F9" s="182">
        <v>159445.11997492998</v>
      </c>
      <c r="G9" s="182">
        <v>161413.85235835001</v>
      </c>
      <c r="H9" s="182">
        <v>180274.24580635998</v>
      </c>
      <c r="I9" s="182">
        <v>187944.73220082</v>
      </c>
      <c r="J9" s="182">
        <v>190605.94743746999</v>
      </c>
      <c r="K9" s="182">
        <v>201182.79814226998</v>
      </c>
      <c r="L9" s="182">
        <v>199297.02857674999</v>
      </c>
      <c r="M9" s="182">
        <v>200917.0735769</v>
      </c>
      <c r="N9" s="182">
        <v>218933.02673973</v>
      </c>
      <c r="O9" s="182">
        <v>206405.94562507002</v>
      </c>
      <c r="P9" s="182">
        <v>202448.27958860999</v>
      </c>
      <c r="Q9" s="182">
        <v>196650.44142229998</v>
      </c>
    </row>
    <row r="10" spans="1:17" s="13" customFormat="1" ht="15" customHeight="1">
      <c r="A10" s="82">
        <v>274</v>
      </c>
      <c r="B10" s="262" t="s">
        <v>134</v>
      </c>
      <c r="C10" s="181">
        <v>342561.10119985999</v>
      </c>
      <c r="D10" s="181">
        <v>356640.10635212</v>
      </c>
      <c r="E10" s="181">
        <v>396400.44938057003</v>
      </c>
      <c r="F10" s="181">
        <v>409839.63764405</v>
      </c>
      <c r="G10" s="181">
        <v>422504.75002022996</v>
      </c>
      <c r="H10" s="181">
        <v>442822.81521569</v>
      </c>
      <c r="I10" s="181">
        <v>462470.71338852</v>
      </c>
      <c r="J10" s="181">
        <v>488644.26120165997</v>
      </c>
      <c r="K10" s="181">
        <v>507121.70708170003</v>
      </c>
      <c r="L10" s="181">
        <v>489684.49800535996</v>
      </c>
      <c r="M10" s="181">
        <v>484181.19516285998</v>
      </c>
      <c r="N10" s="181">
        <v>480244.08437319001</v>
      </c>
      <c r="O10" s="181">
        <v>496525.77398435998</v>
      </c>
      <c r="P10" s="181">
        <v>525768.70131633</v>
      </c>
      <c r="Q10" s="181">
        <v>548780.17788298405</v>
      </c>
    </row>
    <row r="11" spans="1:17" s="13" customFormat="1" ht="15" customHeight="1">
      <c r="A11" s="82">
        <v>275</v>
      </c>
      <c r="B11" s="263" t="s">
        <v>135</v>
      </c>
      <c r="C11" s="182">
        <v>661308.20938410994</v>
      </c>
      <c r="D11" s="182">
        <v>647766.61984832992</v>
      </c>
      <c r="E11" s="182">
        <v>600346.14204384992</v>
      </c>
      <c r="F11" s="182">
        <v>554160.53946509992</v>
      </c>
      <c r="G11" s="182">
        <v>537197.14989990008</v>
      </c>
      <c r="H11" s="182">
        <v>532094.69402624003</v>
      </c>
      <c r="I11" s="182">
        <v>531600.64131056005</v>
      </c>
      <c r="J11" s="182">
        <v>537972.75422471995</v>
      </c>
      <c r="K11" s="182">
        <v>534576.47738522</v>
      </c>
      <c r="L11" s="182">
        <v>516627.88166288001</v>
      </c>
      <c r="M11" s="182">
        <v>509927.28981765005</v>
      </c>
      <c r="N11" s="182">
        <v>503251.05624846998</v>
      </c>
      <c r="O11" s="182">
        <v>507845.02205596003</v>
      </c>
      <c r="P11" s="182">
        <v>498972.65168288001</v>
      </c>
      <c r="Q11" s="182">
        <v>498211.98169193399</v>
      </c>
    </row>
    <row r="12" spans="1:17" s="13" customFormat="1" ht="15" customHeight="1">
      <c r="A12" s="82">
        <v>276</v>
      </c>
      <c r="B12" s="262" t="s">
        <v>136</v>
      </c>
      <c r="C12" s="181">
        <v>25539.599923689999</v>
      </c>
      <c r="D12" s="181">
        <v>24965.02224007</v>
      </c>
      <c r="E12" s="181">
        <v>22769.228434119999</v>
      </c>
      <c r="F12" s="181">
        <v>20020.52499016</v>
      </c>
      <c r="G12" s="181">
        <v>20365.806643900003</v>
      </c>
      <c r="H12" s="181">
        <v>21017.759764800001</v>
      </c>
      <c r="I12" s="181">
        <v>19432.783723749999</v>
      </c>
      <c r="J12" s="181">
        <v>20598.375406400002</v>
      </c>
      <c r="K12" s="181">
        <v>20101.515455880002</v>
      </c>
      <c r="L12" s="181">
        <v>20876.74516613</v>
      </c>
      <c r="M12" s="181">
        <v>22578.614580770001</v>
      </c>
      <c r="N12" s="181">
        <v>22040.763906580003</v>
      </c>
      <c r="O12" s="181">
        <v>21724.87960977</v>
      </c>
      <c r="P12" s="181">
        <v>21610.270860069999</v>
      </c>
      <c r="Q12" s="181">
        <v>22035.914834665298</v>
      </c>
    </row>
    <row r="13" spans="1:17" s="13" customFormat="1" ht="15" customHeight="1">
      <c r="A13" s="82">
        <v>277</v>
      </c>
      <c r="B13" s="263" t="s">
        <v>137</v>
      </c>
      <c r="C13" s="182">
        <v>3699.6771275000001</v>
      </c>
      <c r="D13" s="182">
        <v>3764.4579722899998</v>
      </c>
      <c r="E13" s="182">
        <v>3937.2038582800001</v>
      </c>
      <c r="F13" s="182">
        <v>5156.0155539399993</v>
      </c>
      <c r="G13" s="182">
        <v>5669.17406295</v>
      </c>
      <c r="H13" s="182">
        <v>5998.5171470400001</v>
      </c>
      <c r="I13" s="182">
        <v>6290.6856034399998</v>
      </c>
      <c r="J13" s="182">
        <v>6366.3951675899998</v>
      </c>
      <c r="K13" s="182">
        <v>6191.4832444599997</v>
      </c>
      <c r="L13" s="182">
        <v>5459.1866448500004</v>
      </c>
      <c r="M13" s="182">
        <v>5606.03460197</v>
      </c>
      <c r="N13" s="182">
        <v>6008.8828030100003</v>
      </c>
      <c r="O13" s="182">
        <v>5963.2889847299994</v>
      </c>
      <c r="P13" s="182">
        <v>5843.5352220799996</v>
      </c>
      <c r="Q13" s="182">
        <v>5869.18721207</v>
      </c>
    </row>
    <row r="14" spans="1:17" s="13" customFormat="1" ht="15" customHeight="1">
      <c r="A14" s="82">
        <v>278</v>
      </c>
      <c r="B14" s="262" t="s">
        <v>138</v>
      </c>
      <c r="C14" s="181">
        <v>91232.789733679994</v>
      </c>
      <c r="D14" s="181">
        <v>87654.946357630004</v>
      </c>
      <c r="E14" s="181">
        <v>79130.194886240002</v>
      </c>
      <c r="F14" s="181">
        <v>73445.225178189998</v>
      </c>
      <c r="G14" s="181">
        <v>73213.796860809991</v>
      </c>
      <c r="H14" s="181">
        <v>72567.387433880009</v>
      </c>
      <c r="I14" s="181">
        <v>73214.825720609995</v>
      </c>
      <c r="J14" s="181">
        <v>73318.908469169997</v>
      </c>
      <c r="K14" s="181">
        <v>71138.458124220007</v>
      </c>
      <c r="L14" s="181">
        <v>71389.203862220005</v>
      </c>
      <c r="M14" s="181">
        <v>69851.420085919992</v>
      </c>
      <c r="N14" s="181">
        <v>67932.132515630001</v>
      </c>
      <c r="O14" s="181">
        <v>65866.474591060003</v>
      </c>
      <c r="P14" s="181">
        <v>65394.773622330002</v>
      </c>
      <c r="Q14" s="181">
        <v>66242.402068089999</v>
      </c>
    </row>
    <row r="15" spans="1:17" s="13" customFormat="1" ht="15" customHeight="1">
      <c r="A15" s="82">
        <v>279</v>
      </c>
      <c r="B15" s="263" t="s">
        <v>139</v>
      </c>
      <c r="C15" s="182">
        <v>5218.6482693600001</v>
      </c>
      <c r="D15" s="182">
        <v>5287.5583745799995</v>
      </c>
      <c r="E15" s="182">
        <v>5205.1200001099996</v>
      </c>
      <c r="F15" s="182">
        <v>4946.7127792299998</v>
      </c>
      <c r="G15" s="182">
        <v>4712.2065121099995</v>
      </c>
      <c r="H15" s="182">
        <v>4683.1895412299991</v>
      </c>
      <c r="I15" s="182">
        <v>4702.5665655699995</v>
      </c>
      <c r="J15" s="182">
        <v>4766.7955963100003</v>
      </c>
      <c r="K15" s="182">
        <v>4719.9416691199995</v>
      </c>
      <c r="L15" s="182">
        <v>4522.2739563599998</v>
      </c>
      <c r="M15" s="182">
        <v>4371.8083318400004</v>
      </c>
      <c r="N15" s="182">
        <v>4505.3467514499998</v>
      </c>
      <c r="O15" s="182">
        <v>4283.9899412499999</v>
      </c>
      <c r="P15" s="182">
        <v>4245.8713431799997</v>
      </c>
      <c r="Q15" s="182">
        <v>4311.6975897337306</v>
      </c>
    </row>
    <row r="16" spans="1:17" s="13" customFormat="1" ht="15" customHeight="1">
      <c r="A16" s="82">
        <v>280</v>
      </c>
      <c r="B16" s="262" t="s">
        <v>140</v>
      </c>
      <c r="C16" s="181">
        <v>11397.81514223</v>
      </c>
      <c r="D16" s="181">
        <v>11464.495280990001</v>
      </c>
      <c r="E16" s="181">
        <v>10390.290590340001</v>
      </c>
      <c r="F16" s="181">
        <v>10522.25694732</v>
      </c>
      <c r="G16" s="181">
        <v>10848.92258</v>
      </c>
      <c r="H16" s="181">
        <v>11123.731427780001</v>
      </c>
      <c r="I16" s="181">
        <v>11663.8278489</v>
      </c>
      <c r="J16" s="181">
        <v>11710.12279616</v>
      </c>
      <c r="K16" s="181">
        <v>11729.782813959999</v>
      </c>
      <c r="L16" s="181">
        <v>11654.206218020001</v>
      </c>
      <c r="M16" s="181">
        <v>12243.741382229999</v>
      </c>
      <c r="N16" s="181">
        <v>15330.872529329999</v>
      </c>
      <c r="O16" s="181">
        <v>15257.817011120002</v>
      </c>
      <c r="P16" s="181">
        <v>15172.38071822</v>
      </c>
      <c r="Q16" s="181">
        <v>15297.901409260001</v>
      </c>
    </row>
    <row r="17" spans="1:17" s="13" customFormat="1" ht="15" customHeight="1">
      <c r="A17" s="82">
        <v>281</v>
      </c>
      <c r="B17" s="263" t="s">
        <v>141</v>
      </c>
      <c r="C17" s="182">
        <v>111118.65815303</v>
      </c>
      <c r="D17" s="182">
        <v>111341.10555969</v>
      </c>
      <c r="E17" s="182">
        <v>110976.09079345</v>
      </c>
      <c r="F17" s="182">
        <v>111587.38370316999</v>
      </c>
      <c r="G17" s="182">
        <v>102173.70621421</v>
      </c>
      <c r="H17" s="182">
        <v>103080.4954114</v>
      </c>
      <c r="I17" s="182">
        <v>104628.80337827001</v>
      </c>
      <c r="J17" s="182">
        <v>104541.84932347</v>
      </c>
      <c r="K17" s="182">
        <v>103793.14282578</v>
      </c>
      <c r="L17" s="182">
        <v>104626.55599925001</v>
      </c>
      <c r="M17" s="182">
        <v>107509.75878316001</v>
      </c>
      <c r="N17" s="182">
        <v>113031.73993281</v>
      </c>
      <c r="O17" s="182">
        <v>114561.34422257001</v>
      </c>
      <c r="P17" s="182">
        <v>113636.10793648</v>
      </c>
      <c r="Q17" s="182">
        <v>116943.61125730701</v>
      </c>
    </row>
    <row r="18" spans="1:17" s="13" customFormat="1" ht="15" customHeight="1">
      <c r="A18" s="82">
        <v>282</v>
      </c>
      <c r="B18" s="262" t="s">
        <v>142</v>
      </c>
      <c r="C18" s="181">
        <v>533.73410562000004</v>
      </c>
      <c r="D18" s="181">
        <v>496.11837248</v>
      </c>
      <c r="E18" s="181">
        <v>454.23138914999998</v>
      </c>
      <c r="F18" s="181">
        <v>438.88167285000003</v>
      </c>
      <c r="G18" s="181">
        <v>401.45364502999996</v>
      </c>
      <c r="H18" s="181">
        <v>404.01661672</v>
      </c>
      <c r="I18" s="181">
        <v>412.02776292000004</v>
      </c>
      <c r="J18" s="181">
        <v>418.76426637999998</v>
      </c>
      <c r="K18" s="181">
        <v>414.94130972000005</v>
      </c>
      <c r="L18" s="181">
        <v>428.29523366000001</v>
      </c>
      <c r="M18" s="181">
        <v>427.71619919</v>
      </c>
      <c r="N18" s="181">
        <v>475.48622445000001</v>
      </c>
      <c r="O18" s="181">
        <v>497.76512474000003</v>
      </c>
      <c r="P18" s="181">
        <v>527.09560335000003</v>
      </c>
      <c r="Q18" s="181">
        <v>537.83036993925793</v>
      </c>
    </row>
    <row r="19" spans="1:17" s="13" customFormat="1" ht="15" customHeight="1">
      <c r="A19" s="82">
        <v>283</v>
      </c>
      <c r="B19" s="263" t="s">
        <v>143</v>
      </c>
      <c r="C19" s="182">
        <v>125088.70790225999</v>
      </c>
      <c r="D19" s="182">
        <v>127379.04254494001</v>
      </c>
      <c r="E19" s="182">
        <v>125760.72850784</v>
      </c>
      <c r="F19" s="182">
        <v>127685.19360371001</v>
      </c>
      <c r="G19" s="182">
        <v>129238.51019585</v>
      </c>
      <c r="H19" s="182">
        <v>130452.91031564999</v>
      </c>
      <c r="I19" s="182">
        <v>137272.43970014999</v>
      </c>
      <c r="J19" s="182">
        <v>137553.67824737</v>
      </c>
      <c r="K19" s="182">
        <v>136352.30954741</v>
      </c>
      <c r="L19" s="182">
        <v>130822.39806107001</v>
      </c>
      <c r="M19" s="182">
        <v>132190.84912589999</v>
      </c>
      <c r="N19" s="182">
        <v>131421.19870273001</v>
      </c>
      <c r="O19" s="182">
        <v>146148.84743148999</v>
      </c>
      <c r="P19" s="182">
        <v>145981.77684923998</v>
      </c>
      <c r="Q19" s="182">
        <v>144439.99604188401</v>
      </c>
    </row>
    <row r="20" spans="1:17" s="13" customFormat="1" ht="15" customHeight="1">
      <c r="A20" s="82">
        <v>284</v>
      </c>
      <c r="B20" s="262" t="s">
        <v>144</v>
      </c>
      <c r="C20" s="181">
        <v>438332.57993615995</v>
      </c>
      <c r="D20" s="181">
        <v>446245.92588739004</v>
      </c>
      <c r="E20" s="181">
        <v>429298.14809058001</v>
      </c>
      <c r="F20" s="181">
        <v>419216.44664995</v>
      </c>
      <c r="G20" s="181">
        <v>428968.58871906</v>
      </c>
      <c r="H20" s="181">
        <v>433485.86579537002</v>
      </c>
      <c r="I20" s="181">
        <v>454084.79930246004</v>
      </c>
      <c r="J20" s="181">
        <v>461212.83311522997</v>
      </c>
      <c r="K20" s="181">
        <v>465472.33549189003</v>
      </c>
      <c r="L20" s="181">
        <v>463464.53938083001</v>
      </c>
      <c r="M20" s="181">
        <v>463259.12149076001</v>
      </c>
      <c r="N20" s="181">
        <v>468342.75238584995</v>
      </c>
      <c r="O20" s="181">
        <v>478023.22577115998</v>
      </c>
      <c r="P20" s="181">
        <v>481741.24168590998</v>
      </c>
      <c r="Q20" s="181">
        <v>478093.849617737</v>
      </c>
    </row>
    <row r="21" spans="1:17" s="13" customFormat="1" ht="15" customHeight="1">
      <c r="A21" s="82">
        <v>285</v>
      </c>
      <c r="B21" s="263" t="s">
        <v>145</v>
      </c>
      <c r="C21" s="182">
        <v>117976.25915642</v>
      </c>
      <c r="D21" s="182">
        <v>115881.28466578999</v>
      </c>
      <c r="E21" s="182">
        <v>110211.40247474999</v>
      </c>
      <c r="F21" s="182">
        <v>104459.72065206</v>
      </c>
      <c r="G21" s="182">
        <v>101914.25454566001</v>
      </c>
      <c r="H21" s="182">
        <v>104158.51530511999</v>
      </c>
      <c r="I21" s="182">
        <v>107646.73603633</v>
      </c>
      <c r="J21" s="182">
        <v>110369.88047239999</v>
      </c>
      <c r="K21" s="182">
        <v>110369.3968553</v>
      </c>
      <c r="L21" s="182">
        <v>111009.08644503</v>
      </c>
      <c r="M21" s="182">
        <v>109453.9935979</v>
      </c>
      <c r="N21" s="182">
        <v>114210.88620355001</v>
      </c>
      <c r="O21" s="182">
        <v>115930.94721486</v>
      </c>
      <c r="P21" s="182">
        <v>116816.30560230999</v>
      </c>
      <c r="Q21" s="182">
        <v>116706.10931908</v>
      </c>
    </row>
    <row r="22" spans="1:17" s="13" customFormat="1" ht="15" customHeight="1">
      <c r="A22" s="82">
        <v>286</v>
      </c>
      <c r="B22" s="262" t="s">
        <v>146</v>
      </c>
      <c r="C22" s="181">
        <v>1218.69490318</v>
      </c>
      <c r="D22" s="181">
        <v>1267.7137761400002</v>
      </c>
      <c r="E22" s="181">
        <v>1188.9258447100001</v>
      </c>
      <c r="F22" s="181">
        <v>1365.7446296199998</v>
      </c>
      <c r="G22" s="181">
        <v>1633.43350932</v>
      </c>
      <c r="H22" s="181">
        <v>2260.6630549400002</v>
      </c>
      <c r="I22" s="181">
        <v>2566.2772073200003</v>
      </c>
      <c r="J22" s="181">
        <v>3093.1783164099998</v>
      </c>
      <c r="K22" s="181">
        <v>3469.3982853299999</v>
      </c>
      <c r="L22" s="181">
        <v>3717.3830501999996</v>
      </c>
      <c r="M22" s="181">
        <v>3928.14790481</v>
      </c>
      <c r="N22" s="181">
        <v>4287.8846678700002</v>
      </c>
      <c r="O22" s="181">
        <v>4837.3957400899999</v>
      </c>
      <c r="P22" s="181">
        <v>5204.6668454499995</v>
      </c>
      <c r="Q22" s="181">
        <v>5668.0043673800001</v>
      </c>
    </row>
    <row r="23" spans="1:17" s="13" customFormat="1" ht="15" customHeight="1">
      <c r="A23" s="82">
        <v>31</v>
      </c>
      <c r="B23" s="263" t="s">
        <v>147</v>
      </c>
      <c r="C23" s="182">
        <v>223.53492815999999</v>
      </c>
      <c r="D23" s="182">
        <v>278.61309469999998</v>
      </c>
      <c r="E23" s="182">
        <v>391.12394038999997</v>
      </c>
      <c r="F23" s="182">
        <v>412.00720092</v>
      </c>
      <c r="G23" s="182">
        <v>424.78615467000003</v>
      </c>
      <c r="H23" s="182">
        <v>379.61753532</v>
      </c>
      <c r="I23" s="182">
        <v>373.54881456999999</v>
      </c>
      <c r="J23" s="182">
        <v>435.18338538</v>
      </c>
      <c r="K23" s="182">
        <v>477.45113041000002</v>
      </c>
      <c r="L23" s="182">
        <v>562.59944833000009</v>
      </c>
      <c r="M23" s="182">
        <v>531.96078549000003</v>
      </c>
      <c r="N23" s="182">
        <v>482.84351306000002</v>
      </c>
      <c r="O23" s="182">
        <v>526.73729889999993</v>
      </c>
      <c r="P23" s="182">
        <v>535.9743962</v>
      </c>
      <c r="Q23" s="182">
        <v>556.16899389000002</v>
      </c>
    </row>
    <row r="24" spans="1:17" s="69" customFormat="1" ht="20.100000000000001" customHeight="1">
      <c r="A24" s="83"/>
      <c r="B24" s="303" t="s">
        <v>120</v>
      </c>
      <c r="C24" s="313">
        <v>526860.52967957</v>
      </c>
      <c r="D24" s="313">
        <v>488949.49293945997</v>
      </c>
      <c r="E24" s="313">
        <v>356153.48539436999</v>
      </c>
      <c r="F24" s="313">
        <v>394136.92193616001</v>
      </c>
      <c r="G24" s="313">
        <v>422981.65443988994</v>
      </c>
      <c r="H24" s="313">
        <v>465497.2393426398</v>
      </c>
      <c r="I24" s="313">
        <v>512392.51889965998</v>
      </c>
      <c r="J24" s="313">
        <v>516232.82946131</v>
      </c>
      <c r="K24" s="313">
        <v>501737.93157655001</v>
      </c>
      <c r="L24" s="313">
        <v>501313.01935436012</v>
      </c>
      <c r="M24" s="313">
        <v>565537.27785851003</v>
      </c>
      <c r="N24" s="313">
        <v>611503.08997624996</v>
      </c>
      <c r="O24" s="313">
        <v>602061.15368542995</v>
      </c>
      <c r="P24" s="313">
        <v>601087.49089273997</v>
      </c>
      <c r="Q24" s="313">
        <v>623013.98199741018</v>
      </c>
    </row>
    <row r="25" spans="1:17" s="13" customFormat="1" ht="15" customHeight="1">
      <c r="A25" s="82">
        <v>287</v>
      </c>
      <c r="B25" s="262" t="s">
        <v>148</v>
      </c>
      <c r="C25" s="181">
        <v>17241.653584720003</v>
      </c>
      <c r="D25" s="181">
        <v>16211.119533340001</v>
      </c>
      <c r="E25" s="181">
        <v>12085.720702120001</v>
      </c>
      <c r="F25" s="181">
        <v>12414.57030137</v>
      </c>
      <c r="G25" s="181">
        <v>12614.905058350001</v>
      </c>
      <c r="H25" s="181">
        <v>12762.110710180001</v>
      </c>
      <c r="I25" s="181">
        <v>13959.734456190001</v>
      </c>
      <c r="J25" s="181">
        <v>13573.161070299999</v>
      </c>
      <c r="K25" s="181">
        <v>12319.86939541</v>
      </c>
      <c r="L25" s="181">
        <v>12343.347966540001</v>
      </c>
      <c r="M25" s="181">
        <v>13837.16664059</v>
      </c>
      <c r="N25" s="181">
        <v>15136.88305823</v>
      </c>
      <c r="O25" s="181">
        <v>14437.79009017</v>
      </c>
      <c r="P25" s="181">
        <v>14110.570852780002</v>
      </c>
      <c r="Q25" s="181">
        <v>16715.341921380001</v>
      </c>
    </row>
    <row r="26" spans="1:17" s="13" customFormat="1" ht="15" customHeight="1">
      <c r="A26" s="82">
        <v>289</v>
      </c>
      <c r="B26" s="263" t="s">
        <v>149</v>
      </c>
      <c r="C26" s="182">
        <v>52899.661809179997</v>
      </c>
      <c r="D26" s="182">
        <v>49405.211567260005</v>
      </c>
      <c r="E26" s="182">
        <v>35271.020871550005</v>
      </c>
      <c r="F26" s="182">
        <v>39182.901724360003</v>
      </c>
      <c r="G26" s="182">
        <v>41522.328481519995</v>
      </c>
      <c r="H26" s="182">
        <v>45855.049880389997</v>
      </c>
      <c r="I26" s="182">
        <v>49982.934397089994</v>
      </c>
      <c r="J26" s="182">
        <v>48808.07285936</v>
      </c>
      <c r="K26" s="182">
        <v>47544.509805239999</v>
      </c>
      <c r="L26" s="182">
        <v>47605.530334399999</v>
      </c>
      <c r="M26" s="182">
        <v>54047.725635300005</v>
      </c>
      <c r="N26" s="182">
        <v>58011.555594910002</v>
      </c>
      <c r="O26" s="182">
        <v>57344.731542410002</v>
      </c>
      <c r="P26" s="182">
        <v>55289.064031670001</v>
      </c>
      <c r="Q26" s="182">
        <v>57787.33593039</v>
      </c>
    </row>
    <row r="27" spans="1:17" s="13" customFormat="1" ht="15" customHeight="1">
      <c r="A27" s="82">
        <v>288</v>
      </c>
      <c r="B27" s="262" t="s">
        <v>150</v>
      </c>
      <c r="C27" s="181">
        <v>31226.432230390001</v>
      </c>
      <c r="D27" s="181">
        <v>30628.183485169997</v>
      </c>
      <c r="E27" s="181">
        <v>20820.13250055</v>
      </c>
      <c r="F27" s="181">
        <v>22761.48410523</v>
      </c>
      <c r="G27" s="181">
        <v>24988.85029966</v>
      </c>
      <c r="H27" s="181">
        <v>28176.218600640001</v>
      </c>
      <c r="I27" s="181">
        <v>31146.127545720003</v>
      </c>
      <c r="J27" s="181">
        <v>31002.805971639998</v>
      </c>
      <c r="K27" s="181">
        <v>29250.8681641</v>
      </c>
      <c r="L27" s="181">
        <v>28311.18407798</v>
      </c>
      <c r="M27" s="181">
        <v>30662.2150325</v>
      </c>
      <c r="N27" s="181">
        <v>33279.385971939999</v>
      </c>
      <c r="O27" s="181">
        <v>32737.489584939998</v>
      </c>
      <c r="P27" s="181">
        <v>31337.708531259999</v>
      </c>
      <c r="Q27" s="181">
        <v>30939.12579346</v>
      </c>
    </row>
    <row r="28" spans="1:17" s="13" customFormat="1" ht="15" customHeight="1">
      <c r="A28" s="82">
        <v>235</v>
      </c>
      <c r="B28" s="263" t="s">
        <v>151</v>
      </c>
      <c r="C28" s="182">
        <v>9994.1284052999999</v>
      </c>
      <c r="D28" s="182">
        <v>9929.3370908399993</v>
      </c>
      <c r="E28" s="182">
        <v>5900.1724867399998</v>
      </c>
      <c r="F28" s="182">
        <v>6543.1483708999995</v>
      </c>
      <c r="G28" s="182">
        <v>6795.5372812299993</v>
      </c>
      <c r="H28" s="182">
        <v>7617.7271602299998</v>
      </c>
      <c r="I28" s="182">
        <v>8334.2962213800001</v>
      </c>
      <c r="J28" s="182">
        <v>8209.8411325699999</v>
      </c>
      <c r="K28" s="182">
        <v>7722.9380063100007</v>
      </c>
      <c r="L28" s="182">
        <v>7536.9701472200004</v>
      </c>
      <c r="M28" s="182">
        <v>8388.5983756900005</v>
      </c>
      <c r="N28" s="182">
        <v>9040.7575675000007</v>
      </c>
      <c r="O28" s="182">
        <v>8537.5477468600002</v>
      </c>
      <c r="P28" s="182">
        <v>8383.8241971299994</v>
      </c>
      <c r="Q28" s="182">
        <v>8507.8254537099892</v>
      </c>
    </row>
    <row r="29" spans="1:17" s="13" customFormat="1" ht="15" customHeight="1">
      <c r="A29" s="82">
        <v>236</v>
      </c>
      <c r="B29" s="262" t="s">
        <v>152</v>
      </c>
      <c r="C29" s="181">
        <v>14091.186951989999</v>
      </c>
      <c r="D29" s="181">
        <v>13254.77069309</v>
      </c>
      <c r="E29" s="181">
        <v>9425.6083786200015</v>
      </c>
      <c r="F29" s="181">
        <v>9943.8267247900003</v>
      </c>
      <c r="G29" s="181">
        <v>10690.4951463</v>
      </c>
      <c r="H29" s="181">
        <v>11401.327832839999</v>
      </c>
      <c r="I29" s="181">
        <v>12035.343223809999</v>
      </c>
      <c r="J29" s="181">
        <v>11486.613978879999</v>
      </c>
      <c r="K29" s="181">
        <v>10716.038747799999</v>
      </c>
      <c r="L29" s="181">
        <v>10535.319447399999</v>
      </c>
      <c r="M29" s="181">
        <v>11952.913110559999</v>
      </c>
      <c r="N29" s="181">
        <v>12979.094819530001</v>
      </c>
      <c r="O29" s="181">
        <v>12226.569170530001</v>
      </c>
      <c r="P29" s="181">
        <v>11117.16914643</v>
      </c>
      <c r="Q29" s="181">
        <v>11572.161525548499</v>
      </c>
    </row>
    <row r="30" spans="1:17" s="13" customFormat="1" ht="15" customHeight="1">
      <c r="A30" s="82">
        <v>237</v>
      </c>
      <c r="B30" s="263" t="s">
        <v>153</v>
      </c>
      <c r="C30" s="182">
        <v>560.62728759000004</v>
      </c>
      <c r="D30" s="182">
        <v>539.77247394000005</v>
      </c>
      <c r="E30" s="182">
        <v>379.63998930999998</v>
      </c>
      <c r="F30" s="182">
        <v>427.40087094</v>
      </c>
      <c r="G30" s="182">
        <v>496.76240574000002</v>
      </c>
      <c r="H30" s="182">
        <v>543.14934778999998</v>
      </c>
      <c r="I30" s="182">
        <v>621.51829278999992</v>
      </c>
      <c r="J30" s="182">
        <v>663.38246503999994</v>
      </c>
      <c r="K30" s="182">
        <v>666.78700922999997</v>
      </c>
      <c r="L30" s="182">
        <v>674.27564834000009</v>
      </c>
      <c r="M30" s="182">
        <v>765.61360433000004</v>
      </c>
      <c r="N30" s="182">
        <v>817.86053070000003</v>
      </c>
      <c r="O30" s="182">
        <v>1091.0015961500001</v>
      </c>
      <c r="P30" s="182">
        <v>1070.4254717599999</v>
      </c>
      <c r="Q30" s="182">
        <v>1055.2945617400001</v>
      </c>
    </row>
    <row r="31" spans="1:17" s="13" customFormat="1" ht="15" customHeight="1">
      <c r="A31" s="82">
        <v>234</v>
      </c>
      <c r="B31" s="262" t="s">
        <v>154</v>
      </c>
      <c r="C31" s="181">
        <v>7590.6254144799996</v>
      </c>
      <c r="D31" s="181">
        <v>7223.9760569700002</v>
      </c>
      <c r="E31" s="181">
        <v>4094.5190583499998</v>
      </c>
      <c r="F31" s="181">
        <v>4596.53463379</v>
      </c>
      <c r="G31" s="181">
        <v>4735.4591901399999</v>
      </c>
      <c r="H31" s="181">
        <v>5452.9604376999996</v>
      </c>
      <c r="I31" s="181">
        <v>6193.2382332500001</v>
      </c>
      <c r="J31" s="181">
        <v>5988.0428932700006</v>
      </c>
      <c r="K31" s="181">
        <v>5591.9043528100001</v>
      </c>
      <c r="L31" s="181">
        <v>5530.9911867299998</v>
      </c>
      <c r="M31" s="181">
        <v>6057.2755227799998</v>
      </c>
      <c r="N31" s="181">
        <v>6427.8850532700008</v>
      </c>
      <c r="O31" s="181">
        <v>24325.15214106</v>
      </c>
      <c r="P31" s="181">
        <v>25495.408320400002</v>
      </c>
      <c r="Q31" s="181">
        <v>24414.628575455103</v>
      </c>
    </row>
    <row r="32" spans="1:17" s="13" customFormat="1" ht="15" customHeight="1">
      <c r="A32" s="82">
        <v>175</v>
      </c>
      <c r="B32" s="263" t="s">
        <v>155</v>
      </c>
      <c r="C32" s="182">
        <v>206406.70293020998</v>
      </c>
      <c r="D32" s="182">
        <v>200810.26413420998</v>
      </c>
      <c r="E32" s="182">
        <v>145120.9505599</v>
      </c>
      <c r="F32" s="182">
        <v>165513.52376866</v>
      </c>
      <c r="G32" s="182">
        <v>179569.99800626998</v>
      </c>
      <c r="H32" s="182">
        <v>200061.57620901999</v>
      </c>
      <c r="I32" s="182">
        <v>221870.78660998002</v>
      </c>
      <c r="J32" s="182">
        <v>225073.33814164001</v>
      </c>
      <c r="K32" s="182">
        <v>219543.9525899</v>
      </c>
      <c r="L32" s="182">
        <v>218923.30552182999</v>
      </c>
      <c r="M32" s="182">
        <v>245640.26504764002</v>
      </c>
      <c r="N32" s="182">
        <v>258558.91427360001</v>
      </c>
      <c r="O32" s="182">
        <v>256909.48335189003</v>
      </c>
      <c r="P32" s="182">
        <v>267035.64440489002</v>
      </c>
      <c r="Q32" s="182">
        <v>278003.271133926</v>
      </c>
    </row>
    <row r="33" spans="1:17" s="13" customFormat="1" ht="15" customHeight="1">
      <c r="A33" s="82">
        <v>250</v>
      </c>
      <c r="B33" s="262" t="s">
        <v>156</v>
      </c>
      <c r="C33" s="181">
        <v>5157.4982323500008</v>
      </c>
      <c r="D33" s="181">
        <v>4549.9559278900006</v>
      </c>
      <c r="E33" s="181">
        <v>3336.6767356099999</v>
      </c>
      <c r="F33" s="181">
        <v>3802.2225713000003</v>
      </c>
      <c r="G33" s="181">
        <v>4358.1006166499992</v>
      </c>
      <c r="H33" s="181">
        <v>4584.5689725500006</v>
      </c>
      <c r="I33" s="181">
        <v>4811.3177114399996</v>
      </c>
      <c r="J33" s="181">
        <v>4688.8318996899998</v>
      </c>
      <c r="K33" s="181">
        <v>4523.4567486200003</v>
      </c>
      <c r="L33" s="181">
        <v>4488.9283047500003</v>
      </c>
      <c r="M33" s="181">
        <v>5808.0426122600002</v>
      </c>
      <c r="N33" s="181">
        <v>6440.0180330399999</v>
      </c>
      <c r="O33" s="181">
        <v>6245.7946929499994</v>
      </c>
      <c r="P33" s="181">
        <v>6052.8141915799997</v>
      </c>
      <c r="Q33" s="181">
        <v>6486.8102390200102</v>
      </c>
    </row>
    <row r="34" spans="1:17" s="13" customFormat="1" ht="15" customHeight="1">
      <c r="A34" s="82">
        <v>171</v>
      </c>
      <c r="B34" s="263" t="s">
        <v>157</v>
      </c>
      <c r="C34" s="182">
        <v>85900.050974469996</v>
      </c>
      <c r="D34" s="182">
        <v>66894.015952900008</v>
      </c>
      <c r="E34" s="182">
        <v>54068.85607853</v>
      </c>
      <c r="F34" s="182">
        <v>55767.583863439999</v>
      </c>
      <c r="G34" s="182">
        <v>58382.114126679997</v>
      </c>
      <c r="H34" s="182">
        <v>63861.437031430003</v>
      </c>
      <c r="I34" s="182">
        <v>69442.11455097</v>
      </c>
      <c r="J34" s="182">
        <v>71305.69457064</v>
      </c>
      <c r="K34" s="182">
        <v>71851.670714000007</v>
      </c>
      <c r="L34" s="182">
        <v>72079.815167020002</v>
      </c>
      <c r="M34" s="182">
        <v>85235.209402869994</v>
      </c>
      <c r="N34" s="182">
        <v>92637.276361220007</v>
      </c>
      <c r="O34" s="182">
        <v>48205.278471669997</v>
      </c>
      <c r="P34" s="182">
        <v>37327.350027929999</v>
      </c>
      <c r="Q34" s="182">
        <v>38585.145623010598</v>
      </c>
    </row>
    <row r="35" spans="1:17" s="13" customFormat="1" ht="15" customHeight="1">
      <c r="A35" s="82">
        <v>291</v>
      </c>
      <c r="B35" s="262" t="s">
        <v>158</v>
      </c>
      <c r="C35" s="181">
        <v>6327.37740691</v>
      </c>
      <c r="D35" s="181">
        <v>5691.3104397799998</v>
      </c>
      <c r="E35" s="181">
        <v>4231.9869815800002</v>
      </c>
      <c r="F35" s="181">
        <v>4859.3546945200005</v>
      </c>
      <c r="G35" s="181">
        <v>5500.8966274700006</v>
      </c>
      <c r="H35" s="181">
        <v>5859.7171015699996</v>
      </c>
      <c r="I35" s="181">
        <v>6185.7899672299991</v>
      </c>
      <c r="J35" s="181">
        <v>5952.1561019000001</v>
      </c>
      <c r="K35" s="181">
        <v>5615.6088695500002</v>
      </c>
      <c r="L35" s="181">
        <v>5563.6398362899999</v>
      </c>
      <c r="M35" s="181">
        <v>6798.65341653</v>
      </c>
      <c r="N35" s="181">
        <v>7603.2500236800006</v>
      </c>
      <c r="O35" s="181">
        <v>7294.7190223199996</v>
      </c>
      <c r="P35" s="181">
        <v>7156.0874132399995</v>
      </c>
      <c r="Q35" s="181">
        <v>7838.7411414999906</v>
      </c>
    </row>
    <row r="36" spans="1:17" s="13" customFormat="1" ht="15" customHeight="1">
      <c r="A36" s="82">
        <v>290</v>
      </c>
      <c r="B36" s="263" t="s">
        <v>159</v>
      </c>
      <c r="C36" s="182">
        <v>89464.584451980001</v>
      </c>
      <c r="D36" s="182">
        <v>83811.57558407</v>
      </c>
      <c r="E36" s="182">
        <v>61418.201051510005</v>
      </c>
      <c r="F36" s="182">
        <v>68324.370306860001</v>
      </c>
      <c r="G36" s="182">
        <v>73326.207199880009</v>
      </c>
      <c r="H36" s="182">
        <v>79321.396058299899</v>
      </c>
      <c r="I36" s="182">
        <v>87809.317689809992</v>
      </c>
      <c r="J36" s="182">
        <v>89480.888376380011</v>
      </c>
      <c r="K36" s="182">
        <v>86390.327173580008</v>
      </c>
      <c r="L36" s="182">
        <v>87719.711715860103</v>
      </c>
      <c r="M36" s="182">
        <v>96343.599457460004</v>
      </c>
      <c r="N36" s="182">
        <v>110570.20868863001</v>
      </c>
      <c r="O36" s="182">
        <v>132705.59627447999</v>
      </c>
      <c r="P36" s="182">
        <v>136711.42430367001</v>
      </c>
      <c r="Q36" s="182">
        <v>141108.30009827</v>
      </c>
    </row>
    <row r="37" spans="1:17" s="69" customFormat="1" ht="20.100000000000001" customHeight="1">
      <c r="A37" s="83"/>
      <c r="B37" s="303" t="s">
        <v>160</v>
      </c>
      <c r="C37" s="313">
        <v>1216074.1283710301</v>
      </c>
      <c r="D37" s="313">
        <v>1227520.26993304</v>
      </c>
      <c r="E37" s="313">
        <v>1194586.2900738502</v>
      </c>
      <c r="F37" s="313">
        <v>1199334.1238433199</v>
      </c>
      <c r="G37" s="313">
        <v>1223276.4161865599</v>
      </c>
      <c r="H37" s="313">
        <v>1261950.870570201</v>
      </c>
      <c r="I37" s="313">
        <v>1300585.5490111208</v>
      </c>
      <c r="J37" s="313">
        <v>1336051.3936133611</v>
      </c>
      <c r="K37" s="313">
        <v>1339521.2317247</v>
      </c>
      <c r="L37" s="313">
        <v>1354752.0784178698</v>
      </c>
      <c r="M37" s="313">
        <v>1376019.2127789198</v>
      </c>
      <c r="N37" s="313">
        <v>1414957.7367995512</v>
      </c>
      <c r="O37" s="313">
        <v>1424043.3885019301</v>
      </c>
      <c r="P37" s="313">
        <v>1451512.5565780709</v>
      </c>
      <c r="Q37" s="313">
        <v>1467092.6885426622</v>
      </c>
    </row>
    <row r="38" spans="1:17" s="13" customFormat="1" ht="15" customHeight="1">
      <c r="A38" s="82">
        <v>178</v>
      </c>
      <c r="B38" s="262" t="s">
        <v>160</v>
      </c>
      <c r="C38" s="181">
        <v>10633.126617889999</v>
      </c>
      <c r="D38" s="181">
        <v>10559.812131229999</v>
      </c>
      <c r="E38" s="181">
        <v>9419.9112959899994</v>
      </c>
      <c r="F38" s="181">
        <v>9446.7457931099998</v>
      </c>
      <c r="G38" s="181">
        <v>9419.5851187999997</v>
      </c>
      <c r="H38" s="181">
        <v>9166.9165928700004</v>
      </c>
      <c r="I38" s="181">
        <v>9274.1921484899995</v>
      </c>
      <c r="J38" s="181">
        <v>9158.3490338400006</v>
      </c>
      <c r="K38" s="181">
        <v>9083.0040793700009</v>
      </c>
      <c r="L38" s="181">
        <v>9179.3375250699992</v>
      </c>
      <c r="M38" s="181">
        <v>9288.1531428500002</v>
      </c>
      <c r="N38" s="181">
        <v>9400.6437403</v>
      </c>
      <c r="O38" s="181">
        <v>9299.988470190001</v>
      </c>
      <c r="P38" s="181">
        <v>9101.5641871000007</v>
      </c>
      <c r="Q38" s="181">
        <v>9025.2651727454704</v>
      </c>
    </row>
    <row r="39" spans="1:17" s="13" customFormat="1" ht="15" customHeight="1">
      <c r="A39" s="82">
        <v>292</v>
      </c>
      <c r="B39" s="263" t="s">
        <v>161</v>
      </c>
      <c r="C39" s="182">
        <v>15575.47240056</v>
      </c>
      <c r="D39" s="182">
        <v>15623.03517232</v>
      </c>
      <c r="E39" s="182">
        <v>15383.27367065</v>
      </c>
      <c r="F39" s="182">
        <v>15637.782927370001</v>
      </c>
      <c r="G39" s="182">
        <v>15892.993489590001</v>
      </c>
      <c r="H39" s="182">
        <v>17111.34720154</v>
      </c>
      <c r="I39" s="182">
        <v>17586.865793009998</v>
      </c>
      <c r="J39" s="182">
        <v>17791.214995819999</v>
      </c>
      <c r="K39" s="182">
        <v>17668.69093122</v>
      </c>
      <c r="L39" s="182">
        <v>17747.842548459997</v>
      </c>
      <c r="M39" s="182">
        <v>17946.7533368</v>
      </c>
      <c r="N39" s="182">
        <v>18281.572190939998</v>
      </c>
      <c r="O39" s="182">
        <v>18361.095747439998</v>
      </c>
      <c r="P39" s="182">
        <v>19323.78769229</v>
      </c>
      <c r="Q39" s="182">
        <v>19346.093768443803</v>
      </c>
    </row>
    <row r="40" spans="1:17" s="13" customFormat="1" ht="15" customHeight="1">
      <c r="A40" s="82">
        <v>179</v>
      </c>
      <c r="B40" s="262" t="s">
        <v>162</v>
      </c>
      <c r="C40" s="181">
        <v>1707.41549016</v>
      </c>
      <c r="D40" s="181">
        <v>1680.6233888900001</v>
      </c>
      <c r="E40" s="181">
        <v>1557.49792308</v>
      </c>
      <c r="F40" s="181">
        <v>1566.7503041800001</v>
      </c>
      <c r="G40" s="181">
        <v>1569.2172485199999</v>
      </c>
      <c r="H40" s="181">
        <v>1501.6747853099998</v>
      </c>
      <c r="I40" s="181">
        <v>1453.6851724600001</v>
      </c>
      <c r="J40" s="181">
        <v>1525.80131798</v>
      </c>
      <c r="K40" s="181">
        <v>1419.4994157200001</v>
      </c>
      <c r="L40" s="181">
        <v>916.47012537000001</v>
      </c>
      <c r="M40" s="181">
        <v>925.10910633000003</v>
      </c>
      <c r="N40" s="181">
        <v>811.8781610499999</v>
      </c>
      <c r="O40" s="181">
        <v>806.36563739999997</v>
      </c>
      <c r="P40" s="181">
        <v>767.03585310000005</v>
      </c>
      <c r="Q40" s="181">
        <v>778.04001428000106</v>
      </c>
    </row>
    <row r="41" spans="1:17" s="13" customFormat="1" ht="15" customHeight="1">
      <c r="A41" s="82">
        <v>240</v>
      </c>
      <c r="B41" s="263" t="s">
        <v>163</v>
      </c>
      <c r="C41" s="182">
        <v>3560.9402949</v>
      </c>
      <c r="D41" s="182">
        <v>3488.3777361900002</v>
      </c>
      <c r="E41" s="182">
        <v>3233.9954205900003</v>
      </c>
      <c r="F41" s="182">
        <v>3244.8138528499999</v>
      </c>
      <c r="G41" s="182">
        <v>3183.14572911</v>
      </c>
      <c r="H41" s="182">
        <v>3208.1954095799997</v>
      </c>
      <c r="I41" s="182">
        <v>3146.6891439999999</v>
      </c>
      <c r="J41" s="182">
        <v>2684.3353441899999</v>
      </c>
      <c r="K41" s="182">
        <v>2728.6905569</v>
      </c>
      <c r="L41" s="182">
        <v>2735.2422820799998</v>
      </c>
      <c r="M41" s="182">
        <v>2735.3734685599998</v>
      </c>
      <c r="N41" s="182">
        <v>2756.4359653500001</v>
      </c>
      <c r="O41" s="182">
        <v>2700.4446315700002</v>
      </c>
      <c r="P41" s="182">
        <v>2696.5773730000001</v>
      </c>
      <c r="Q41" s="182">
        <v>2639.3580252299998</v>
      </c>
    </row>
    <row r="42" spans="1:17" s="13" customFormat="1" ht="15" customHeight="1">
      <c r="A42" s="82">
        <v>241</v>
      </c>
      <c r="B42" s="262" t="s">
        <v>164</v>
      </c>
      <c r="C42" s="181">
        <v>14718.90070656</v>
      </c>
      <c r="D42" s="181">
        <v>14615.45276384</v>
      </c>
      <c r="E42" s="181">
        <v>12627.67461425</v>
      </c>
      <c r="F42" s="181">
        <v>12698.211412750001</v>
      </c>
      <c r="G42" s="181">
        <v>13004.10623766</v>
      </c>
      <c r="H42" s="181">
        <v>13254.44835792</v>
      </c>
      <c r="I42" s="181">
        <v>14022.92247057</v>
      </c>
      <c r="J42" s="181">
        <v>13154.519570500001</v>
      </c>
      <c r="K42" s="181">
        <v>12813.422828729999</v>
      </c>
      <c r="L42" s="181">
        <v>12617.53072411</v>
      </c>
      <c r="M42" s="181">
        <v>12829.87294141</v>
      </c>
      <c r="N42" s="181">
        <v>12753.06837988</v>
      </c>
      <c r="O42" s="181">
        <v>12323.96814021</v>
      </c>
      <c r="P42" s="181">
        <v>12001.85982464</v>
      </c>
      <c r="Q42" s="181">
        <v>12575.04425065</v>
      </c>
    </row>
    <row r="43" spans="1:17" s="13" customFormat="1" ht="15" customHeight="1">
      <c r="A43" s="82">
        <v>242</v>
      </c>
      <c r="B43" s="263" t="s">
        <v>165</v>
      </c>
      <c r="C43" s="182">
        <v>186598.28572781</v>
      </c>
      <c r="D43" s="182">
        <v>184899.68806496999</v>
      </c>
      <c r="E43" s="182">
        <v>173293.33089389</v>
      </c>
      <c r="F43" s="182">
        <v>172470.80901174</v>
      </c>
      <c r="G43" s="182">
        <v>172904.06466467</v>
      </c>
      <c r="H43" s="182">
        <v>174052.44638568</v>
      </c>
      <c r="I43" s="182">
        <v>178409.33730412999</v>
      </c>
      <c r="J43" s="182">
        <v>179841.74053192002</v>
      </c>
      <c r="K43" s="182">
        <v>176799.14549299999</v>
      </c>
      <c r="L43" s="182">
        <v>175107.04388208999</v>
      </c>
      <c r="M43" s="182">
        <v>177475.8147018</v>
      </c>
      <c r="N43" s="182">
        <v>180355.24137432</v>
      </c>
      <c r="O43" s="182">
        <v>177777.40024416</v>
      </c>
      <c r="P43" s="182">
        <v>180530.70649800001</v>
      </c>
      <c r="Q43" s="182">
        <v>180938.33299071901</v>
      </c>
    </row>
    <row r="44" spans="1:17" s="13" customFormat="1" ht="15" customHeight="1">
      <c r="A44" s="82">
        <v>243</v>
      </c>
      <c r="B44" s="262" t="s">
        <v>166</v>
      </c>
      <c r="C44" s="181">
        <v>5223.6803608400005</v>
      </c>
      <c r="D44" s="181">
        <v>5412.2368768900005</v>
      </c>
      <c r="E44" s="181">
        <v>5081.3780435200006</v>
      </c>
      <c r="F44" s="181">
        <v>5069.84108492</v>
      </c>
      <c r="G44" s="181">
        <v>5083.8622776700004</v>
      </c>
      <c r="H44" s="181">
        <v>5143.3253052099999</v>
      </c>
      <c r="I44" s="181">
        <v>5284.91519754</v>
      </c>
      <c r="J44" s="181">
        <v>5399.0483238300003</v>
      </c>
      <c r="K44" s="181">
        <v>5486.0751565800001</v>
      </c>
      <c r="L44" s="181">
        <v>5424.6909521600001</v>
      </c>
      <c r="M44" s="181">
        <v>5434.6968720300001</v>
      </c>
      <c r="N44" s="181">
        <v>5351.2574698999997</v>
      </c>
      <c r="O44" s="181">
        <v>5326.07551358</v>
      </c>
      <c r="P44" s="181">
        <v>5105.4394187899998</v>
      </c>
      <c r="Q44" s="181">
        <v>5009.5644246711599</v>
      </c>
    </row>
    <row r="45" spans="1:17" s="13" customFormat="1" ht="15" customHeight="1">
      <c r="A45" s="82">
        <v>244</v>
      </c>
      <c r="B45" s="263" t="s">
        <v>167</v>
      </c>
      <c r="C45" s="182">
        <v>446105.99244640995</v>
      </c>
      <c r="D45" s="182">
        <v>453535.89608456002</v>
      </c>
      <c r="E45" s="182">
        <v>438213.94471294002</v>
      </c>
      <c r="F45" s="182">
        <v>441938.91018071998</v>
      </c>
      <c r="G45" s="182">
        <v>448228.68537692999</v>
      </c>
      <c r="H45" s="182">
        <v>465713.80162454001</v>
      </c>
      <c r="I45" s="182">
        <v>487034.82697184995</v>
      </c>
      <c r="J45" s="182">
        <v>498432.28419292998</v>
      </c>
      <c r="K45" s="182">
        <v>501769.74635946995</v>
      </c>
      <c r="L45" s="182">
        <v>508232.283818</v>
      </c>
      <c r="M45" s="182">
        <v>521469.87117400998</v>
      </c>
      <c r="N45" s="182">
        <v>540460.17042273097</v>
      </c>
      <c r="O45" s="182">
        <v>538588.33706039004</v>
      </c>
      <c r="P45" s="182">
        <v>544745.81325444102</v>
      </c>
      <c r="Q45" s="182">
        <v>550362.95404690097</v>
      </c>
    </row>
    <row r="46" spans="1:17" s="13" customFormat="1" ht="15" customHeight="1">
      <c r="A46" s="82">
        <v>246</v>
      </c>
      <c r="B46" s="262" t="s">
        <v>168</v>
      </c>
      <c r="C46" s="181">
        <v>44832.477922710001</v>
      </c>
      <c r="D46" s="181">
        <v>45269.52720407</v>
      </c>
      <c r="E46" s="181">
        <v>42032.480943480004</v>
      </c>
      <c r="F46" s="181">
        <v>40385.262917419997</v>
      </c>
      <c r="G46" s="181">
        <v>41644.344948940001</v>
      </c>
      <c r="H46" s="181">
        <v>42956.874034989996</v>
      </c>
      <c r="I46" s="181">
        <v>43850.104777109998</v>
      </c>
      <c r="J46" s="181">
        <v>47274.203178440002</v>
      </c>
      <c r="K46" s="181">
        <v>47112.392141709999</v>
      </c>
      <c r="L46" s="181">
        <v>48380.265259899999</v>
      </c>
      <c r="M46" s="181">
        <v>48808.444347769997</v>
      </c>
      <c r="N46" s="181">
        <v>51142.911182199998</v>
      </c>
      <c r="O46" s="181">
        <v>49971.0197845</v>
      </c>
      <c r="P46" s="181">
        <v>52903.602818400002</v>
      </c>
      <c r="Q46" s="181">
        <v>51639.094946700403</v>
      </c>
    </row>
    <row r="47" spans="1:17" s="13" customFormat="1" ht="15" customHeight="1">
      <c r="A47" s="82">
        <v>247</v>
      </c>
      <c r="B47" s="263" t="s">
        <v>169</v>
      </c>
      <c r="C47" s="182">
        <v>31876.298392689998</v>
      </c>
      <c r="D47" s="182">
        <v>31990.066652470003</v>
      </c>
      <c r="E47" s="182">
        <v>31714.544481180001</v>
      </c>
      <c r="F47" s="182">
        <v>32966.578995080003</v>
      </c>
      <c r="G47" s="182">
        <v>33445.380229089998</v>
      </c>
      <c r="H47" s="182">
        <v>33874.691761950002</v>
      </c>
      <c r="I47" s="182">
        <v>35220.914257019998</v>
      </c>
      <c r="J47" s="182">
        <v>36511.841408920001</v>
      </c>
      <c r="K47" s="182">
        <v>37342.053256940002</v>
      </c>
      <c r="L47" s="182">
        <v>38442.161607150003</v>
      </c>
      <c r="M47" s="182">
        <v>39472.219503970002</v>
      </c>
      <c r="N47" s="182">
        <v>41581.940447239998</v>
      </c>
      <c r="O47" s="182">
        <v>44646.621658360003</v>
      </c>
      <c r="P47" s="182">
        <v>45175.109921279996</v>
      </c>
      <c r="Q47" s="182">
        <v>46514.831968708299</v>
      </c>
    </row>
    <row r="48" spans="1:17" s="13" customFormat="1" ht="15" customHeight="1">
      <c r="A48" s="82">
        <v>293</v>
      </c>
      <c r="B48" s="262" t="s">
        <v>170</v>
      </c>
      <c r="C48" s="181">
        <v>455241.53801050002</v>
      </c>
      <c r="D48" s="181">
        <v>460445.55385760998</v>
      </c>
      <c r="E48" s="181">
        <v>462028.25807428005</v>
      </c>
      <c r="F48" s="181">
        <v>463908.41736317996</v>
      </c>
      <c r="G48" s="181">
        <v>478901.03086558002</v>
      </c>
      <c r="H48" s="181">
        <v>495967.149110611</v>
      </c>
      <c r="I48" s="181">
        <v>505301.09577494097</v>
      </c>
      <c r="J48" s="181">
        <v>524278.055714991</v>
      </c>
      <c r="K48" s="181">
        <v>527298.51150506001</v>
      </c>
      <c r="L48" s="181">
        <v>535969.20969347993</v>
      </c>
      <c r="M48" s="181">
        <v>539632.90418338997</v>
      </c>
      <c r="N48" s="181">
        <v>552062.61746564007</v>
      </c>
      <c r="O48" s="181">
        <v>564242.07161413005</v>
      </c>
      <c r="P48" s="181">
        <v>579161.05973703007</v>
      </c>
      <c r="Q48" s="181">
        <v>588264.10893361305</v>
      </c>
    </row>
    <row r="49" spans="1:17" s="69" customFormat="1" ht="20.100000000000001" customHeight="1">
      <c r="A49" s="83"/>
      <c r="B49" s="303" t="s">
        <v>122</v>
      </c>
      <c r="C49" s="313">
        <v>4269.9897901599998</v>
      </c>
      <c r="D49" s="313">
        <v>4655.2102746299997</v>
      </c>
      <c r="E49" s="313">
        <v>6233.2386298599995</v>
      </c>
      <c r="F49" s="313">
        <v>6882.3397133599992</v>
      </c>
      <c r="G49" s="313">
        <v>7173.0008115299997</v>
      </c>
      <c r="H49" s="313">
        <v>7539.4629349200004</v>
      </c>
      <c r="I49" s="313">
        <v>6330.2348832500002</v>
      </c>
      <c r="J49" s="313">
        <v>6552.3312009900001</v>
      </c>
      <c r="K49" s="313">
        <v>6706.9504746599996</v>
      </c>
      <c r="L49" s="313">
        <v>6667.7958551800002</v>
      </c>
      <c r="M49" s="313">
        <v>6804.4153048100006</v>
      </c>
      <c r="N49" s="313">
        <v>6661.7791211399999</v>
      </c>
      <c r="O49" s="313">
        <v>6792.9803695500004</v>
      </c>
      <c r="P49" s="313">
        <v>6874.4634189999997</v>
      </c>
      <c r="Q49" s="313">
        <v>7189.4472802500004</v>
      </c>
    </row>
    <row r="50" spans="1:17" s="13" customFormat="1" ht="15" customHeight="1">
      <c r="A50" s="82">
        <v>251</v>
      </c>
      <c r="B50" s="262" t="s">
        <v>122</v>
      </c>
      <c r="C50" s="181">
        <v>4269.9897901599998</v>
      </c>
      <c r="D50" s="181">
        <v>4655.2102746299997</v>
      </c>
      <c r="E50" s="181">
        <v>6233.2386298599995</v>
      </c>
      <c r="F50" s="181">
        <v>6882.3397133599992</v>
      </c>
      <c r="G50" s="181">
        <v>7173.0008115299997</v>
      </c>
      <c r="H50" s="181">
        <v>7539.4629349200004</v>
      </c>
      <c r="I50" s="181">
        <v>6330.2348832500002</v>
      </c>
      <c r="J50" s="181">
        <v>6552.3312009900001</v>
      </c>
      <c r="K50" s="181">
        <v>6706.9504746599996</v>
      </c>
      <c r="L50" s="181">
        <v>6667.7958551800002</v>
      </c>
      <c r="M50" s="181">
        <v>6804.4153048100006</v>
      </c>
      <c r="N50" s="181">
        <v>6661.7791211399999</v>
      </c>
      <c r="O50" s="181">
        <v>6792.9803695500004</v>
      </c>
      <c r="P50" s="181">
        <v>6874.4634189999997</v>
      </c>
      <c r="Q50" s="181">
        <v>7189.4472802500004</v>
      </c>
    </row>
    <row r="51" spans="1:17" s="69" customFormat="1" ht="20.100000000000001" customHeight="1">
      <c r="A51" s="83"/>
      <c r="B51" s="303" t="s">
        <v>171</v>
      </c>
      <c r="C51" s="313">
        <v>934856.21227731009</v>
      </c>
      <c r="D51" s="313">
        <v>938246.63537327992</v>
      </c>
      <c r="E51" s="313">
        <v>915430.62301112001</v>
      </c>
      <c r="F51" s="313">
        <v>920548.76928610995</v>
      </c>
      <c r="G51" s="313">
        <v>928502.98282335</v>
      </c>
      <c r="H51" s="313">
        <v>941896.85325020005</v>
      </c>
      <c r="I51" s="313">
        <v>965884.95420940989</v>
      </c>
      <c r="J51" s="313">
        <v>968948.57107831992</v>
      </c>
      <c r="K51" s="313">
        <v>966546.56350917998</v>
      </c>
      <c r="L51" s="313">
        <v>967930.76352209004</v>
      </c>
      <c r="M51" s="313">
        <v>980696.23604890017</v>
      </c>
      <c r="N51" s="313">
        <v>1004172.2941672601</v>
      </c>
      <c r="O51" s="313">
        <v>1012405.0626809199</v>
      </c>
      <c r="P51" s="313">
        <v>1008765.9338411798</v>
      </c>
      <c r="Q51" s="313">
        <v>1010085.8088649239</v>
      </c>
    </row>
    <row r="52" spans="1:17" s="13" customFormat="1" ht="15" customHeight="1">
      <c r="A52" s="82">
        <v>193</v>
      </c>
      <c r="B52" s="262" t="s">
        <v>172</v>
      </c>
      <c r="C52" s="181">
        <v>110606.28624635001</v>
      </c>
      <c r="D52" s="181">
        <v>113555.36069616</v>
      </c>
      <c r="E52" s="181">
        <v>101577.66785681</v>
      </c>
      <c r="F52" s="181">
        <v>96840.368776579999</v>
      </c>
      <c r="G52" s="181">
        <v>100106.55914274001</v>
      </c>
      <c r="H52" s="181">
        <v>101210.13766255</v>
      </c>
      <c r="I52" s="181">
        <v>119331.38411453999</v>
      </c>
      <c r="J52" s="181">
        <v>114828.63336744001</v>
      </c>
      <c r="K52" s="181">
        <v>119661.93785562</v>
      </c>
      <c r="L52" s="181">
        <v>119953.73364861</v>
      </c>
      <c r="M52" s="181">
        <v>98559.261458940004</v>
      </c>
      <c r="N52" s="181">
        <v>106913.90513307</v>
      </c>
      <c r="O52" s="181">
        <v>116587.01819313</v>
      </c>
      <c r="P52" s="181">
        <v>116120.05711416999</v>
      </c>
      <c r="Q52" s="181">
        <v>123661.76383661</v>
      </c>
    </row>
    <row r="53" spans="1:17" s="13" customFormat="1" ht="15" customHeight="1">
      <c r="A53" s="82">
        <v>252</v>
      </c>
      <c r="B53" s="263" t="s">
        <v>286</v>
      </c>
      <c r="C53" s="182">
        <v>119304.68779505001</v>
      </c>
      <c r="D53" s="182">
        <v>118416.74643500999</v>
      </c>
      <c r="E53" s="182">
        <v>129324.93202266999</v>
      </c>
      <c r="F53" s="182">
        <v>137256.80402494999</v>
      </c>
      <c r="G53" s="182">
        <v>132396.73510994</v>
      </c>
      <c r="H53" s="182">
        <v>130798.46059474001</v>
      </c>
      <c r="I53" s="182">
        <v>149277.95199584001</v>
      </c>
      <c r="J53" s="182">
        <v>149166.46148879998</v>
      </c>
      <c r="K53" s="182">
        <v>146640.93211079002</v>
      </c>
      <c r="L53" s="182">
        <v>144582.28269304999</v>
      </c>
      <c r="M53" s="182">
        <v>160654.81239452999</v>
      </c>
      <c r="N53" s="182">
        <v>154560.56172807</v>
      </c>
      <c r="O53" s="182">
        <v>143929.03284370998</v>
      </c>
      <c r="P53" s="182">
        <v>141742.86433226999</v>
      </c>
      <c r="Q53" s="182">
        <v>133451.19142431</v>
      </c>
    </row>
    <row r="54" spans="1:17" s="13" customFormat="1" ht="15" customHeight="1">
      <c r="A54" s="82">
        <v>253</v>
      </c>
      <c r="B54" s="262" t="s">
        <v>287</v>
      </c>
      <c r="C54" s="181">
        <v>53740.929002050005</v>
      </c>
      <c r="D54" s="181">
        <v>54987.404756720003</v>
      </c>
      <c r="E54" s="181">
        <v>56694.93052917</v>
      </c>
      <c r="F54" s="181">
        <v>59227.566729329999</v>
      </c>
      <c r="G54" s="181">
        <v>62349.831443120005</v>
      </c>
      <c r="H54" s="181">
        <v>63065.85968568</v>
      </c>
      <c r="I54" s="181">
        <v>39860.881028470001</v>
      </c>
      <c r="J54" s="181">
        <v>39645.183005650004</v>
      </c>
      <c r="K54" s="181">
        <v>39400.386906239997</v>
      </c>
      <c r="L54" s="181">
        <v>40575.061359699997</v>
      </c>
      <c r="M54" s="181">
        <v>41438.97633849</v>
      </c>
      <c r="N54" s="181">
        <v>41797.663444800004</v>
      </c>
      <c r="O54" s="181">
        <v>42243.637526589999</v>
      </c>
      <c r="P54" s="181">
        <v>42590.087888900001</v>
      </c>
      <c r="Q54" s="181">
        <v>44204.753026949998</v>
      </c>
    </row>
    <row r="55" spans="1:17" s="13" customFormat="1" ht="15" customHeight="1">
      <c r="A55" s="82">
        <v>254</v>
      </c>
      <c r="B55" s="263" t="s">
        <v>288</v>
      </c>
      <c r="C55" s="182">
        <v>4650.19281684</v>
      </c>
      <c r="D55" s="182">
        <v>2515.71987076</v>
      </c>
      <c r="E55" s="182">
        <v>1362.2637998800001</v>
      </c>
      <c r="F55" s="182">
        <v>1364.22535369</v>
      </c>
      <c r="G55" s="182">
        <v>1367.3342921600001</v>
      </c>
      <c r="H55" s="182">
        <v>1384.5231153499999</v>
      </c>
      <c r="I55" s="182">
        <v>1403.32245003</v>
      </c>
      <c r="J55" s="182">
        <v>1415.60879572</v>
      </c>
      <c r="K55" s="182">
        <v>1423.38820177</v>
      </c>
      <c r="L55" s="182">
        <v>1426.45926891</v>
      </c>
      <c r="M55" s="182">
        <v>1415.9482768099999</v>
      </c>
      <c r="N55" s="182">
        <v>1418.7020264400001</v>
      </c>
      <c r="O55" s="182">
        <v>1434.74602895</v>
      </c>
      <c r="P55" s="182">
        <v>1449.34807785</v>
      </c>
      <c r="Q55" s="182">
        <v>1465.0662195799998</v>
      </c>
    </row>
    <row r="56" spans="1:17" s="13" customFormat="1" ht="15" customHeight="1">
      <c r="A56" s="82">
        <v>255</v>
      </c>
      <c r="B56" s="262" t="s">
        <v>289</v>
      </c>
      <c r="C56" s="181">
        <v>270.80729537999997</v>
      </c>
      <c r="D56" s="181">
        <v>287.52212387999998</v>
      </c>
      <c r="E56" s="181">
        <v>282.46938732999996</v>
      </c>
      <c r="F56" s="181">
        <v>323.32169088000001</v>
      </c>
      <c r="G56" s="181">
        <v>342.34151423000003</v>
      </c>
      <c r="H56" s="181">
        <v>282.50269981999998</v>
      </c>
      <c r="I56" s="181">
        <v>333.48414129000003</v>
      </c>
      <c r="J56" s="181">
        <v>366.73943355</v>
      </c>
      <c r="K56" s="181">
        <v>393.55660931</v>
      </c>
      <c r="L56" s="181">
        <v>428.12201349999998</v>
      </c>
      <c r="M56" s="181">
        <v>436.39113527999996</v>
      </c>
      <c r="N56" s="181">
        <v>429.31690112000001</v>
      </c>
      <c r="O56" s="181">
        <v>430.88332857</v>
      </c>
      <c r="P56" s="181">
        <v>459.29941805999999</v>
      </c>
      <c r="Q56" s="181">
        <v>507.73222731999999</v>
      </c>
    </row>
    <row r="57" spans="1:17" s="13" customFormat="1" ht="15" customHeight="1">
      <c r="A57" s="82">
        <v>256</v>
      </c>
      <c r="B57" s="263" t="s">
        <v>290</v>
      </c>
      <c r="C57" s="182">
        <v>176770.65939118</v>
      </c>
      <c r="D57" s="182">
        <v>173632.09160195998</v>
      </c>
      <c r="E57" s="182">
        <v>169124.49720173999</v>
      </c>
      <c r="F57" s="182">
        <v>167530.56906752998</v>
      </c>
      <c r="G57" s="182">
        <v>166934.89685095003</v>
      </c>
      <c r="H57" s="182">
        <v>165710.00718829001</v>
      </c>
      <c r="I57" s="182">
        <v>164230.57042663</v>
      </c>
      <c r="J57" s="182">
        <v>162092.336713</v>
      </c>
      <c r="K57" s="182">
        <v>159276.82107564999</v>
      </c>
      <c r="L57" s="182">
        <v>156362.27344406</v>
      </c>
      <c r="M57" s="182">
        <v>154790.79529939001</v>
      </c>
      <c r="N57" s="182">
        <v>154561.86089514999</v>
      </c>
      <c r="O57" s="182">
        <v>152846.44673817002</v>
      </c>
      <c r="P57" s="182">
        <v>151138.55413621</v>
      </c>
      <c r="Q57" s="182">
        <v>148408.36873047001</v>
      </c>
    </row>
    <row r="58" spans="1:17" s="13" customFormat="1" ht="15" customHeight="1">
      <c r="A58" s="82">
        <v>257</v>
      </c>
      <c r="B58" s="262" t="s">
        <v>291</v>
      </c>
      <c r="C58" s="181">
        <v>0</v>
      </c>
      <c r="D58" s="181">
        <v>0</v>
      </c>
      <c r="E58" s="181">
        <v>0</v>
      </c>
      <c r="F58" s="181">
        <v>0</v>
      </c>
      <c r="G58" s="181">
        <v>0</v>
      </c>
      <c r="H58" s="181">
        <v>0</v>
      </c>
      <c r="I58" s="181">
        <v>0</v>
      </c>
      <c r="J58" s="181">
        <v>0</v>
      </c>
      <c r="K58" s="181">
        <v>0</v>
      </c>
      <c r="L58" s="181">
        <v>0</v>
      </c>
      <c r="M58" s="181">
        <v>0</v>
      </c>
      <c r="N58" s="181">
        <v>0</v>
      </c>
      <c r="O58" s="181">
        <v>0</v>
      </c>
      <c r="P58" s="181">
        <v>0</v>
      </c>
      <c r="Q58" s="181">
        <v>0</v>
      </c>
    </row>
    <row r="59" spans="1:17" s="13" customFormat="1" ht="15" customHeight="1">
      <c r="A59" s="82">
        <v>193</v>
      </c>
      <c r="B59" s="263" t="s">
        <v>292</v>
      </c>
      <c r="C59" s="182">
        <v>1583.5032868800001</v>
      </c>
      <c r="D59" s="182">
        <v>2456.5790759899996</v>
      </c>
      <c r="E59" s="182">
        <v>2461.9810208499998</v>
      </c>
      <c r="F59" s="182">
        <v>2430.7157363400001</v>
      </c>
      <c r="G59" s="182">
        <v>2466.5588604</v>
      </c>
      <c r="H59" s="182">
        <v>2717.7536649600002</v>
      </c>
      <c r="I59" s="182">
        <v>2892.8214558899999</v>
      </c>
      <c r="J59" s="182">
        <v>2884.2138570900001</v>
      </c>
      <c r="K59" s="182">
        <v>2781.4976176999999</v>
      </c>
      <c r="L59" s="182">
        <v>2759.7925797800003</v>
      </c>
      <c r="M59" s="182">
        <v>2729.9036276900001</v>
      </c>
      <c r="N59" s="182">
        <v>2349.9969895999998</v>
      </c>
      <c r="O59" s="182">
        <v>2402.3725227600003</v>
      </c>
      <c r="P59" s="182">
        <v>2164.74479862</v>
      </c>
      <c r="Q59" s="182">
        <v>2148.88093579</v>
      </c>
    </row>
    <row r="60" spans="1:17" s="13" customFormat="1" ht="15" customHeight="1">
      <c r="A60" s="82">
        <v>252</v>
      </c>
      <c r="B60" s="262" t="s">
        <v>293</v>
      </c>
      <c r="C60" s="181">
        <v>44563.228775529999</v>
      </c>
      <c r="D60" s="181">
        <v>44745.302143169996</v>
      </c>
      <c r="E60" s="181">
        <v>43142.547957199997</v>
      </c>
      <c r="F60" s="181">
        <v>42965.811726280001</v>
      </c>
      <c r="G60" s="181">
        <v>43708.286964260005</v>
      </c>
      <c r="H60" s="181">
        <v>44836.537659720001</v>
      </c>
      <c r="I60" s="181">
        <v>46541.268620570001</v>
      </c>
      <c r="J60" s="181">
        <v>47645.558825779997</v>
      </c>
      <c r="K60" s="181">
        <v>48144.179881190001</v>
      </c>
      <c r="L60" s="181">
        <v>48539.935516459998</v>
      </c>
      <c r="M60" s="181">
        <v>48846.206955550006</v>
      </c>
      <c r="N60" s="181">
        <v>49850.419794610003</v>
      </c>
      <c r="O60" s="181">
        <v>49452.128680989998</v>
      </c>
      <c r="P60" s="181">
        <v>48997.174930949994</v>
      </c>
      <c r="Q60" s="181">
        <v>47613.969115749998</v>
      </c>
    </row>
    <row r="61" spans="1:17" s="13" customFormat="1" ht="15" customHeight="1">
      <c r="A61" s="82">
        <v>253</v>
      </c>
      <c r="B61" s="263" t="s">
        <v>294</v>
      </c>
      <c r="C61" s="182">
        <v>24.124394199999998</v>
      </c>
      <c r="D61" s="182">
        <v>0</v>
      </c>
      <c r="E61" s="182">
        <v>0</v>
      </c>
      <c r="F61" s="182">
        <v>0</v>
      </c>
      <c r="G61" s="182">
        <v>0</v>
      </c>
      <c r="H61" s="182">
        <v>0</v>
      </c>
      <c r="I61" s="182">
        <v>0</v>
      </c>
      <c r="J61" s="182">
        <v>0</v>
      </c>
      <c r="K61" s="182">
        <v>0</v>
      </c>
      <c r="L61" s="182">
        <v>0</v>
      </c>
      <c r="M61" s="182">
        <v>0</v>
      </c>
      <c r="N61" s="182">
        <v>0</v>
      </c>
      <c r="O61" s="182">
        <v>0</v>
      </c>
      <c r="P61" s="182">
        <v>0</v>
      </c>
      <c r="Q61" s="182">
        <v>0</v>
      </c>
    </row>
    <row r="62" spans="1:17" s="13" customFormat="1" ht="15" customHeight="1">
      <c r="A62" s="82">
        <v>254</v>
      </c>
      <c r="B62" s="262" t="s">
        <v>295</v>
      </c>
      <c r="C62" s="181">
        <v>64545.495307680001</v>
      </c>
      <c r="D62" s="181">
        <v>63427.899271900002</v>
      </c>
      <c r="E62" s="181">
        <v>63429.196387099997</v>
      </c>
      <c r="F62" s="181">
        <v>63359.988021819998</v>
      </c>
      <c r="G62" s="181">
        <v>64081.356510559999</v>
      </c>
      <c r="H62" s="181">
        <v>66991.547039500001</v>
      </c>
      <c r="I62" s="181">
        <v>58674.796564750002</v>
      </c>
      <c r="J62" s="181">
        <v>62723.173955410006</v>
      </c>
      <c r="K62" s="181">
        <v>58494.660524089995</v>
      </c>
      <c r="L62" s="181">
        <v>58788.428469839993</v>
      </c>
      <c r="M62" s="181">
        <v>67175.79215601999</v>
      </c>
      <c r="N62" s="181">
        <v>70377.267426100007</v>
      </c>
      <c r="O62" s="181">
        <v>71971.466723689999</v>
      </c>
      <c r="P62" s="181">
        <v>72567.727910960006</v>
      </c>
      <c r="Q62" s="181">
        <v>65367.753946059995</v>
      </c>
    </row>
    <row r="63" spans="1:17" s="13" customFormat="1" ht="15" customHeight="1">
      <c r="A63" s="82">
        <v>255</v>
      </c>
      <c r="B63" s="263" t="s">
        <v>296</v>
      </c>
      <c r="C63" s="182">
        <v>216576.38274742002</v>
      </c>
      <c r="D63" s="182">
        <v>216789.14972329</v>
      </c>
      <c r="E63" s="182">
        <v>214078.17606956</v>
      </c>
      <c r="F63" s="182">
        <v>212663.42785489999</v>
      </c>
      <c r="G63" s="182">
        <v>213513.22047716001</v>
      </c>
      <c r="H63" s="182">
        <v>216953.22786735999</v>
      </c>
      <c r="I63" s="182">
        <v>222756.64059392002</v>
      </c>
      <c r="J63" s="182">
        <v>224067.59479857999</v>
      </c>
      <c r="K63" s="182">
        <v>224221.27470845002</v>
      </c>
      <c r="L63" s="182">
        <v>224383.07517435998</v>
      </c>
      <c r="M63" s="182">
        <v>224915.97782451002</v>
      </c>
      <c r="N63" s="182">
        <v>229036.57253829</v>
      </c>
      <c r="O63" s="182">
        <v>228847.04725891</v>
      </c>
      <c r="P63" s="182">
        <v>225807.60243962999</v>
      </c>
      <c r="Q63" s="182">
        <v>222475.955194318</v>
      </c>
    </row>
    <row r="64" spans="1:17" s="13" customFormat="1" ht="15" customHeight="1">
      <c r="A64" s="82">
        <v>256</v>
      </c>
      <c r="B64" s="262" t="s">
        <v>297</v>
      </c>
      <c r="C64" s="181">
        <v>19554.933011740002</v>
      </c>
      <c r="D64" s="181">
        <v>19409.45841195</v>
      </c>
      <c r="E64" s="181">
        <v>19505.49159723</v>
      </c>
      <c r="F64" s="181">
        <v>19526.597194580001</v>
      </c>
      <c r="G64" s="181">
        <v>19479.869255009999</v>
      </c>
      <c r="H64" s="181">
        <v>19502.983049669998</v>
      </c>
      <c r="I64" s="181">
        <v>19643.491078700001</v>
      </c>
      <c r="J64" s="181">
        <v>19644.094911990003</v>
      </c>
      <c r="K64" s="181">
        <v>19639.416192479999</v>
      </c>
      <c r="L64" s="181">
        <v>19738.484910130002</v>
      </c>
      <c r="M64" s="181">
        <v>21038.098168820001</v>
      </c>
      <c r="N64" s="181">
        <v>22056.905035569998</v>
      </c>
      <c r="O64" s="181">
        <v>21246.3613277</v>
      </c>
      <c r="P64" s="181">
        <v>21994.630487570001</v>
      </c>
      <c r="Q64" s="181">
        <v>22827.086343229999</v>
      </c>
    </row>
    <row r="65" spans="1:17" s="13" customFormat="1" ht="15" customHeight="1">
      <c r="A65" s="82">
        <v>257</v>
      </c>
      <c r="B65" s="263" t="s">
        <v>298</v>
      </c>
      <c r="C65" s="182">
        <v>12230.424233440001</v>
      </c>
      <c r="D65" s="182">
        <v>12582.42661276</v>
      </c>
      <c r="E65" s="182">
        <v>11632.908320379998</v>
      </c>
      <c r="F65" s="182">
        <v>11285.290078139999</v>
      </c>
      <c r="G65" s="182">
        <v>11693.956588340001</v>
      </c>
      <c r="H65" s="182">
        <v>12048.424340200001</v>
      </c>
      <c r="I65" s="182">
        <v>12386.30530575</v>
      </c>
      <c r="J65" s="182">
        <v>12138.52203285</v>
      </c>
      <c r="K65" s="182">
        <v>11695.7472189</v>
      </c>
      <c r="L65" s="182">
        <v>11275.158459799999</v>
      </c>
      <c r="M65" s="182">
        <v>10964.9177535</v>
      </c>
      <c r="N65" s="182">
        <v>11448.845335120001</v>
      </c>
      <c r="O65" s="182">
        <v>11303.408559360001</v>
      </c>
      <c r="P65" s="182">
        <v>11048.22498827</v>
      </c>
      <c r="Q65" s="182">
        <v>10757.72423611</v>
      </c>
    </row>
    <row r="66" spans="1:17" s="13" customFormat="1" ht="15" customHeight="1">
      <c r="A66" s="82">
        <v>193</v>
      </c>
      <c r="B66" s="262" t="s">
        <v>299</v>
      </c>
      <c r="C66" s="181">
        <v>13649.44804521</v>
      </c>
      <c r="D66" s="181">
        <v>13738.402441040002</v>
      </c>
      <c r="E66" s="181">
        <v>10948.414206969999</v>
      </c>
      <c r="F66" s="181">
        <v>11577.975678719999</v>
      </c>
      <c r="G66" s="181">
        <v>11170.439955040001</v>
      </c>
      <c r="H66" s="181">
        <v>11116.741704100001</v>
      </c>
      <c r="I66" s="181">
        <v>13946.70700104</v>
      </c>
      <c r="J66" s="181">
        <v>13862.977407979999</v>
      </c>
      <c r="K66" s="181">
        <v>13892.318428590001</v>
      </c>
      <c r="L66" s="181">
        <v>13778.900555260001</v>
      </c>
      <c r="M66" s="181">
        <v>14944.62560062</v>
      </c>
      <c r="N66" s="181">
        <v>15906.75089349</v>
      </c>
      <c r="O66" s="181">
        <v>15997.6832789</v>
      </c>
      <c r="P66" s="181">
        <v>15756.80527164</v>
      </c>
      <c r="Q66" s="181">
        <v>17185.78644697</v>
      </c>
    </row>
    <row r="67" spans="1:17" s="13" customFormat="1" ht="15" customHeight="1">
      <c r="A67" s="82">
        <v>252</v>
      </c>
      <c r="B67" s="263" t="s">
        <v>300</v>
      </c>
      <c r="C67" s="182">
        <v>11764.041081830001</v>
      </c>
      <c r="D67" s="182">
        <v>12563.57202383</v>
      </c>
      <c r="E67" s="182">
        <v>9735.681736030001</v>
      </c>
      <c r="F67" s="182">
        <v>10524.89951273</v>
      </c>
      <c r="G67" s="182">
        <v>10962.96527337</v>
      </c>
      <c r="H67" s="182">
        <v>11881.06808934</v>
      </c>
      <c r="I67" s="182">
        <v>13752.300889299999</v>
      </c>
      <c r="J67" s="182">
        <v>13897.558278680001</v>
      </c>
      <c r="K67" s="182">
        <v>13752.795943839999</v>
      </c>
      <c r="L67" s="182">
        <v>13949.17559717</v>
      </c>
      <c r="M67" s="182">
        <v>15778.396317049999</v>
      </c>
      <c r="N67" s="182">
        <v>17494.82579033</v>
      </c>
      <c r="O67" s="182">
        <v>17325.627584990001</v>
      </c>
      <c r="P67" s="182">
        <v>17645.232437169998</v>
      </c>
      <c r="Q67" s="182">
        <v>18734.841998330001</v>
      </c>
    </row>
    <row r="68" spans="1:17" s="13" customFormat="1" ht="15" customHeight="1">
      <c r="A68" s="82">
        <v>253</v>
      </c>
      <c r="B68" s="262" t="s">
        <v>301</v>
      </c>
      <c r="C68" s="181">
        <v>356.24634964000001</v>
      </c>
      <c r="D68" s="181">
        <v>362.57399282</v>
      </c>
      <c r="E68" s="181">
        <v>342.61515630000002</v>
      </c>
      <c r="F68" s="181">
        <v>355.18563125999998</v>
      </c>
      <c r="G68" s="181">
        <v>366.00573438999999</v>
      </c>
      <c r="H68" s="181">
        <v>386.58995154000002</v>
      </c>
      <c r="I68" s="181">
        <v>409.26514851999997</v>
      </c>
      <c r="J68" s="181">
        <v>423.16779497000005</v>
      </c>
      <c r="K68" s="181">
        <v>423.46193269999998</v>
      </c>
      <c r="L68" s="181">
        <v>428.39665148</v>
      </c>
      <c r="M68" s="181">
        <v>444.13854652999999</v>
      </c>
      <c r="N68" s="181">
        <v>464.05534310000002</v>
      </c>
      <c r="O68" s="181">
        <v>472.85758864999997</v>
      </c>
      <c r="P68" s="181">
        <v>472.7511336</v>
      </c>
      <c r="Q68" s="181">
        <v>482.63993231000001</v>
      </c>
    </row>
    <row r="69" spans="1:17" s="13" customFormat="1" ht="15" customHeight="1">
      <c r="A69" s="82">
        <v>254</v>
      </c>
      <c r="B69" s="263" t="s">
        <v>302</v>
      </c>
      <c r="C69" s="182">
        <v>357.82315162999998</v>
      </c>
      <c r="D69" s="182">
        <v>348.02529526000001</v>
      </c>
      <c r="E69" s="182">
        <v>320.14231570999999</v>
      </c>
      <c r="F69" s="182">
        <v>324.49970710000002</v>
      </c>
      <c r="G69" s="182">
        <v>329.34780668000002</v>
      </c>
      <c r="H69" s="182">
        <v>329.17124638000001</v>
      </c>
      <c r="I69" s="182">
        <v>332.83294560000002</v>
      </c>
      <c r="J69" s="182">
        <v>327.19188072000003</v>
      </c>
      <c r="K69" s="182">
        <v>318.90652492000004</v>
      </c>
      <c r="L69" s="182">
        <v>315.36609304000001</v>
      </c>
      <c r="M69" s="182">
        <v>325.03658708999995</v>
      </c>
      <c r="N69" s="182">
        <v>329.77673833999995</v>
      </c>
      <c r="O69" s="182">
        <v>326.01583636999999</v>
      </c>
      <c r="P69" s="182">
        <v>320.04343064</v>
      </c>
      <c r="Q69" s="182">
        <v>321.30560066000004</v>
      </c>
    </row>
    <row r="70" spans="1:17" s="13" customFormat="1" ht="15" customHeight="1">
      <c r="A70" s="82">
        <v>255</v>
      </c>
      <c r="B70" s="262" t="s">
        <v>303</v>
      </c>
      <c r="C70" s="181">
        <v>4651.7576925200001</v>
      </c>
      <c r="D70" s="181">
        <v>4911.4773548800003</v>
      </c>
      <c r="E70" s="181">
        <v>3720.1151468499997</v>
      </c>
      <c r="F70" s="181">
        <v>3810.3705804400001</v>
      </c>
      <c r="G70" s="181">
        <v>3867.1854392399996</v>
      </c>
      <c r="H70" s="181">
        <v>4097.1651326700003</v>
      </c>
      <c r="I70" s="181">
        <v>587.14969627999994</v>
      </c>
      <c r="J70" s="181">
        <v>586.58337259000007</v>
      </c>
      <c r="K70" s="181">
        <v>565.46303696000007</v>
      </c>
      <c r="L70" s="181">
        <v>559.64324587999999</v>
      </c>
      <c r="M70" s="181">
        <v>587.06188296000005</v>
      </c>
      <c r="N70" s="181">
        <v>620.55363930999999</v>
      </c>
      <c r="O70" s="181">
        <v>606.22109250000005</v>
      </c>
      <c r="P70" s="181">
        <v>587.89534921000006</v>
      </c>
      <c r="Q70" s="181">
        <v>592.42013470000006</v>
      </c>
    </row>
    <row r="71" spans="1:17" s="13" customFormat="1" ht="15" customHeight="1">
      <c r="A71" s="82">
        <v>256</v>
      </c>
      <c r="B71" s="263" t="s">
        <v>304</v>
      </c>
      <c r="C71" s="182">
        <v>0</v>
      </c>
      <c r="D71" s="182">
        <v>0</v>
      </c>
      <c r="E71" s="182">
        <v>0</v>
      </c>
      <c r="F71" s="182">
        <v>0</v>
      </c>
      <c r="G71" s="182">
        <v>0</v>
      </c>
      <c r="H71" s="182">
        <v>2.0498350699999999</v>
      </c>
      <c r="I71" s="182">
        <v>4.2340464299999994</v>
      </c>
      <c r="J71" s="182">
        <v>5.00786526</v>
      </c>
      <c r="K71" s="182">
        <v>4.4607585700000003</v>
      </c>
      <c r="L71" s="182">
        <v>3.07685831</v>
      </c>
      <c r="M71" s="182">
        <v>3.0999995199999999</v>
      </c>
      <c r="N71" s="182">
        <v>3.4569158999999998</v>
      </c>
      <c r="O71" s="182">
        <v>3.4658727699999998</v>
      </c>
      <c r="P71" s="182">
        <v>36.343203860000003</v>
      </c>
      <c r="Q71" s="182">
        <v>38.697928709999999</v>
      </c>
    </row>
    <row r="72" spans="1:17" s="13" customFormat="1" ht="15" customHeight="1">
      <c r="A72" s="82">
        <v>257</v>
      </c>
      <c r="B72" s="262" t="s">
        <v>305</v>
      </c>
      <c r="C72" s="181">
        <v>0</v>
      </c>
      <c r="D72" s="181">
        <v>0</v>
      </c>
      <c r="E72" s="181">
        <v>0</v>
      </c>
      <c r="F72" s="181">
        <v>0</v>
      </c>
      <c r="G72" s="181">
        <v>0</v>
      </c>
      <c r="H72" s="181">
        <v>0</v>
      </c>
      <c r="I72" s="181">
        <v>0</v>
      </c>
      <c r="J72" s="181">
        <v>0</v>
      </c>
      <c r="K72" s="181">
        <v>633.39648560000001</v>
      </c>
      <c r="L72" s="181">
        <v>638.01392336000004</v>
      </c>
      <c r="M72" s="181">
        <v>673.71934549000002</v>
      </c>
      <c r="N72" s="181">
        <v>730.80158500999994</v>
      </c>
      <c r="O72" s="181">
        <v>732.30419950999999</v>
      </c>
      <c r="P72" s="181">
        <v>726.29441629999997</v>
      </c>
      <c r="Q72" s="181">
        <v>742.01644442999998</v>
      </c>
    </row>
    <row r="73" spans="1:17" s="13" customFormat="1" ht="15" customHeight="1">
      <c r="A73" s="82">
        <v>255</v>
      </c>
      <c r="B73" s="263" t="s">
        <v>306</v>
      </c>
      <c r="C73" s="182">
        <v>176.11932674000002</v>
      </c>
      <c r="D73" s="182">
        <v>176.32278825999998</v>
      </c>
      <c r="E73" s="182">
        <v>120.6839258</v>
      </c>
      <c r="F73" s="182">
        <v>116.57091829000001</v>
      </c>
      <c r="G73" s="182">
        <v>297.31671120999999</v>
      </c>
      <c r="H73" s="182">
        <v>308.70239230999999</v>
      </c>
      <c r="I73" s="182">
        <v>315.40814420999999</v>
      </c>
      <c r="J73" s="182">
        <v>432.69897498</v>
      </c>
      <c r="K73" s="182">
        <v>406.44781608999995</v>
      </c>
      <c r="L73" s="182">
        <v>418.18485850000002</v>
      </c>
      <c r="M73" s="182">
        <v>524.12957031999997</v>
      </c>
      <c r="N73" s="182">
        <v>470.16177705000001</v>
      </c>
      <c r="O73" s="182">
        <v>506.4148682</v>
      </c>
      <c r="P73" s="182">
        <v>452.06894267000001</v>
      </c>
      <c r="Q73" s="182">
        <v>561.34979821000002</v>
      </c>
    </row>
    <row r="74" spans="1:17" s="13" customFormat="1" ht="15" customHeight="1">
      <c r="A74" s="82">
        <v>256</v>
      </c>
      <c r="B74" s="262" t="s">
        <v>307</v>
      </c>
      <c r="C74" s="181">
        <v>79479.122325999997</v>
      </c>
      <c r="D74" s="181">
        <v>83340.600753639897</v>
      </c>
      <c r="E74" s="181">
        <v>77625.908373539991</v>
      </c>
      <c r="F74" s="181">
        <v>79064.581002549996</v>
      </c>
      <c r="G74" s="181">
        <v>83068.774894550006</v>
      </c>
      <c r="H74" s="181">
        <v>88273.400330949997</v>
      </c>
      <c r="I74" s="181">
        <v>99204.138561649699</v>
      </c>
      <c r="J74" s="181">
        <v>102795.26431728</v>
      </c>
      <c r="K74" s="181">
        <v>104775.51367972</v>
      </c>
      <c r="L74" s="181">
        <v>109027.19820088999</v>
      </c>
      <c r="M74" s="181">
        <v>114448.94680979</v>
      </c>
      <c r="N74" s="181">
        <v>123349.89423678999</v>
      </c>
      <c r="O74" s="181">
        <v>133739.92262649999</v>
      </c>
      <c r="P74" s="181">
        <v>136688.18313263002</v>
      </c>
      <c r="Q74" s="181">
        <v>148536.505344106</v>
      </c>
    </row>
    <row r="75" spans="1:17" s="69" customFormat="1" ht="20.100000000000001" customHeight="1">
      <c r="A75" s="83"/>
      <c r="B75" s="303" t="s">
        <v>43</v>
      </c>
      <c r="C75" s="313">
        <v>31976.966347219997</v>
      </c>
      <c r="D75" s="313">
        <v>31397.83835125</v>
      </c>
      <c r="E75" s="313">
        <v>28913.085362689999</v>
      </c>
      <c r="F75" s="313">
        <v>28017.820805969997</v>
      </c>
      <c r="G75" s="313">
        <v>28891.65059795</v>
      </c>
      <c r="H75" s="313">
        <v>28726.657618770001</v>
      </c>
      <c r="I75" s="313">
        <v>29302.276479350003</v>
      </c>
      <c r="J75" s="313">
        <v>27978.96598791</v>
      </c>
      <c r="K75" s="313">
        <v>27843.436977230002</v>
      </c>
      <c r="L75" s="313">
        <v>28023.724208899999</v>
      </c>
      <c r="M75" s="313">
        <v>32378.36822579</v>
      </c>
      <c r="N75" s="313">
        <v>34730.323651040002</v>
      </c>
      <c r="O75" s="313">
        <v>34161.124249699998</v>
      </c>
      <c r="P75" s="313">
        <v>35676.297231299999</v>
      </c>
      <c r="Q75" s="313">
        <v>35858.824461783195</v>
      </c>
    </row>
    <row r="76" spans="1:17" s="13" customFormat="1" ht="15" customHeight="1">
      <c r="A76" s="82">
        <v>226</v>
      </c>
      <c r="B76" s="262" t="s">
        <v>284</v>
      </c>
      <c r="C76" s="181">
        <v>5122.1049717100004</v>
      </c>
      <c r="D76" s="181">
        <v>4432.2910614299999</v>
      </c>
      <c r="E76" s="181">
        <v>4064.78072299</v>
      </c>
      <c r="F76" s="181">
        <v>4070.2989182900001</v>
      </c>
      <c r="G76" s="181">
        <v>4180.8445271000001</v>
      </c>
      <c r="H76" s="181">
        <v>4166.23213184</v>
      </c>
      <c r="I76" s="181">
        <v>4364.0586087600004</v>
      </c>
      <c r="J76" s="181">
        <v>4274.5155169999998</v>
      </c>
      <c r="K76" s="181">
        <v>4327.0151243999999</v>
      </c>
      <c r="L76" s="181">
        <v>4319.06825966</v>
      </c>
      <c r="M76" s="181">
        <v>4546.6413654500002</v>
      </c>
      <c r="N76" s="181">
        <v>4805.6083491600002</v>
      </c>
      <c r="O76" s="181">
        <v>4789.7999326499994</v>
      </c>
      <c r="P76" s="181">
        <v>4878.3376784700004</v>
      </c>
      <c r="Q76" s="181">
        <v>4931.8004208099901</v>
      </c>
    </row>
    <row r="77" spans="1:17" s="13" customFormat="1" ht="15" customHeight="1">
      <c r="A77" s="82"/>
      <c r="B77" s="263" t="s">
        <v>173</v>
      </c>
      <c r="C77" s="182">
        <v>26854.861375509998</v>
      </c>
      <c r="D77" s="182">
        <v>26965.547289819999</v>
      </c>
      <c r="E77" s="182">
        <v>24848.3046397</v>
      </c>
      <c r="F77" s="182">
        <v>23947.521887679999</v>
      </c>
      <c r="G77" s="182">
        <v>24710.806070849998</v>
      </c>
      <c r="H77" s="182">
        <v>24560.425486930002</v>
      </c>
      <c r="I77" s="182">
        <v>24938.217870590001</v>
      </c>
      <c r="J77" s="182">
        <v>23704.45047091</v>
      </c>
      <c r="K77" s="182">
        <v>23516.421852830001</v>
      </c>
      <c r="L77" s="182">
        <v>23704.655949240001</v>
      </c>
      <c r="M77" s="182">
        <v>27831.726860340001</v>
      </c>
      <c r="N77" s="182">
        <v>29924.715301880002</v>
      </c>
      <c r="O77" s="182">
        <v>29371.324317049999</v>
      </c>
      <c r="P77" s="182">
        <v>30797.959552830001</v>
      </c>
      <c r="Q77" s="182">
        <v>30927.024040973203</v>
      </c>
    </row>
    <row r="78" spans="1:17" s="69" customFormat="1" ht="20.100000000000001" customHeight="1">
      <c r="A78" s="74"/>
      <c r="B78" s="304" t="s">
        <v>174</v>
      </c>
      <c r="C78" s="296">
        <v>4852504.7036856497</v>
      </c>
      <c r="D78" s="296">
        <v>4837028.0695267394</v>
      </c>
      <c r="E78" s="296">
        <v>4593925.9298340501</v>
      </c>
      <c r="F78" s="296">
        <v>4591568.0369643494</v>
      </c>
      <c r="G78" s="296">
        <v>4653560.4303255798</v>
      </c>
      <c r="H78" s="296">
        <v>4794203.7520185206</v>
      </c>
      <c r="I78" s="296">
        <v>4962500.3417790113</v>
      </c>
      <c r="J78" s="296">
        <v>5051747.7324310616</v>
      </c>
      <c r="K78" s="296">
        <v>5064042.7591575598</v>
      </c>
      <c r="L78" s="296">
        <v>5037106.5007431898</v>
      </c>
      <c r="M78" s="296">
        <v>5133390.8532333411</v>
      </c>
      <c r="N78" s="296">
        <v>5270498.1497018803</v>
      </c>
      <c r="O78" s="296">
        <v>5313935.3121212898</v>
      </c>
      <c r="P78" s="296">
        <v>5358745.9084733212</v>
      </c>
      <c r="Q78" s="296">
        <v>5416625.8976440849</v>
      </c>
    </row>
    <row r="79" spans="1:17" s="13" customFormat="1" ht="9.9499999999999993" customHeight="1">
      <c r="A79" s="73"/>
      <c r="B79" s="307"/>
      <c r="C79" s="297"/>
      <c r="D79" s="297"/>
      <c r="E79" s="297"/>
      <c r="F79" s="297"/>
    </row>
    <row r="80" spans="1:17" ht="30" customHeight="1">
      <c r="B80" s="423" t="s">
        <v>175</v>
      </c>
      <c r="C80" s="424"/>
      <c r="D80" s="424"/>
      <c r="E80" s="424"/>
      <c r="F80" s="424"/>
      <c r="G80" s="424"/>
      <c r="H80" s="424"/>
      <c r="I80" s="424"/>
      <c r="J80" s="372"/>
      <c r="K80" s="375"/>
      <c r="L80" s="379"/>
      <c r="M80" s="382"/>
      <c r="N80" s="382"/>
      <c r="O80" s="396"/>
      <c r="P80" s="404"/>
      <c r="Q80" s="345"/>
    </row>
    <row r="81" spans="1:17" ht="30" customHeight="1">
      <c r="B81" s="306" t="s">
        <v>130</v>
      </c>
      <c r="C81" s="317" t="s">
        <v>314</v>
      </c>
      <c r="D81" s="317" t="s">
        <v>308</v>
      </c>
      <c r="E81" s="317" t="s">
        <v>315</v>
      </c>
      <c r="F81" s="317" t="s">
        <v>309</v>
      </c>
      <c r="G81" s="317" t="s">
        <v>310</v>
      </c>
      <c r="H81" s="317" t="s">
        <v>316</v>
      </c>
      <c r="I81" s="317" t="s">
        <v>312</v>
      </c>
      <c r="J81" s="317" t="s">
        <v>313</v>
      </c>
      <c r="K81" s="317" t="s">
        <v>319</v>
      </c>
      <c r="L81" s="317" t="s">
        <v>320</v>
      </c>
      <c r="M81" s="317" t="s">
        <v>321</v>
      </c>
      <c r="N81" s="317" t="s">
        <v>322</v>
      </c>
      <c r="O81" s="317" t="s">
        <v>323</v>
      </c>
      <c r="P81" s="317" t="s">
        <v>327</v>
      </c>
      <c r="Q81" s="317" t="s">
        <v>329</v>
      </c>
    </row>
    <row r="82" spans="1:17" s="69" customFormat="1" ht="20.100000000000001" customHeight="1">
      <c r="A82" s="83"/>
      <c r="B82" s="303" t="s">
        <v>124</v>
      </c>
      <c r="C82" s="314">
        <v>200224.93647260999</v>
      </c>
      <c r="D82" s="314">
        <v>204972.17037261999</v>
      </c>
      <c r="E82" s="314">
        <v>210657.40815755003</v>
      </c>
      <c r="F82" s="314">
        <v>196188.73338254</v>
      </c>
      <c r="G82" s="314">
        <v>192719.48331164999</v>
      </c>
      <c r="H82" s="314">
        <v>194389.28332009001</v>
      </c>
      <c r="I82" s="314">
        <v>196880.69832664999</v>
      </c>
      <c r="J82" s="314">
        <v>189159.46841945002</v>
      </c>
      <c r="K82" s="314">
        <v>191287.4365682599</v>
      </c>
      <c r="L82" s="314">
        <v>180632.01919073</v>
      </c>
      <c r="M82" s="314">
        <v>176928.44007272</v>
      </c>
      <c r="N82" s="314">
        <v>179990.75523854</v>
      </c>
      <c r="O82" s="314">
        <v>184208.70189378998</v>
      </c>
      <c r="P82" s="314">
        <v>193507.94644142</v>
      </c>
      <c r="Q82" s="314">
        <v>214500.90316474371</v>
      </c>
    </row>
    <row r="83" spans="1:17" s="13" customFormat="1" ht="15" customHeight="1">
      <c r="A83" s="82">
        <v>258</v>
      </c>
      <c r="B83" s="262" t="s">
        <v>176</v>
      </c>
      <c r="C83" s="181">
        <v>20421.062044180002</v>
      </c>
      <c r="D83" s="181">
        <v>20458.103804740003</v>
      </c>
      <c r="E83" s="181">
        <v>19859.666068270002</v>
      </c>
      <c r="F83" s="181">
        <v>19059.60419237</v>
      </c>
      <c r="G83" s="181">
        <v>18691.636992689997</v>
      </c>
      <c r="H83" s="181">
        <v>18597.280147000001</v>
      </c>
      <c r="I83" s="181">
        <v>18696.735126179999</v>
      </c>
      <c r="J83" s="181">
        <v>18820.374230270001</v>
      </c>
      <c r="K83" s="181">
        <v>18585.149179249998</v>
      </c>
      <c r="L83" s="181">
        <v>19031.786683660001</v>
      </c>
      <c r="M83" s="181">
        <v>19290.762448509999</v>
      </c>
      <c r="N83" s="181">
        <v>19619.722179979999</v>
      </c>
      <c r="O83" s="181">
        <v>19683.311234959998</v>
      </c>
      <c r="P83" s="181">
        <v>20009.249013740002</v>
      </c>
      <c r="Q83" s="181">
        <v>20770.9342298146</v>
      </c>
    </row>
    <row r="84" spans="1:17" s="13" customFormat="1" ht="15" customHeight="1">
      <c r="A84" s="82">
        <v>259</v>
      </c>
      <c r="B84" s="263" t="s">
        <v>177</v>
      </c>
      <c r="C84" s="182">
        <v>31461.220121169998</v>
      </c>
      <c r="D84" s="182">
        <v>35801.976351379999</v>
      </c>
      <c r="E84" s="182">
        <v>36159.974283660005</v>
      </c>
      <c r="F84" s="182">
        <v>35241.777197910007</v>
      </c>
      <c r="G84" s="182">
        <v>35245.496724650002</v>
      </c>
      <c r="H84" s="182">
        <v>33962.166545650005</v>
      </c>
      <c r="I84" s="182">
        <v>38447.44257177</v>
      </c>
      <c r="J84" s="182">
        <v>32557.433482520002</v>
      </c>
      <c r="K84" s="182">
        <v>31275.488545610002</v>
      </c>
      <c r="L84" s="182">
        <v>31573.537737450002</v>
      </c>
      <c r="M84" s="182">
        <v>31519.0840613</v>
      </c>
      <c r="N84" s="182">
        <v>33786.238350729996</v>
      </c>
      <c r="O84" s="182">
        <v>34604.497148180002</v>
      </c>
      <c r="P84" s="182">
        <v>35680.59486954</v>
      </c>
      <c r="Q84" s="182">
        <v>35928.975059355798</v>
      </c>
    </row>
    <row r="85" spans="1:17" s="13" customFormat="1" ht="15" customHeight="1">
      <c r="A85" s="82">
        <v>260</v>
      </c>
      <c r="B85" s="262" t="s">
        <v>178</v>
      </c>
      <c r="C85" s="181">
        <v>100226.27226467</v>
      </c>
      <c r="D85" s="181">
        <v>99322.396503440003</v>
      </c>
      <c r="E85" s="181">
        <v>106196.3495177</v>
      </c>
      <c r="F85" s="181">
        <v>93302.525632179997</v>
      </c>
      <c r="G85" s="181">
        <v>89487.880932949993</v>
      </c>
      <c r="H85" s="181">
        <v>88571.655287750007</v>
      </c>
      <c r="I85" s="181">
        <v>86542.600201160007</v>
      </c>
      <c r="J85" s="181">
        <v>83698.540673940006</v>
      </c>
      <c r="K85" s="181">
        <v>86914.600417780006</v>
      </c>
      <c r="L85" s="181">
        <v>71826.704789280004</v>
      </c>
      <c r="M85" s="181">
        <v>66998.416078330003</v>
      </c>
      <c r="N85" s="181">
        <v>65651.808425769996</v>
      </c>
      <c r="O85" s="181">
        <v>69164.055145029997</v>
      </c>
      <c r="P85" s="181">
        <v>74331.582774609997</v>
      </c>
      <c r="Q85" s="181">
        <v>93023.714020359999</v>
      </c>
    </row>
    <row r="86" spans="1:17" s="13" customFormat="1" ht="15" customHeight="1">
      <c r="A86" s="82">
        <v>261</v>
      </c>
      <c r="B86" s="263" t="s">
        <v>179</v>
      </c>
      <c r="C86" s="182">
        <v>48116.382042589998</v>
      </c>
      <c r="D86" s="182">
        <v>49389.693713059998</v>
      </c>
      <c r="E86" s="182">
        <v>48441.418287920002</v>
      </c>
      <c r="F86" s="182">
        <v>48584.826360079998</v>
      </c>
      <c r="G86" s="182">
        <v>49294.468661359999</v>
      </c>
      <c r="H86" s="182">
        <v>53258.181339690003</v>
      </c>
      <c r="I86" s="182">
        <v>53193.920427540004</v>
      </c>
      <c r="J86" s="182">
        <v>54083.120032719999</v>
      </c>
      <c r="K86" s="182">
        <v>54512.198425619907</v>
      </c>
      <c r="L86" s="182">
        <v>58199.989980339997</v>
      </c>
      <c r="M86" s="182">
        <v>59120.177484580003</v>
      </c>
      <c r="N86" s="182">
        <v>60932.986282059996</v>
      </c>
      <c r="O86" s="182">
        <v>60756.838365620002</v>
      </c>
      <c r="P86" s="182">
        <v>63486.519783529999</v>
      </c>
      <c r="Q86" s="182">
        <v>64777.279855213303</v>
      </c>
    </row>
    <row r="87" spans="1:17" s="69" customFormat="1" ht="20.100000000000001" customHeight="1">
      <c r="A87" s="83"/>
      <c r="B87" s="303" t="s">
        <v>180</v>
      </c>
      <c r="C87" s="314">
        <v>303663.80062171997</v>
      </c>
      <c r="D87" s="314">
        <v>302407.37693011999</v>
      </c>
      <c r="E87" s="314">
        <v>303234.22372166999</v>
      </c>
      <c r="F87" s="314">
        <v>313413.66777109995</v>
      </c>
      <c r="G87" s="314">
        <v>315791.61445334001</v>
      </c>
      <c r="H87" s="314">
        <v>314990.57343448</v>
      </c>
      <c r="I87" s="314">
        <v>317813.54216103005</v>
      </c>
      <c r="J87" s="314">
        <v>315127.77628806001</v>
      </c>
      <c r="K87" s="314">
        <v>347637.77459551999</v>
      </c>
      <c r="L87" s="314">
        <v>352885.35200926999</v>
      </c>
      <c r="M87" s="314">
        <v>360138.42220431002</v>
      </c>
      <c r="N87" s="314">
        <v>387835.10878648999</v>
      </c>
      <c r="O87" s="314">
        <v>376145.406414041</v>
      </c>
      <c r="P87" s="314">
        <v>380759.73546130105</v>
      </c>
      <c r="Q87" s="314">
        <v>392461.452983008</v>
      </c>
    </row>
    <row r="88" spans="1:17" s="13" customFormat="1" ht="15" customHeight="1">
      <c r="A88" s="82">
        <v>238</v>
      </c>
      <c r="B88" s="262" t="s">
        <v>180</v>
      </c>
      <c r="C88" s="185">
        <v>303663.80062171997</v>
      </c>
      <c r="D88" s="185">
        <v>302407.37693011999</v>
      </c>
      <c r="E88" s="185">
        <v>303234.22372166999</v>
      </c>
      <c r="F88" s="185">
        <v>313413.66777109995</v>
      </c>
      <c r="G88" s="185">
        <v>315791.61445334001</v>
      </c>
      <c r="H88" s="185">
        <v>314990.57343448</v>
      </c>
      <c r="I88" s="185">
        <v>317813.54216103005</v>
      </c>
      <c r="J88" s="185">
        <v>315127.77628806001</v>
      </c>
      <c r="K88" s="185">
        <v>347637.77459551999</v>
      </c>
      <c r="L88" s="185">
        <v>352885.35200926999</v>
      </c>
      <c r="M88" s="185">
        <v>360138.42220431002</v>
      </c>
      <c r="N88" s="185">
        <v>387835.10878648999</v>
      </c>
      <c r="O88" s="185">
        <v>376145.406414041</v>
      </c>
      <c r="P88" s="185">
        <v>380759.73546130105</v>
      </c>
      <c r="Q88" s="185">
        <v>392461.452983008</v>
      </c>
    </row>
    <row r="89" spans="1:17" s="68" customFormat="1" ht="20.100000000000001" customHeight="1">
      <c r="A89" s="83"/>
      <c r="B89" s="303" t="s">
        <v>181</v>
      </c>
      <c r="C89" s="314">
        <v>129951.71173731</v>
      </c>
      <c r="D89" s="314">
        <v>133059.57574979</v>
      </c>
      <c r="E89" s="314">
        <v>135833.86109548001</v>
      </c>
      <c r="F89" s="314">
        <v>137547.03580560003</v>
      </c>
      <c r="G89" s="314">
        <v>137125.29425689002</v>
      </c>
      <c r="H89" s="314">
        <v>136844.53645765001</v>
      </c>
      <c r="I89" s="314">
        <v>142308.88788261</v>
      </c>
      <c r="J89" s="314">
        <v>149436.89063827999</v>
      </c>
      <c r="K89" s="314">
        <v>152183.04582522</v>
      </c>
      <c r="L89" s="314">
        <v>156390.25764631</v>
      </c>
      <c r="M89" s="314">
        <v>159743.70838162003</v>
      </c>
      <c r="N89" s="314">
        <v>165180.01400529002</v>
      </c>
      <c r="O89" s="314">
        <v>169001.27166866997</v>
      </c>
      <c r="P89" s="314">
        <v>170010.07386980997</v>
      </c>
      <c r="Q89" s="314">
        <v>170010.07386980997</v>
      </c>
    </row>
    <row r="90" spans="1:17" s="13" customFormat="1" ht="15" customHeight="1">
      <c r="A90" s="82">
        <v>262</v>
      </c>
      <c r="B90" s="262" t="s">
        <v>182</v>
      </c>
      <c r="C90" s="181">
        <v>6897.6004913300003</v>
      </c>
      <c r="D90" s="181">
        <v>7243.9512884200003</v>
      </c>
      <c r="E90" s="181">
        <v>7322.1173218900003</v>
      </c>
      <c r="F90" s="181">
        <v>7531.7088637700008</v>
      </c>
      <c r="G90" s="181">
        <v>7893.1889833900004</v>
      </c>
      <c r="H90" s="181">
        <v>7837.1714598400004</v>
      </c>
      <c r="I90" s="181">
        <v>8815.3796333400005</v>
      </c>
      <c r="J90" s="181">
        <v>9388.2317824699985</v>
      </c>
      <c r="K90" s="181">
        <v>9450.1563798400002</v>
      </c>
      <c r="L90" s="181">
        <v>10329.985545209998</v>
      </c>
      <c r="M90" s="181">
        <v>10385.990642120001</v>
      </c>
      <c r="N90" s="181">
        <v>10788.952421129999</v>
      </c>
      <c r="O90" s="181">
        <v>10918.827188610001</v>
      </c>
      <c r="P90" s="181">
        <v>11510.41503283</v>
      </c>
      <c r="Q90" s="181">
        <v>11510.41503283</v>
      </c>
    </row>
    <row r="91" spans="1:17" s="13" customFormat="1" ht="15" customHeight="1">
      <c r="A91" s="82">
        <v>263</v>
      </c>
      <c r="B91" s="263" t="s">
        <v>183</v>
      </c>
      <c r="C91" s="182">
        <v>814.48182795000002</v>
      </c>
      <c r="D91" s="182">
        <v>968.22127721000004</v>
      </c>
      <c r="E91" s="182">
        <v>982.32935469000006</v>
      </c>
      <c r="F91" s="182">
        <v>952.46131715000001</v>
      </c>
      <c r="G91" s="182">
        <v>952.75701417999994</v>
      </c>
      <c r="H91" s="182">
        <v>959.47737513999994</v>
      </c>
      <c r="I91" s="182">
        <v>944.64753365000001</v>
      </c>
      <c r="J91" s="182">
        <v>990.78878283000006</v>
      </c>
      <c r="K91" s="182">
        <v>992.87978150000004</v>
      </c>
      <c r="L91" s="182">
        <v>966.21120134</v>
      </c>
      <c r="M91" s="182">
        <v>1017.07268389</v>
      </c>
      <c r="N91" s="182">
        <v>1171.1662872100001</v>
      </c>
      <c r="O91" s="182">
        <v>1189.17394115</v>
      </c>
      <c r="P91" s="182">
        <v>1165.2832283099999</v>
      </c>
      <c r="Q91" s="182">
        <v>1165.2832283099999</v>
      </c>
    </row>
    <row r="92" spans="1:17" s="13" customFormat="1" ht="15" customHeight="1">
      <c r="A92" s="82">
        <v>266</v>
      </c>
      <c r="B92" s="262" t="s">
        <v>184</v>
      </c>
      <c r="C92" s="181">
        <v>34435.585196749998</v>
      </c>
      <c r="D92" s="181">
        <v>35183.796845480007</v>
      </c>
      <c r="E92" s="181">
        <v>35476.548189000001</v>
      </c>
      <c r="F92" s="181">
        <v>35617.732648559999</v>
      </c>
      <c r="G92" s="181">
        <v>35873.499360690003</v>
      </c>
      <c r="H92" s="181">
        <v>36374.371230269993</v>
      </c>
      <c r="I92" s="181">
        <v>36266.954158709996</v>
      </c>
      <c r="J92" s="181">
        <v>37568.808702529997</v>
      </c>
      <c r="K92" s="181">
        <v>38198.730795800002</v>
      </c>
      <c r="L92" s="181">
        <v>39250.212544829999</v>
      </c>
      <c r="M92" s="181">
        <v>39693.879905610003</v>
      </c>
      <c r="N92" s="181">
        <v>41955.37917557</v>
      </c>
      <c r="O92" s="181">
        <v>39895.478806620005</v>
      </c>
      <c r="P92" s="181">
        <v>39828.057541360002</v>
      </c>
      <c r="Q92" s="181">
        <v>39828.057541360002</v>
      </c>
    </row>
    <row r="93" spans="1:17" s="13" customFormat="1" ht="15" customHeight="1">
      <c r="A93" s="82">
        <v>264</v>
      </c>
      <c r="B93" s="263" t="s">
        <v>185</v>
      </c>
      <c r="C93" s="182">
        <v>27649.641981090001</v>
      </c>
      <c r="D93" s="182">
        <v>28960.04127623</v>
      </c>
      <c r="E93" s="182">
        <v>29974.843175729999</v>
      </c>
      <c r="F93" s="182">
        <v>30911.63626214</v>
      </c>
      <c r="G93" s="182">
        <v>30565.528830660001</v>
      </c>
      <c r="H93" s="182">
        <v>30766.88374247</v>
      </c>
      <c r="I93" s="182">
        <v>34268.182992310001</v>
      </c>
      <c r="J93" s="182">
        <v>36403.594638000002</v>
      </c>
      <c r="K93" s="182">
        <v>37278.881137420001</v>
      </c>
      <c r="L93" s="182">
        <v>38037.527005660006</v>
      </c>
      <c r="M93" s="182">
        <v>40185.707906930002</v>
      </c>
      <c r="N93" s="182">
        <v>42443.893991149998</v>
      </c>
      <c r="O93" s="182">
        <v>44518.437282639999</v>
      </c>
      <c r="P93" s="182">
        <v>43988.364065089998</v>
      </c>
      <c r="Q93" s="182">
        <v>43988.364065089998</v>
      </c>
    </row>
    <row r="94" spans="1:17" s="13" customFormat="1" ht="15" customHeight="1">
      <c r="A94" s="82">
        <v>265</v>
      </c>
      <c r="B94" s="262" t="s">
        <v>186</v>
      </c>
      <c r="C94" s="181">
        <v>24731.588344009997</v>
      </c>
      <c r="D94" s="181">
        <v>25115.498107220003</v>
      </c>
      <c r="E94" s="181">
        <v>26392.19262034</v>
      </c>
      <c r="F94" s="181">
        <v>26903.731906560002</v>
      </c>
      <c r="G94" s="181">
        <v>27115.031026429999</v>
      </c>
      <c r="H94" s="181">
        <v>27513.21113779</v>
      </c>
      <c r="I94" s="181">
        <v>28505.33676228</v>
      </c>
      <c r="J94" s="181">
        <v>29939.315877770001</v>
      </c>
      <c r="K94" s="181">
        <v>31114.287250720001</v>
      </c>
      <c r="L94" s="181">
        <v>32369.061928750001</v>
      </c>
      <c r="M94" s="181">
        <v>32989.755036580005</v>
      </c>
      <c r="N94" s="181">
        <v>33822.997153019998</v>
      </c>
      <c r="O94" s="181">
        <v>35452.388259079999</v>
      </c>
      <c r="P94" s="181">
        <v>36946.545314360003</v>
      </c>
      <c r="Q94" s="181">
        <v>36946.545314360003</v>
      </c>
    </row>
    <row r="95" spans="1:17" s="13" customFormat="1" ht="15" customHeight="1">
      <c r="A95" s="82">
        <v>267</v>
      </c>
      <c r="B95" s="263" t="s">
        <v>187</v>
      </c>
      <c r="C95" s="182">
        <v>1557.43487768</v>
      </c>
      <c r="D95" s="182">
        <v>1613.0500454800001</v>
      </c>
      <c r="E95" s="182">
        <v>1658.9266567300001</v>
      </c>
      <c r="F95" s="182">
        <v>1658.0207621400002</v>
      </c>
      <c r="G95" s="182">
        <v>1656.7261309200001</v>
      </c>
      <c r="H95" s="182">
        <v>1649.5882852699999</v>
      </c>
      <c r="I95" s="182">
        <v>1631.3225407100001</v>
      </c>
      <c r="J95" s="182">
        <v>1718.0147477</v>
      </c>
      <c r="K95" s="182">
        <v>1665.1904646300002</v>
      </c>
      <c r="L95" s="182">
        <v>1678.6326873399998</v>
      </c>
      <c r="M95" s="182">
        <v>1676.32921074</v>
      </c>
      <c r="N95" s="182">
        <v>1740.32869261</v>
      </c>
      <c r="O95" s="182">
        <v>2089.4854786400001</v>
      </c>
      <c r="P95" s="182">
        <v>2103.5659808400001</v>
      </c>
      <c r="Q95" s="182">
        <v>2103.5659808400001</v>
      </c>
    </row>
    <row r="96" spans="1:17" s="13" customFormat="1" ht="15" customHeight="1">
      <c r="A96" s="82">
        <v>268</v>
      </c>
      <c r="B96" s="262" t="s">
        <v>188</v>
      </c>
      <c r="C96" s="181">
        <v>92.865379110000006</v>
      </c>
      <c r="D96" s="181">
        <v>93.034558840000003</v>
      </c>
      <c r="E96" s="181">
        <v>93.269219890000002</v>
      </c>
      <c r="F96" s="181">
        <v>93.478508650000009</v>
      </c>
      <c r="G96" s="181">
        <v>93.777546029999996</v>
      </c>
      <c r="H96" s="181">
        <v>93.954755059999997</v>
      </c>
      <c r="I96" s="181">
        <v>75.666951470000001</v>
      </c>
      <c r="J96" s="181">
        <v>75.9969751</v>
      </c>
      <c r="K96" s="181">
        <v>76.333700120000003</v>
      </c>
      <c r="L96" s="181">
        <v>76.602880079999991</v>
      </c>
      <c r="M96" s="181">
        <v>106.57675317</v>
      </c>
      <c r="N96" s="181">
        <v>170.37350988</v>
      </c>
      <c r="O96" s="181">
        <v>189.84724925</v>
      </c>
      <c r="P96" s="181">
        <v>190.01625303</v>
      </c>
      <c r="Q96" s="181">
        <v>190.01625303</v>
      </c>
    </row>
    <row r="97" spans="1:17" s="13" customFormat="1" ht="15" customHeight="1">
      <c r="A97" s="82">
        <v>271</v>
      </c>
      <c r="B97" s="263" t="s">
        <v>189</v>
      </c>
      <c r="C97" s="182">
        <v>2331.3064260400001</v>
      </c>
      <c r="D97" s="182">
        <v>2376.3774343300001</v>
      </c>
      <c r="E97" s="182">
        <v>2462.5938901599998</v>
      </c>
      <c r="F97" s="182">
        <v>2435.1374349799999</v>
      </c>
      <c r="G97" s="182">
        <v>2439.97378179</v>
      </c>
      <c r="H97" s="182">
        <v>2446.2480591599997</v>
      </c>
      <c r="I97" s="182">
        <v>2483.11010313</v>
      </c>
      <c r="J97" s="182">
        <v>3920.2783758099999</v>
      </c>
      <c r="K97" s="182">
        <v>3934.5884712800002</v>
      </c>
      <c r="L97" s="182">
        <v>3898.3025587500001</v>
      </c>
      <c r="M97" s="182">
        <v>3966.8310646999998</v>
      </c>
      <c r="N97" s="182">
        <v>3325.9458475199999</v>
      </c>
      <c r="O97" s="182">
        <v>4480.0909751499994</v>
      </c>
      <c r="P97" s="182">
        <v>4490.6750093999999</v>
      </c>
      <c r="Q97" s="182">
        <v>4490.6750093999999</v>
      </c>
    </row>
    <row r="98" spans="1:17" s="13" customFormat="1" ht="15" customHeight="1">
      <c r="A98" s="82">
        <v>269</v>
      </c>
      <c r="B98" s="262" t="s">
        <v>190</v>
      </c>
      <c r="C98" s="181">
        <v>31314.341995790001</v>
      </c>
      <c r="D98" s="181">
        <v>31348.22430201</v>
      </c>
      <c r="E98" s="181">
        <v>31313.90051983</v>
      </c>
      <c r="F98" s="181">
        <v>31285.394782359999</v>
      </c>
      <c r="G98" s="181">
        <v>30377.268923479998</v>
      </c>
      <c r="H98" s="181">
        <v>29045.509729849997</v>
      </c>
      <c r="I98" s="181">
        <v>29161.08942018</v>
      </c>
      <c r="J98" s="181">
        <v>29273.81397961</v>
      </c>
      <c r="K98" s="181">
        <v>29313.932891730001</v>
      </c>
      <c r="L98" s="181">
        <v>29261.09070036</v>
      </c>
      <c r="M98" s="181">
        <v>29226.167846740002</v>
      </c>
      <c r="N98" s="181">
        <v>29262.119266900001</v>
      </c>
      <c r="O98" s="181">
        <v>29700.23335576</v>
      </c>
      <c r="P98" s="181">
        <v>29257.309543900003</v>
      </c>
      <c r="Q98" s="181">
        <v>29257.309543900003</v>
      </c>
    </row>
    <row r="99" spans="1:17" s="13" customFormat="1" ht="15" customHeight="1">
      <c r="A99" s="82">
        <v>270</v>
      </c>
      <c r="B99" s="263" t="s">
        <v>191</v>
      </c>
      <c r="C99" s="182">
        <v>126.86521756</v>
      </c>
      <c r="D99" s="182">
        <v>157.38061457000001</v>
      </c>
      <c r="E99" s="182">
        <v>157.14014721999999</v>
      </c>
      <c r="F99" s="182">
        <v>157.73331929</v>
      </c>
      <c r="G99" s="182">
        <v>157.54265931999998</v>
      </c>
      <c r="H99" s="182">
        <v>158.12068280000003</v>
      </c>
      <c r="I99" s="182">
        <v>157.19778683000001</v>
      </c>
      <c r="J99" s="182">
        <v>158.04677646000002</v>
      </c>
      <c r="K99" s="182">
        <v>158.06495218000001</v>
      </c>
      <c r="L99" s="182">
        <v>522.63059398999997</v>
      </c>
      <c r="M99" s="182">
        <v>495.39733114000001</v>
      </c>
      <c r="N99" s="182">
        <v>498.85766030000002</v>
      </c>
      <c r="O99" s="182">
        <v>567.30913177000002</v>
      </c>
      <c r="P99" s="182">
        <v>529.84190068999999</v>
      </c>
      <c r="Q99" s="182">
        <v>529.84190068999999</v>
      </c>
    </row>
    <row r="100" spans="1:17" s="70" customFormat="1" ht="20.100000000000001" customHeight="1">
      <c r="A100" s="84"/>
      <c r="B100" s="304" t="s">
        <v>192</v>
      </c>
      <c r="C100" s="315">
        <v>633840.44883163995</v>
      </c>
      <c r="D100" s="315">
        <v>640439.12305252999</v>
      </c>
      <c r="E100" s="315">
        <v>649725.49297470006</v>
      </c>
      <c r="F100" s="315">
        <v>647149.43695923989</v>
      </c>
      <c r="G100" s="315">
        <v>645636.39202188002</v>
      </c>
      <c r="H100" s="315">
        <v>646224.39321222005</v>
      </c>
      <c r="I100" s="315">
        <v>657003.12837029004</v>
      </c>
      <c r="J100" s="315">
        <v>653724.13534578995</v>
      </c>
      <c r="K100" s="315">
        <v>691108.2569889999</v>
      </c>
      <c r="L100" s="315">
        <v>689907.62884631008</v>
      </c>
      <c r="M100" s="315">
        <v>696810.57065865002</v>
      </c>
      <c r="N100" s="315">
        <v>733005.87803032005</v>
      </c>
      <c r="O100" s="315">
        <v>729355.37997650099</v>
      </c>
      <c r="P100" s="315">
        <v>744277.75577253103</v>
      </c>
      <c r="Q100" s="315">
        <v>776972.43001756165</v>
      </c>
    </row>
    <row r="101" spans="1:17" ht="9.9499999999999993" customHeight="1">
      <c r="B101" s="267"/>
      <c r="C101" s="298">
        <v>0</v>
      </c>
      <c r="D101" s="298">
        <v>0</v>
      </c>
      <c r="E101" s="298">
        <v>0</v>
      </c>
      <c r="F101" s="298">
        <v>0</v>
      </c>
      <c r="G101" s="298">
        <v>0</v>
      </c>
      <c r="H101" s="298">
        <v>0</v>
      </c>
      <c r="I101" s="298">
        <v>0</v>
      </c>
      <c r="J101" s="298">
        <v>0</v>
      </c>
      <c r="K101" s="298">
        <v>0</v>
      </c>
      <c r="L101" s="298">
        <v>0</v>
      </c>
      <c r="M101" s="298">
        <v>0</v>
      </c>
      <c r="N101" s="298">
        <v>0</v>
      </c>
      <c r="O101" s="298">
        <v>0</v>
      </c>
      <c r="P101" s="298">
        <v>0</v>
      </c>
      <c r="Q101" s="298">
        <v>0</v>
      </c>
    </row>
    <row r="102" spans="1:17" s="68" customFormat="1" ht="20.100000000000001" customHeight="1">
      <c r="A102" s="76"/>
      <c r="B102" s="304" t="s">
        <v>193</v>
      </c>
      <c r="C102" s="315">
        <v>5486345.1525172899</v>
      </c>
      <c r="D102" s="315">
        <v>5477467.1925792694</v>
      </c>
      <c r="E102" s="315">
        <v>5243651.4228087505</v>
      </c>
      <c r="F102" s="315">
        <v>5238717.4739235891</v>
      </c>
      <c r="G102" s="315">
        <v>5299196.8223474603</v>
      </c>
      <c r="H102" s="315">
        <v>5440428.1452307403</v>
      </c>
      <c r="I102" s="315">
        <v>5619503.470149301</v>
      </c>
      <c r="J102" s="315">
        <v>5705471.8677768512</v>
      </c>
      <c r="K102" s="315">
        <v>5755151.0161465593</v>
      </c>
      <c r="L102" s="315">
        <v>5727014.1295894999</v>
      </c>
      <c r="M102" s="315">
        <v>5830201.4238919914</v>
      </c>
      <c r="N102" s="315">
        <v>6003504.0277322</v>
      </c>
      <c r="O102" s="315">
        <v>6043290.6920977905</v>
      </c>
      <c r="P102" s="315">
        <v>6103023.6642458523</v>
      </c>
      <c r="Q102" s="315">
        <v>6193598.3276616465</v>
      </c>
    </row>
    <row r="103" spans="1:17" ht="9.9499999999999993" customHeight="1">
      <c r="B103" s="305"/>
      <c r="C103" s="299"/>
      <c r="D103" s="299"/>
      <c r="E103" s="299"/>
      <c r="F103" s="299"/>
    </row>
    <row r="104" spans="1:17" ht="30" customHeight="1">
      <c r="B104" s="423" t="s">
        <v>194</v>
      </c>
      <c r="C104" s="424"/>
      <c r="D104" s="424"/>
      <c r="E104" s="424"/>
      <c r="F104" s="424"/>
      <c r="G104" s="424"/>
      <c r="H104" s="424"/>
      <c r="I104" s="424"/>
      <c r="J104" s="372"/>
      <c r="K104" s="375"/>
      <c r="L104" s="379"/>
      <c r="M104" s="382"/>
      <c r="N104" s="382"/>
      <c r="O104" s="396"/>
      <c r="P104" s="404"/>
      <c r="Q104" s="345"/>
    </row>
    <row r="105" spans="1:17" ht="30" customHeight="1">
      <c r="B105" s="306" t="s">
        <v>130</v>
      </c>
      <c r="C105" s="317" t="s">
        <v>314</v>
      </c>
      <c r="D105" s="317" t="s">
        <v>308</v>
      </c>
      <c r="E105" s="317" t="s">
        <v>315</v>
      </c>
      <c r="F105" s="317" t="s">
        <v>309</v>
      </c>
      <c r="G105" s="317" t="s">
        <v>310</v>
      </c>
      <c r="H105" s="317" t="s">
        <v>316</v>
      </c>
      <c r="I105" s="317" t="s">
        <v>312</v>
      </c>
      <c r="J105" s="317" t="s">
        <v>313</v>
      </c>
      <c r="K105" s="317" t="s">
        <v>319</v>
      </c>
      <c r="L105" s="317" t="s">
        <v>320</v>
      </c>
      <c r="M105" s="317" t="s">
        <v>321</v>
      </c>
      <c r="N105" s="317" t="s">
        <v>322</v>
      </c>
      <c r="O105" s="317" t="s">
        <v>323</v>
      </c>
      <c r="P105" s="317" t="s">
        <v>327</v>
      </c>
      <c r="Q105" s="317" t="s">
        <v>329</v>
      </c>
    </row>
    <row r="106" spans="1:17" s="68" customFormat="1" ht="20.100000000000001" customHeight="1">
      <c r="A106" s="76"/>
      <c r="B106" s="303" t="s">
        <v>74</v>
      </c>
      <c r="C106" s="314">
        <v>52324.372034816552</v>
      </c>
      <c r="D106" s="314">
        <v>51576.064399845724</v>
      </c>
      <c r="E106" s="314">
        <v>48914.484828841043</v>
      </c>
      <c r="F106" s="314">
        <v>50159.019273847429</v>
      </c>
      <c r="G106" s="314">
        <v>49412.294798383475</v>
      </c>
      <c r="H106" s="314">
        <v>54313.196165288762</v>
      </c>
      <c r="I106" s="314">
        <v>53510.111104290045</v>
      </c>
      <c r="J106" s="314">
        <v>58053.565506998319</v>
      </c>
      <c r="K106" s="314">
        <v>58135.81116579262</v>
      </c>
      <c r="L106" s="314">
        <v>54450.653388031991</v>
      </c>
      <c r="M106" s="314">
        <v>55651.245333892803</v>
      </c>
      <c r="N106" s="314">
        <v>58793.032159200608</v>
      </c>
      <c r="O106" s="314">
        <v>63771.458763478237</v>
      </c>
      <c r="P106" s="314">
        <v>61652.348142286311</v>
      </c>
      <c r="Q106" s="314">
        <v>61652.348142286311</v>
      </c>
    </row>
    <row r="107" spans="1:17" ht="15" customHeight="1">
      <c r="A107" s="82">
        <v>92</v>
      </c>
      <c r="B107" s="262" t="s">
        <v>195</v>
      </c>
      <c r="C107" s="181">
        <v>6443.2004285780495</v>
      </c>
      <c r="D107" s="181">
        <v>6697.1434866008194</v>
      </c>
      <c r="E107" s="181">
        <v>7730.4582515986403</v>
      </c>
      <c r="F107" s="181">
        <v>8179.5489120402299</v>
      </c>
      <c r="G107" s="181">
        <v>8407.1130999914712</v>
      </c>
      <c r="H107" s="181">
        <v>8117.6593041877604</v>
      </c>
      <c r="I107" s="181">
        <v>7731.6729278913499</v>
      </c>
      <c r="J107" s="181">
        <v>8696.0057359523198</v>
      </c>
      <c r="K107" s="181">
        <v>8857.3642372571194</v>
      </c>
      <c r="L107" s="181">
        <v>9382.8339601161897</v>
      </c>
      <c r="M107" s="181">
        <v>8640.2192298812006</v>
      </c>
      <c r="N107" s="181">
        <v>8016.7469092165102</v>
      </c>
      <c r="O107" s="181">
        <v>9379.4851756689404</v>
      </c>
      <c r="P107" s="181">
        <v>9753.2983336148118</v>
      </c>
      <c r="Q107" s="181">
        <v>9753.2983336148118</v>
      </c>
    </row>
    <row r="108" spans="1:17" ht="15" customHeight="1">
      <c r="A108" s="82">
        <v>93</v>
      </c>
      <c r="B108" s="263" t="s">
        <v>196</v>
      </c>
      <c r="C108" s="182">
        <v>17655.490889183202</v>
      </c>
      <c r="D108" s="182">
        <v>18139.418861210001</v>
      </c>
      <c r="E108" s="182">
        <v>17621.378499935501</v>
      </c>
      <c r="F108" s="182">
        <v>20806.664675146501</v>
      </c>
      <c r="G108" s="182">
        <v>20359.940418785802</v>
      </c>
      <c r="H108" s="182">
        <v>21215.564385493301</v>
      </c>
      <c r="I108" s="182">
        <v>20730.253253631199</v>
      </c>
      <c r="J108" s="182">
        <v>22566.241252419401</v>
      </c>
      <c r="K108" s="182">
        <v>22782.3820402985</v>
      </c>
      <c r="L108" s="182">
        <v>19031.745511977002</v>
      </c>
      <c r="M108" s="182">
        <v>18483.453553445801</v>
      </c>
      <c r="N108" s="182">
        <v>19586.774258154997</v>
      </c>
      <c r="O108" s="182">
        <v>20256.916810425399</v>
      </c>
      <c r="P108" s="182">
        <v>18931.094935740301</v>
      </c>
      <c r="Q108" s="182">
        <v>18931.094935740301</v>
      </c>
    </row>
    <row r="109" spans="1:17" ht="15" customHeight="1">
      <c r="A109" s="82">
        <v>94</v>
      </c>
      <c r="B109" s="262" t="s">
        <v>197</v>
      </c>
      <c r="C109" s="181">
        <v>28225.6807170553</v>
      </c>
      <c r="D109" s="181">
        <v>26739.502052034899</v>
      </c>
      <c r="E109" s="181">
        <v>23562.648077306902</v>
      </c>
      <c r="F109" s="181">
        <v>21172.8056866607</v>
      </c>
      <c r="G109" s="181">
        <v>20645.241279606202</v>
      </c>
      <c r="H109" s="181">
        <v>24979.972475607701</v>
      </c>
      <c r="I109" s="181">
        <v>25048.184922767501</v>
      </c>
      <c r="J109" s="181">
        <v>26791.318518626598</v>
      </c>
      <c r="K109" s="181">
        <v>26496.064888237001</v>
      </c>
      <c r="L109" s="181">
        <v>26036.073915938799</v>
      </c>
      <c r="M109" s="181">
        <v>28527.572550565801</v>
      </c>
      <c r="N109" s="181">
        <v>31189.510991829102</v>
      </c>
      <c r="O109" s="181">
        <v>34135.056777383899</v>
      </c>
      <c r="P109" s="181">
        <v>32967.954872931201</v>
      </c>
      <c r="Q109" s="181">
        <v>32967.954872931201</v>
      </c>
    </row>
    <row r="110" spans="1:17" s="68" customFormat="1" ht="20.100000000000001" customHeight="1">
      <c r="A110" s="76"/>
      <c r="B110" s="304" t="s">
        <v>72</v>
      </c>
      <c r="C110" s="300">
        <v>52324.372034816552</v>
      </c>
      <c r="D110" s="300">
        <v>51576.064399845724</v>
      </c>
      <c r="E110" s="300">
        <v>48914.484828841043</v>
      </c>
      <c r="F110" s="300">
        <v>50159.019273847429</v>
      </c>
      <c r="G110" s="300">
        <v>49412.294798383475</v>
      </c>
      <c r="H110" s="300">
        <v>54313.196165288762</v>
      </c>
      <c r="I110" s="300">
        <v>53510.111104290045</v>
      </c>
      <c r="J110" s="300">
        <v>58053.565506998319</v>
      </c>
      <c r="K110" s="300">
        <v>58135.81116579262</v>
      </c>
      <c r="L110" s="300">
        <v>54450.653388031991</v>
      </c>
      <c r="M110" s="300">
        <v>55651.245333892803</v>
      </c>
      <c r="N110" s="300">
        <v>58793.032159200608</v>
      </c>
      <c r="O110" s="300">
        <v>63771.458763478237</v>
      </c>
      <c r="P110" s="300">
        <v>61652.348142286311</v>
      </c>
      <c r="Q110" s="300">
        <v>61652.348142286311</v>
      </c>
    </row>
    <row r="111" spans="1:17" ht="9.9499999999999993" customHeight="1">
      <c r="B111" s="267"/>
      <c r="C111" s="301">
        <v>0</v>
      </c>
      <c r="D111" s="301">
        <v>0</v>
      </c>
      <c r="E111" s="301">
        <v>0</v>
      </c>
      <c r="F111" s="301">
        <v>0</v>
      </c>
      <c r="G111" s="301">
        <v>0</v>
      </c>
      <c r="H111" s="301">
        <v>0</v>
      </c>
      <c r="I111" s="301">
        <v>0</v>
      </c>
      <c r="J111" s="301">
        <v>0</v>
      </c>
      <c r="K111" s="301">
        <v>0</v>
      </c>
      <c r="L111" s="301">
        <v>0</v>
      </c>
      <c r="M111" s="301">
        <v>0</v>
      </c>
      <c r="N111" s="301">
        <v>0</v>
      </c>
      <c r="O111" s="301">
        <v>0</v>
      </c>
      <c r="P111" s="301">
        <v>0</v>
      </c>
      <c r="Q111" s="301">
        <v>0</v>
      </c>
    </row>
    <row r="112" spans="1:17" s="68" customFormat="1" ht="20.100000000000001" customHeight="1">
      <c r="A112" s="76"/>
      <c r="B112" s="304" t="s">
        <v>198</v>
      </c>
      <c r="C112" s="315">
        <v>5538669.5245521069</v>
      </c>
      <c r="D112" s="315">
        <v>5529043.2569791153</v>
      </c>
      <c r="E112" s="315">
        <v>5292565.9076375915</v>
      </c>
      <c r="F112" s="315">
        <v>5288876.4931974364</v>
      </c>
      <c r="G112" s="315">
        <v>5348609.1171458438</v>
      </c>
      <c r="H112" s="315">
        <v>5494741.3413960291</v>
      </c>
      <c r="I112" s="315">
        <v>5673013.581253591</v>
      </c>
      <c r="J112" s="315">
        <v>5763525.4332838496</v>
      </c>
      <c r="K112" s="315">
        <v>5813286.8273123521</v>
      </c>
      <c r="L112" s="315">
        <v>5781464.7829775317</v>
      </c>
      <c r="M112" s="315">
        <v>5885852.6692258846</v>
      </c>
      <c r="N112" s="315">
        <v>6062297.0598914009</v>
      </c>
      <c r="O112" s="315">
        <v>6107062.1508612689</v>
      </c>
      <c r="P112" s="315">
        <v>6164676.012388139</v>
      </c>
      <c r="Q112" s="315">
        <v>6255250.6758039333</v>
      </c>
    </row>
    <row r="113" spans="2:6">
      <c r="B113" s="308"/>
      <c r="C113" s="309"/>
      <c r="D113" s="309"/>
      <c r="E113" s="309"/>
      <c r="F113" s="309"/>
    </row>
    <row r="114" spans="2:6">
      <c r="B114" s="347" t="s">
        <v>117</v>
      </c>
    </row>
    <row r="115" spans="2:6">
      <c r="B115" s="134" t="s">
        <v>317</v>
      </c>
    </row>
  </sheetData>
  <mergeCells count="4">
    <mergeCell ref="B1:I1"/>
    <mergeCell ref="B2:I2"/>
    <mergeCell ref="B80:I80"/>
    <mergeCell ref="B104:I104"/>
  </mergeCells>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79"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6"/>
  <sheetViews>
    <sheetView topLeftCell="B1" zoomScale="80" zoomScaleNormal="80" zoomScaleSheetLayoutView="70" workbookViewId="0">
      <selection activeCell="B1" sqref="B1:S1"/>
    </sheetView>
  </sheetViews>
  <sheetFormatPr defaultColWidth="9.140625" defaultRowHeight="12.75"/>
  <cols>
    <col min="1" max="1" width="0" style="11" hidden="1" customWidth="1"/>
    <col min="2" max="2" width="34.5703125" style="3" customWidth="1"/>
    <col min="3" max="19" width="20.7109375" style="3" customWidth="1"/>
    <col min="20" max="16384" width="9.140625" style="3"/>
  </cols>
  <sheetData>
    <row r="1" spans="1:19" s="78" customFormat="1" ht="21">
      <c r="A1" s="251"/>
      <c r="B1" s="409" t="s">
        <v>81</v>
      </c>
      <c r="C1" s="409"/>
      <c r="D1" s="409"/>
      <c r="E1" s="409"/>
      <c r="F1" s="409"/>
      <c r="G1" s="409"/>
      <c r="H1" s="409"/>
      <c r="I1" s="409"/>
      <c r="J1" s="409"/>
      <c r="K1" s="409"/>
      <c r="L1" s="409"/>
      <c r="M1" s="409"/>
      <c r="N1" s="409"/>
      <c r="O1" s="409"/>
      <c r="P1" s="409"/>
      <c r="Q1" s="409"/>
      <c r="R1" s="409"/>
      <c r="S1" s="409"/>
    </row>
    <row r="2" spans="1:19" s="78" customFormat="1" ht="30" customHeight="1">
      <c r="A2" s="251"/>
      <c r="B2" s="416" t="s">
        <v>199</v>
      </c>
      <c r="C2" s="416"/>
      <c r="D2" s="416"/>
      <c r="E2" s="416"/>
      <c r="F2" s="416"/>
      <c r="G2" s="416"/>
      <c r="H2" s="416"/>
      <c r="I2" s="416"/>
      <c r="J2" s="416"/>
      <c r="K2" s="416"/>
      <c r="L2" s="416"/>
      <c r="M2" s="416"/>
      <c r="N2" s="416"/>
      <c r="O2" s="416"/>
      <c r="P2" s="416"/>
      <c r="Q2" s="416"/>
      <c r="R2" s="416"/>
      <c r="S2" s="416"/>
    </row>
    <row r="3" spans="1:19" ht="39.950000000000003" customHeight="1">
      <c r="A3" s="250"/>
      <c r="B3" s="138"/>
      <c r="C3" s="139"/>
      <c r="D3" s="140"/>
      <c r="E3" s="140"/>
      <c r="F3" s="140"/>
      <c r="G3" s="140"/>
      <c r="H3" s="140"/>
      <c r="I3" s="141"/>
      <c r="J3" s="141"/>
      <c r="K3" s="141"/>
      <c r="L3" s="141"/>
      <c r="M3" s="141"/>
      <c r="N3" s="141"/>
      <c r="O3" s="142"/>
      <c r="P3" s="142"/>
      <c r="Q3" s="143"/>
      <c r="S3" s="249" t="s">
        <v>83</v>
      </c>
    </row>
    <row r="4" spans="1:19" ht="39.950000000000003" hidden="1" customHeight="1">
      <c r="A4" s="250"/>
      <c r="B4" s="221"/>
      <c r="C4" s="221"/>
      <c r="D4" s="221"/>
      <c r="E4" s="221"/>
      <c r="F4" s="221"/>
      <c r="G4" s="221"/>
      <c r="H4" s="221"/>
      <c r="I4" s="221"/>
      <c r="J4" s="221"/>
      <c r="K4" s="221"/>
      <c r="L4" s="221"/>
      <c r="M4" s="221"/>
      <c r="N4" s="221"/>
      <c r="O4" s="221"/>
      <c r="P4" s="221"/>
      <c r="Q4" s="221"/>
      <c r="S4" s="221"/>
    </row>
    <row r="5" spans="1:19" s="222" customFormat="1" ht="39.950000000000003" customHeight="1">
      <c r="A5" s="11"/>
      <c r="B5" s="254" t="s">
        <v>200</v>
      </c>
      <c r="C5" s="251"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S5" s="318" t="s">
        <v>326</v>
      </c>
    </row>
    <row r="6" spans="1:19" s="222" customFormat="1" ht="15" customHeight="1">
      <c r="A6" s="11"/>
      <c r="B6" s="330"/>
      <c r="C6" s="251"/>
      <c r="D6" s="11"/>
      <c r="E6" s="11"/>
      <c r="F6" s="11"/>
      <c r="G6" s="11"/>
      <c r="H6" s="11"/>
      <c r="I6" s="11"/>
      <c r="J6" s="11"/>
      <c r="K6" s="11"/>
      <c r="L6" s="11"/>
      <c r="M6" s="11"/>
      <c r="N6" s="11"/>
      <c r="O6" s="11"/>
      <c r="P6" s="11"/>
      <c r="Q6" s="11"/>
      <c r="R6" s="318"/>
      <c r="S6" s="318"/>
    </row>
    <row r="7" spans="1:19" ht="54.75" customHeight="1">
      <c r="B7" s="186" t="s">
        <v>201</v>
      </c>
      <c r="C7" s="187" t="s">
        <v>202</v>
      </c>
      <c r="D7" s="187" t="s">
        <v>203</v>
      </c>
      <c r="E7" s="270" t="s">
        <v>204</v>
      </c>
      <c r="F7" s="270" t="s">
        <v>205</v>
      </c>
      <c r="G7" s="270" t="s">
        <v>206</v>
      </c>
      <c r="H7" s="270" t="s">
        <v>12</v>
      </c>
      <c r="I7" s="270" t="s">
        <v>207</v>
      </c>
      <c r="J7" s="270" t="s">
        <v>13</v>
      </c>
      <c r="K7" s="270" t="s">
        <v>208</v>
      </c>
      <c r="L7" s="270" t="s">
        <v>209</v>
      </c>
      <c r="M7" s="270" t="s">
        <v>210</v>
      </c>
      <c r="N7" s="270" t="s">
        <v>211</v>
      </c>
      <c r="O7" s="270" t="s">
        <v>212</v>
      </c>
      <c r="P7" s="270" t="s">
        <v>213</v>
      </c>
      <c r="Q7" s="270" t="s">
        <v>283</v>
      </c>
      <c r="R7" s="270" t="s">
        <v>214</v>
      </c>
      <c r="S7" s="188" t="s">
        <v>215</v>
      </c>
    </row>
    <row r="8" spans="1:19" s="60" customFormat="1" ht="20.100000000000001" customHeight="1">
      <c r="A8" s="252" t="s">
        <v>1</v>
      </c>
      <c r="B8" s="146" t="s">
        <v>216</v>
      </c>
      <c r="C8" s="271">
        <v>178717.00442074999</v>
      </c>
      <c r="D8" s="271">
        <v>211419.28879158999</v>
      </c>
      <c r="E8" s="271">
        <v>170982.88042769997</v>
      </c>
      <c r="F8" s="271">
        <v>29767.174233030004</v>
      </c>
      <c r="G8" s="271">
        <v>53739.946744509994</v>
      </c>
      <c r="H8" s="271">
        <v>9865.96522267</v>
      </c>
      <c r="I8" s="271">
        <v>299243.50510193</v>
      </c>
      <c r="J8" s="271">
        <v>97072.103201029982</v>
      </c>
      <c r="K8" s="271">
        <v>154272.13482658</v>
      </c>
      <c r="L8" s="271">
        <v>287723.8532742</v>
      </c>
      <c r="M8" s="271">
        <v>235568.78278478998</v>
      </c>
      <c r="N8" s="271">
        <v>52844.274733280006</v>
      </c>
      <c r="O8" s="271">
        <v>403931.21648371004</v>
      </c>
      <c r="P8" s="271">
        <v>3525.0662037499997</v>
      </c>
      <c r="Q8" s="339">
        <v>54348.211805139981</v>
      </c>
      <c r="R8" s="340">
        <v>11807.758256370355</v>
      </c>
      <c r="S8" s="271">
        <v>2254829.1665110304</v>
      </c>
    </row>
    <row r="9" spans="1:19" ht="20.100000000000001" customHeight="1">
      <c r="A9" s="252" t="s">
        <v>2</v>
      </c>
      <c r="B9" s="147" t="s">
        <v>120</v>
      </c>
      <c r="C9" s="272">
        <v>45567.109113759994</v>
      </c>
      <c r="D9" s="273">
        <v>40752.862351079995</v>
      </c>
      <c r="E9" s="272">
        <v>24736.88008047</v>
      </c>
      <c r="F9" s="273">
        <v>474.44502388000001</v>
      </c>
      <c r="G9" s="272">
        <v>1153.4209210699996</v>
      </c>
      <c r="H9" s="273">
        <v>29.6254825</v>
      </c>
      <c r="I9" s="272">
        <v>8813.708916839998</v>
      </c>
      <c r="J9" s="273">
        <v>1099.8320707</v>
      </c>
      <c r="K9" s="272">
        <v>205774.03616997</v>
      </c>
      <c r="L9" s="273">
        <v>38672.999231969996</v>
      </c>
      <c r="M9" s="272">
        <v>24758.591674580002</v>
      </c>
      <c r="N9" s="273">
        <v>73487.131189959997</v>
      </c>
      <c r="O9" s="272">
        <v>4529.1734977999995</v>
      </c>
      <c r="P9" s="273">
        <v>1533.6826218200001</v>
      </c>
      <c r="Q9" s="272">
        <v>117962.26540552999</v>
      </c>
      <c r="R9" s="273">
        <v>11741.727140810006</v>
      </c>
      <c r="S9" s="273">
        <v>601087.49089274008</v>
      </c>
    </row>
    <row r="10" spans="1:19" ht="20.100000000000001" customHeight="1">
      <c r="A10" s="252" t="s">
        <v>7</v>
      </c>
      <c r="B10" s="146" t="s">
        <v>217</v>
      </c>
      <c r="C10" s="271">
        <v>71231.044963869994</v>
      </c>
      <c r="D10" s="271">
        <v>127016.24663603998</v>
      </c>
      <c r="E10" s="271">
        <v>4720.8256319600005</v>
      </c>
      <c r="F10" s="271">
        <v>5918.4816505599993</v>
      </c>
      <c r="G10" s="271">
        <v>10414.7582864</v>
      </c>
      <c r="H10" s="271">
        <v>313.31807722000002</v>
      </c>
      <c r="I10" s="271">
        <v>148369.44340071004</v>
      </c>
      <c r="J10" s="271">
        <v>6398.698789009999</v>
      </c>
      <c r="K10" s="271">
        <v>513330.65755431994</v>
      </c>
      <c r="L10" s="271">
        <v>65244.974276330002</v>
      </c>
      <c r="M10" s="271">
        <v>30501.976067719996</v>
      </c>
      <c r="N10" s="271">
        <v>105080.00275994001</v>
      </c>
      <c r="O10" s="271">
        <v>20772.95339997</v>
      </c>
      <c r="P10" s="271">
        <v>84207.959987170019</v>
      </c>
      <c r="Q10" s="339">
        <v>221341.17105237002</v>
      </c>
      <c r="R10" s="271">
        <v>36650.044044481176</v>
      </c>
      <c r="S10" s="271">
        <v>1451512.5565780711</v>
      </c>
    </row>
    <row r="11" spans="1:19" ht="20.100000000000001" customHeight="1">
      <c r="A11" s="252" t="s">
        <v>3</v>
      </c>
      <c r="B11" s="147" t="s">
        <v>218</v>
      </c>
      <c r="C11" s="272">
        <v>3.0010000000000002E-5</v>
      </c>
      <c r="D11" s="273">
        <v>187.20556805999999</v>
      </c>
      <c r="E11" s="272">
        <v>0.10199999999999999</v>
      </c>
      <c r="F11" s="273">
        <v>12.68529998</v>
      </c>
      <c r="G11" s="272">
        <v>514.90251131000002</v>
      </c>
      <c r="H11" s="273">
        <v>0</v>
      </c>
      <c r="I11" s="272">
        <v>1518.4708716700002</v>
      </c>
      <c r="J11" s="273">
        <v>349.90244908</v>
      </c>
      <c r="K11" s="272">
        <v>1113.84394307</v>
      </c>
      <c r="L11" s="273">
        <v>1585.30646791</v>
      </c>
      <c r="M11" s="272">
        <v>566.32156091000002</v>
      </c>
      <c r="N11" s="273">
        <v>608.87258569000005</v>
      </c>
      <c r="O11" s="272">
        <v>127.32601160999999</v>
      </c>
      <c r="P11" s="273">
        <v>3.1850000000000003E-2</v>
      </c>
      <c r="Q11" s="272">
        <v>287.86617955999998</v>
      </c>
      <c r="R11" s="273">
        <v>1.626090139999429</v>
      </c>
      <c r="S11" s="273">
        <v>6874.4634189999997</v>
      </c>
    </row>
    <row r="12" spans="1:19" ht="20.100000000000001" customHeight="1">
      <c r="A12" s="252" t="s">
        <v>4</v>
      </c>
      <c r="B12" s="146" t="s">
        <v>123</v>
      </c>
      <c r="C12" s="271">
        <v>0</v>
      </c>
      <c r="D12" s="271">
        <v>0</v>
      </c>
      <c r="E12" s="271">
        <v>0</v>
      </c>
      <c r="F12" s="271">
        <v>928784.37768271007</v>
      </c>
      <c r="G12" s="271">
        <v>58545.789836289994</v>
      </c>
      <c r="H12" s="271">
        <v>0</v>
      </c>
      <c r="I12" s="271">
        <v>0</v>
      </c>
      <c r="J12" s="271">
        <v>0</v>
      </c>
      <c r="K12" s="271">
        <v>0.80700021</v>
      </c>
      <c r="L12" s="271">
        <v>14.16400365</v>
      </c>
      <c r="M12" s="271">
        <v>739.81768251999983</v>
      </c>
      <c r="N12" s="271">
        <v>0</v>
      </c>
      <c r="O12" s="271">
        <v>0</v>
      </c>
      <c r="P12" s="271">
        <v>0</v>
      </c>
      <c r="Q12" s="339">
        <v>19881.352252340002</v>
      </c>
      <c r="R12" s="271">
        <v>799.62538346007636</v>
      </c>
      <c r="S12" s="271">
        <v>1008765.9338411802</v>
      </c>
    </row>
    <row r="13" spans="1:19" ht="20.100000000000001" customHeight="1">
      <c r="A13" s="252" t="s">
        <v>43</v>
      </c>
      <c r="B13" s="147" t="s">
        <v>46</v>
      </c>
      <c r="C13" s="272">
        <v>17.21394999</v>
      </c>
      <c r="D13" s="273">
        <v>58.596249909999997</v>
      </c>
      <c r="E13" s="272">
        <v>103.16674</v>
      </c>
      <c r="F13" s="273">
        <v>1074.0917202600001</v>
      </c>
      <c r="G13" s="272">
        <v>6.0060000000000004E-5</v>
      </c>
      <c r="H13" s="273">
        <v>0</v>
      </c>
      <c r="I13" s="272">
        <v>399.99156032999997</v>
      </c>
      <c r="J13" s="273">
        <v>64.890370230000002</v>
      </c>
      <c r="K13" s="272">
        <v>183.6551905</v>
      </c>
      <c r="L13" s="273">
        <v>14902.046012699999</v>
      </c>
      <c r="M13" s="272">
        <v>282.12932190999999</v>
      </c>
      <c r="N13" s="273">
        <v>4.0998E-4</v>
      </c>
      <c r="O13" s="272">
        <v>0.60403010999999995</v>
      </c>
      <c r="P13" s="273">
        <v>7.7201000000000006E-3</v>
      </c>
      <c r="Q13" s="272">
        <v>956.46188037000002</v>
      </c>
      <c r="R13" s="273">
        <v>17633.442014850014</v>
      </c>
      <c r="S13" s="273">
        <v>35676.297231300006</v>
      </c>
    </row>
    <row r="14" spans="1:19" ht="20.100000000000001" customHeight="1">
      <c r="A14" s="252" t="s">
        <v>6</v>
      </c>
      <c r="B14" s="146" t="s">
        <v>124</v>
      </c>
      <c r="C14" s="271">
        <v>1031.0649991300002</v>
      </c>
      <c r="D14" s="271">
        <v>479.11910799999998</v>
      </c>
      <c r="E14" s="271">
        <v>707.93716153000003</v>
      </c>
      <c r="F14" s="271">
        <v>137.94786059999998</v>
      </c>
      <c r="G14" s="271">
        <v>330.73811036000001</v>
      </c>
      <c r="H14" s="271">
        <v>1.3687103799999998</v>
      </c>
      <c r="I14" s="271">
        <v>52807.164248280002</v>
      </c>
      <c r="J14" s="271">
        <v>17516.53054068</v>
      </c>
      <c r="K14" s="271">
        <v>19357.811216670001</v>
      </c>
      <c r="L14" s="271">
        <v>1527.2134554000002</v>
      </c>
      <c r="M14" s="271">
        <v>1270.96547863</v>
      </c>
      <c r="N14" s="271">
        <v>6304.8812797500004</v>
      </c>
      <c r="O14" s="271">
        <v>16.467413180000001</v>
      </c>
      <c r="P14" s="271">
        <v>17184.419649330001</v>
      </c>
      <c r="Q14" s="339">
        <v>65749.793849230002</v>
      </c>
      <c r="R14" s="271">
        <v>9084.5233602700264</v>
      </c>
      <c r="S14" s="271">
        <v>193507.94644142</v>
      </c>
    </row>
    <row r="15" spans="1:19" ht="20.100000000000001" customHeight="1">
      <c r="A15" s="252" t="s">
        <v>45</v>
      </c>
      <c r="B15" s="147" t="s">
        <v>219</v>
      </c>
      <c r="C15" s="272">
        <v>2296.4352603899997</v>
      </c>
      <c r="D15" s="273">
        <v>3126.1235772700002</v>
      </c>
      <c r="E15" s="272">
        <v>1495.98234877</v>
      </c>
      <c r="F15" s="273">
        <v>0.88925993999999997</v>
      </c>
      <c r="G15" s="272">
        <v>138.08307705999999</v>
      </c>
      <c r="H15" s="273">
        <v>0</v>
      </c>
      <c r="I15" s="272">
        <v>13430.45780034</v>
      </c>
      <c r="J15" s="273">
        <v>521.53728010999998</v>
      </c>
      <c r="K15" s="272">
        <v>34771.809369459996</v>
      </c>
      <c r="L15" s="273">
        <v>6321.6455944300005</v>
      </c>
      <c r="M15" s="273">
        <v>1472.19625406</v>
      </c>
      <c r="N15" s="272">
        <v>4620.9663701999998</v>
      </c>
      <c r="O15" s="273">
        <v>5.5947796100000007</v>
      </c>
      <c r="P15" s="273">
        <v>193124.61306942999</v>
      </c>
      <c r="Q15" s="272">
        <v>46998.887945489994</v>
      </c>
      <c r="R15" s="273">
        <v>72434.513474741063</v>
      </c>
      <c r="S15" s="273">
        <v>380759.73546130105</v>
      </c>
    </row>
    <row r="16" spans="1:19" ht="20.100000000000001" customHeight="1">
      <c r="A16" s="252" t="s">
        <v>44</v>
      </c>
      <c r="B16" s="146" t="s">
        <v>181</v>
      </c>
      <c r="C16" s="271">
        <v>250.57105788999999</v>
      </c>
      <c r="D16" s="271">
        <v>1191.19234805</v>
      </c>
      <c r="E16" s="271">
        <v>523.96768572000008</v>
      </c>
      <c r="F16" s="271">
        <v>0.84</v>
      </c>
      <c r="G16" s="271">
        <v>17.061414500000001</v>
      </c>
      <c r="H16" s="271">
        <v>0</v>
      </c>
      <c r="I16" s="271">
        <v>9276.3086450099981</v>
      </c>
      <c r="J16" s="271">
        <v>772.71293393999986</v>
      </c>
      <c r="K16" s="271">
        <v>27936.686361649994</v>
      </c>
      <c r="L16" s="271">
        <v>15905.220319530001</v>
      </c>
      <c r="M16" s="271">
        <v>6776.3020512200001</v>
      </c>
      <c r="N16" s="271">
        <v>7072.2401655200001</v>
      </c>
      <c r="O16" s="271">
        <v>85.51530129999999</v>
      </c>
      <c r="P16" s="271">
        <v>12739.237341140002</v>
      </c>
      <c r="Q16" s="339">
        <v>42763.004666279994</v>
      </c>
      <c r="R16" s="271">
        <v>44699.213578060015</v>
      </c>
      <c r="S16" s="271">
        <v>170010.07386981</v>
      </c>
    </row>
    <row r="17" spans="1:19" ht="20.100000000000001" customHeight="1">
      <c r="A17" s="252" t="s">
        <v>56</v>
      </c>
      <c r="B17" s="147" t="s">
        <v>75</v>
      </c>
      <c r="C17" s="272">
        <v>5.4410000099999998</v>
      </c>
      <c r="D17" s="273">
        <v>41.651999939999996</v>
      </c>
      <c r="E17" s="272">
        <v>10.47900072</v>
      </c>
      <c r="F17" s="273">
        <v>150.90299897999998</v>
      </c>
      <c r="G17" s="272">
        <v>2.9999499999999999E-3</v>
      </c>
      <c r="H17" s="273">
        <v>0</v>
      </c>
      <c r="I17" s="272">
        <v>41.833999970000001</v>
      </c>
      <c r="J17" s="273">
        <v>105.95500001000001</v>
      </c>
      <c r="K17" s="272">
        <v>516.91700373000003</v>
      </c>
      <c r="L17" s="273">
        <v>747.53400047000002</v>
      </c>
      <c r="M17" s="272">
        <v>222.70100012999998</v>
      </c>
      <c r="N17" s="273">
        <v>5.9999499999999996E-3</v>
      </c>
      <c r="O17" s="272">
        <v>9.8689999499999992</v>
      </c>
      <c r="P17" s="273">
        <v>37426.991339779997</v>
      </c>
      <c r="Q17" s="272">
        <v>10.569999970000001</v>
      </c>
      <c r="R17" s="273">
        <v>22361.492798726311</v>
      </c>
      <c r="S17" s="273">
        <v>61652.348142286311</v>
      </c>
    </row>
    <row r="18" spans="1:19" ht="20.100000000000001" customHeight="1">
      <c r="A18" s="11" t="s">
        <v>80</v>
      </c>
      <c r="B18" s="274" t="s">
        <v>18</v>
      </c>
      <c r="C18" s="275">
        <v>299115.88479579997</v>
      </c>
      <c r="D18" s="275">
        <v>384272.28662994003</v>
      </c>
      <c r="E18" s="275">
        <v>203282.22107686996</v>
      </c>
      <c r="F18" s="275">
        <v>966321.83572993998</v>
      </c>
      <c r="G18" s="275">
        <v>124854.70396150999</v>
      </c>
      <c r="H18" s="275">
        <v>10210.277492769999</v>
      </c>
      <c r="I18" s="275">
        <v>533900.88454508001</v>
      </c>
      <c r="J18" s="275">
        <v>123902.16263478997</v>
      </c>
      <c r="K18" s="275">
        <v>957258.35863615992</v>
      </c>
      <c r="L18" s="275">
        <v>432644.95663659007</v>
      </c>
      <c r="M18" s="275">
        <v>302159.78387646988</v>
      </c>
      <c r="N18" s="275">
        <v>250018.37549427</v>
      </c>
      <c r="O18" s="275">
        <v>429478.71991724003</v>
      </c>
      <c r="P18" s="275">
        <v>349742.00978252001</v>
      </c>
      <c r="Q18" s="275">
        <v>570299.58503627998</v>
      </c>
      <c r="R18" s="275">
        <v>227213.96614190904</v>
      </c>
      <c r="S18" s="276">
        <v>6164676.01238814</v>
      </c>
    </row>
    <row r="19" spans="1:19" ht="13.5" customHeight="1">
      <c r="B19" s="144"/>
      <c r="C19" s="144"/>
      <c r="D19" s="144"/>
      <c r="E19" s="144"/>
      <c r="F19" s="144"/>
      <c r="G19" s="144"/>
      <c r="H19" s="144"/>
      <c r="I19" s="144"/>
      <c r="J19" s="144"/>
      <c r="K19" s="144"/>
      <c r="L19" s="144"/>
      <c r="M19" s="144"/>
      <c r="N19" s="144"/>
      <c r="O19" s="144"/>
      <c r="P19" s="144"/>
      <c r="Q19" s="144"/>
      <c r="R19" s="144"/>
      <c r="S19" s="144"/>
    </row>
    <row r="20" spans="1:19">
      <c r="B20" s="177" t="s">
        <v>117</v>
      </c>
    </row>
    <row r="21" spans="1:19" ht="18.75">
      <c r="S21" s="318" t="s">
        <v>330</v>
      </c>
    </row>
    <row r="22" spans="1:19" ht="49.5" customHeight="1">
      <c r="B22" s="186" t="s">
        <v>201</v>
      </c>
      <c r="C22" s="187" t="s">
        <v>202</v>
      </c>
      <c r="D22" s="187" t="s">
        <v>203</v>
      </c>
      <c r="E22" s="270" t="s">
        <v>204</v>
      </c>
      <c r="F22" s="270" t="s">
        <v>205</v>
      </c>
      <c r="G22" s="270" t="s">
        <v>206</v>
      </c>
      <c r="H22" s="270" t="s">
        <v>12</v>
      </c>
      <c r="I22" s="270" t="s">
        <v>207</v>
      </c>
      <c r="J22" s="270" t="s">
        <v>13</v>
      </c>
      <c r="K22" s="270" t="s">
        <v>208</v>
      </c>
      <c r="L22" s="270" t="s">
        <v>209</v>
      </c>
      <c r="M22" s="270" t="s">
        <v>210</v>
      </c>
      <c r="N22" s="270" t="s">
        <v>211</v>
      </c>
      <c r="O22" s="270" t="s">
        <v>212</v>
      </c>
      <c r="P22" s="270" t="s">
        <v>213</v>
      </c>
      <c r="Q22" s="270" t="s">
        <v>283</v>
      </c>
      <c r="R22" s="187" t="s">
        <v>214</v>
      </c>
      <c r="S22" s="188" t="s">
        <v>215</v>
      </c>
    </row>
    <row r="23" spans="1:19" ht="20.100000000000001" customHeight="1">
      <c r="A23" s="252" t="s">
        <v>1</v>
      </c>
      <c r="B23" s="146" t="s">
        <v>216</v>
      </c>
      <c r="C23" s="271">
        <v>152817.95602777996</v>
      </c>
      <c r="D23" s="271">
        <v>199517.01162050001</v>
      </c>
      <c r="E23" s="271">
        <v>158653.14046695997</v>
      </c>
      <c r="F23" s="271">
        <v>27958.566155419998</v>
      </c>
      <c r="G23" s="271">
        <v>56892.024885200008</v>
      </c>
      <c r="H23" s="271">
        <v>10325.03877139</v>
      </c>
      <c r="I23" s="271">
        <v>277331.37363633001</v>
      </c>
      <c r="J23" s="271">
        <v>103754.92900443</v>
      </c>
      <c r="K23" s="271">
        <v>171286.38019025</v>
      </c>
      <c r="L23" s="271">
        <v>338768.79299590003</v>
      </c>
      <c r="M23" s="271">
        <v>237723.35953775002</v>
      </c>
      <c r="N23" s="271">
        <v>56342.085499240005</v>
      </c>
      <c r="O23" s="271">
        <v>279811.96930404002</v>
      </c>
      <c r="P23" s="271">
        <v>3953.2670543399995</v>
      </c>
      <c r="Q23" s="271">
        <v>54725.555314099998</v>
      </c>
      <c r="R23" s="271">
        <v>16397.172191449994</v>
      </c>
      <c r="S23" s="351">
        <v>2146258.6226550802</v>
      </c>
    </row>
    <row r="24" spans="1:19" ht="20.100000000000001" customHeight="1">
      <c r="A24" s="252" t="s">
        <v>2</v>
      </c>
      <c r="B24" s="147" t="s">
        <v>120</v>
      </c>
      <c r="C24" s="272">
        <v>60036.263766929995</v>
      </c>
      <c r="D24" s="273">
        <v>39188.875692850001</v>
      </c>
      <c r="E24" s="272">
        <v>17415.800747729998</v>
      </c>
      <c r="F24" s="273">
        <v>545.64580821999994</v>
      </c>
      <c r="G24" s="272">
        <v>1047.38520292</v>
      </c>
      <c r="H24" s="273">
        <v>39.219816270000003</v>
      </c>
      <c r="I24" s="272">
        <v>6165.7935490299997</v>
      </c>
      <c r="J24" s="273">
        <v>852.72346544000004</v>
      </c>
      <c r="K24" s="272">
        <v>147463.58107178006</v>
      </c>
      <c r="L24" s="273">
        <v>33639.31108141</v>
      </c>
      <c r="M24" s="272">
        <v>22448.164972260001</v>
      </c>
      <c r="N24" s="273">
        <v>63682.643691840007</v>
      </c>
      <c r="O24" s="272">
        <v>4922.4969868200005</v>
      </c>
      <c r="P24" s="273">
        <v>894.17973946000006</v>
      </c>
      <c r="Q24" s="272">
        <v>83132.770373840016</v>
      </c>
      <c r="R24" s="273">
        <v>7474.6369726600096</v>
      </c>
      <c r="S24" s="352">
        <v>488949.49293946009</v>
      </c>
    </row>
    <row r="25" spans="1:19" ht="20.100000000000001" customHeight="1">
      <c r="A25" s="252" t="s">
        <v>7</v>
      </c>
      <c r="B25" s="146" t="s">
        <v>217</v>
      </c>
      <c r="C25" s="271">
        <v>67652.884248450006</v>
      </c>
      <c r="D25" s="271">
        <v>122796.69791542001</v>
      </c>
      <c r="E25" s="271">
        <v>3472.4779369799999</v>
      </c>
      <c r="F25" s="271">
        <v>5232.7996522800004</v>
      </c>
      <c r="G25" s="271">
        <v>3678.4059824299998</v>
      </c>
      <c r="H25" s="271">
        <v>333.64383323999999</v>
      </c>
      <c r="I25" s="271">
        <v>109382.04094546002</v>
      </c>
      <c r="J25" s="271">
        <v>3407.5983631100003</v>
      </c>
      <c r="K25" s="271">
        <v>460650.51629192004</v>
      </c>
      <c r="L25" s="271">
        <v>54038.9543395</v>
      </c>
      <c r="M25" s="271">
        <v>28235.124406629995</v>
      </c>
      <c r="N25" s="271">
        <v>65914.404538380011</v>
      </c>
      <c r="O25" s="271">
        <v>16677.934168200001</v>
      </c>
      <c r="P25" s="271">
        <v>74953.550627599994</v>
      </c>
      <c r="Q25" s="271">
        <v>178273.42053161</v>
      </c>
      <c r="R25" s="271">
        <v>32819.816151829771</v>
      </c>
      <c r="S25" s="351">
        <v>1227520.2699330398</v>
      </c>
    </row>
    <row r="26" spans="1:19" ht="20.100000000000001" customHeight="1">
      <c r="A26" s="252" t="s">
        <v>3</v>
      </c>
      <c r="B26" s="147" t="s">
        <v>218</v>
      </c>
      <c r="C26" s="272">
        <v>0.74504000999999997</v>
      </c>
      <c r="D26" s="273">
        <v>3.0000000000000001E-5</v>
      </c>
      <c r="E26" s="272">
        <v>1.9019990000000001E-2</v>
      </c>
      <c r="F26" s="273">
        <v>19.248049980000001</v>
      </c>
      <c r="G26" s="272">
        <v>272.62816904000005</v>
      </c>
      <c r="H26" s="273">
        <v>0</v>
      </c>
      <c r="I26" s="272">
        <v>888.49002967999991</v>
      </c>
      <c r="J26" s="273">
        <v>275.14092022000005</v>
      </c>
      <c r="K26" s="272">
        <v>1337.4087184</v>
      </c>
      <c r="L26" s="273">
        <v>1138.3769277599999</v>
      </c>
      <c r="M26" s="272">
        <v>409.37149823999999</v>
      </c>
      <c r="N26" s="273">
        <v>207.75397050999999</v>
      </c>
      <c r="O26" s="272">
        <v>4.9791700199999998</v>
      </c>
      <c r="P26" s="273">
        <v>1.7899999999999999E-3</v>
      </c>
      <c r="Q26" s="272">
        <v>100.75175071</v>
      </c>
      <c r="R26" s="273">
        <v>0.29519006999915398</v>
      </c>
      <c r="S26" s="352">
        <v>4655.2102746299997</v>
      </c>
    </row>
    <row r="27" spans="1:19" ht="20.100000000000001" customHeight="1">
      <c r="A27" s="252" t="s">
        <v>4</v>
      </c>
      <c r="B27" s="146" t="s">
        <v>123</v>
      </c>
      <c r="C27" s="271">
        <v>0</v>
      </c>
      <c r="D27" s="271">
        <v>0</v>
      </c>
      <c r="E27" s="271">
        <v>0</v>
      </c>
      <c r="F27" s="271">
        <v>884231.25752873998</v>
      </c>
      <c r="G27" s="271">
        <v>43492.980984510003</v>
      </c>
      <c r="H27" s="271">
        <v>0</v>
      </c>
      <c r="I27" s="271">
        <v>0</v>
      </c>
      <c r="J27" s="271">
        <v>0</v>
      </c>
      <c r="K27" s="271">
        <v>1.4870003300000001</v>
      </c>
      <c r="L27" s="271">
        <v>14.127003179999999</v>
      </c>
      <c r="M27" s="271">
        <v>783.98795322000001</v>
      </c>
      <c r="N27" s="271">
        <v>0</v>
      </c>
      <c r="O27" s="271">
        <v>0</v>
      </c>
      <c r="P27" s="271">
        <v>0</v>
      </c>
      <c r="Q27" s="271">
        <v>9535.4713498000001</v>
      </c>
      <c r="R27" s="271">
        <v>187.3235535000338</v>
      </c>
      <c r="S27" s="351">
        <v>938246.63537328003</v>
      </c>
    </row>
    <row r="28" spans="1:19" ht="20.100000000000001" customHeight="1">
      <c r="A28" s="252" t="s">
        <v>43</v>
      </c>
      <c r="B28" s="147" t="s">
        <v>46</v>
      </c>
      <c r="C28" s="272">
        <v>0.27706998999999999</v>
      </c>
      <c r="D28" s="273">
        <v>0</v>
      </c>
      <c r="E28" s="272">
        <v>1.6410800000000001</v>
      </c>
      <c r="F28" s="273">
        <v>0</v>
      </c>
      <c r="G28" s="272">
        <v>3.54996E-3</v>
      </c>
      <c r="H28" s="273">
        <v>0</v>
      </c>
      <c r="I28" s="272">
        <v>204.03599937000001</v>
      </c>
      <c r="J28" s="273">
        <v>36.702809939999995</v>
      </c>
      <c r="K28" s="272">
        <v>17.719749960000001</v>
      </c>
      <c r="L28" s="273">
        <v>14189.521259069999</v>
      </c>
      <c r="M28" s="272">
        <v>252.3082397</v>
      </c>
      <c r="N28" s="273">
        <v>0</v>
      </c>
      <c r="O28" s="272">
        <v>7.2349999999999998E-2</v>
      </c>
      <c r="P28" s="273">
        <v>6.6E-4</v>
      </c>
      <c r="Q28" s="272">
        <v>0.19619</v>
      </c>
      <c r="R28" s="273">
        <v>16695.359393259998</v>
      </c>
      <c r="S28" s="352">
        <v>31397.83835125</v>
      </c>
    </row>
    <row r="29" spans="1:19" ht="20.100000000000001" customHeight="1">
      <c r="A29" s="252" t="s">
        <v>6</v>
      </c>
      <c r="B29" s="146" t="s">
        <v>124</v>
      </c>
      <c r="C29" s="271">
        <v>219.14460081000001</v>
      </c>
      <c r="D29" s="271">
        <v>622.77767360000007</v>
      </c>
      <c r="E29" s="271">
        <v>836.78265050999994</v>
      </c>
      <c r="F29" s="271">
        <v>114.37251973000001</v>
      </c>
      <c r="G29" s="271">
        <v>245.91215259000001</v>
      </c>
      <c r="H29" s="271">
        <v>1.9799201299999998</v>
      </c>
      <c r="I29" s="271">
        <v>88051.824690600013</v>
      </c>
      <c r="J29" s="271">
        <v>12344.244384430001</v>
      </c>
      <c r="K29" s="271">
        <v>14668.676963189999</v>
      </c>
      <c r="L29" s="271">
        <v>2525.4155260100001</v>
      </c>
      <c r="M29" s="271">
        <v>1198.1987976100002</v>
      </c>
      <c r="N29" s="271">
        <v>1211.00794172</v>
      </c>
      <c r="O29" s="271">
        <v>15.2420735</v>
      </c>
      <c r="P29" s="271">
        <v>14192.203274950001</v>
      </c>
      <c r="Q29" s="271">
        <v>60921.298281409996</v>
      </c>
      <c r="R29" s="271">
        <v>7803.0889218299899</v>
      </c>
      <c r="S29" s="351">
        <v>204972.17037261999</v>
      </c>
    </row>
    <row r="30" spans="1:19" ht="20.100000000000001" customHeight="1">
      <c r="A30" s="252" t="s">
        <v>45</v>
      </c>
      <c r="B30" s="147" t="s">
        <v>219</v>
      </c>
      <c r="C30" s="272">
        <v>3988.3766549899997</v>
      </c>
      <c r="D30" s="273">
        <v>4317.5803323299997</v>
      </c>
      <c r="E30" s="272">
        <v>1512.55580893</v>
      </c>
      <c r="F30" s="273">
        <v>0.18571960000000001</v>
      </c>
      <c r="G30" s="272">
        <v>213.4854125</v>
      </c>
      <c r="H30" s="273">
        <v>0</v>
      </c>
      <c r="I30" s="272">
        <v>11877.54461567</v>
      </c>
      <c r="J30" s="273">
        <v>891.41345055999989</v>
      </c>
      <c r="K30" s="272">
        <v>41643.927273629997</v>
      </c>
      <c r="L30" s="273">
        <v>4006.4226162800001</v>
      </c>
      <c r="M30" s="272">
        <v>2332.3372095599998</v>
      </c>
      <c r="N30" s="273">
        <v>5003.4482922399993</v>
      </c>
      <c r="O30" s="272">
        <v>238.24966366000001</v>
      </c>
      <c r="P30" s="273">
        <v>137829.74641637001</v>
      </c>
      <c r="Q30" s="272">
        <v>37966.281067099997</v>
      </c>
      <c r="R30" s="273">
        <v>50585.822396699958</v>
      </c>
      <c r="S30" s="352">
        <v>302407.37693011999</v>
      </c>
    </row>
    <row r="31" spans="1:19" ht="20.100000000000001" customHeight="1">
      <c r="A31" s="252" t="s">
        <v>44</v>
      </c>
      <c r="B31" s="146" t="s">
        <v>181</v>
      </c>
      <c r="C31" s="271">
        <v>359.11985980999992</v>
      </c>
      <c r="D31" s="271">
        <v>1274.9925662799999</v>
      </c>
      <c r="E31" s="271">
        <v>668.4589334100001</v>
      </c>
      <c r="F31" s="271">
        <v>5.5730506100000001</v>
      </c>
      <c r="G31" s="271">
        <v>50.088101010000003</v>
      </c>
      <c r="H31" s="271">
        <v>0</v>
      </c>
      <c r="I31" s="271">
        <v>11204.032501859998</v>
      </c>
      <c r="J31" s="271">
        <v>703.40595527000005</v>
      </c>
      <c r="K31" s="271">
        <v>26078.609722330002</v>
      </c>
      <c r="L31" s="271">
        <v>14949.114637199998</v>
      </c>
      <c r="M31" s="271">
        <v>4266.9666607199997</v>
      </c>
      <c r="N31" s="271">
        <v>4855.1090657799996</v>
      </c>
      <c r="O31" s="271">
        <v>87.156109489999992</v>
      </c>
      <c r="P31" s="271">
        <v>10380.471557009998</v>
      </c>
      <c r="Q31" s="271">
        <v>32381.979494479994</v>
      </c>
      <c r="R31" s="271">
        <v>25794.497534530001</v>
      </c>
      <c r="S31" s="351">
        <v>133059.57574979</v>
      </c>
    </row>
    <row r="32" spans="1:19" ht="20.100000000000001" customHeight="1">
      <c r="A32" s="252" t="s">
        <v>56</v>
      </c>
      <c r="B32" s="147" t="s">
        <v>75</v>
      </c>
      <c r="C32" s="272">
        <v>0</v>
      </c>
      <c r="D32" s="273">
        <v>18.79499998</v>
      </c>
      <c r="E32" s="272">
        <v>3.35600006</v>
      </c>
      <c r="F32" s="273">
        <v>0</v>
      </c>
      <c r="G32" s="272">
        <v>1.499999E-2</v>
      </c>
      <c r="H32" s="273">
        <v>0</v>
      </c>
      <c r="I32" s="272">
        <v>35.368000080000002</v>
      </c>
      <c r="J32" s="273">
        <v>118.24900038</v>
      </c>
      <c r="K32" s="272">
        <v>655.26100074999999</v>
      </c>
      <c r="L32" s="273">
        <v>761.37300216999995</v>
      </c>
      <c r="M32" s="272">
        <v>233.59000072000001</v>
      </c>
      <c r="N32" s="273">
        <v>0</v>
      </c>
      <c r="O32" s="272">
        <v>16.295000039999998</v>
      </c>
      <c r="P32" s="273">
        <v>31161.701647609996</v>
      </c>
      <c r="Q32" s="272">
        <v>300.56199800999997</v>
      </c>
      <c r="R32" s="273">
        <v>18271.498750055718</v>
      </c>
      <c r="S32" s="352">
        <v>51576.064399845716</v>
      </c>
    </row>
    <row r="33" spans="1:19" ht="20.100000000000001" customHeight="1">
      <c r="A33" s="11" t="s">
        <v>80</v>
      </c>
      <c r="B33" s="274" t="s">
        <v>18</v>
      </c>
      <c r="C33" s="275">
        <v>285074.76726877003</v>
      </c>
      <c r="D33" s="275">
        <v>367736.73083096009</v>
      </c>
      <c r="E33" s="275">
        <v>182564.23264456997</v>
      </c>
      <c r="F33" s="275">
        <v>918107.64848457999</v>
      </c>
      <c r="G33" s="275">
        <v>105892.92944015001</v>
      </c>
      <c r="H33" s="275">
        <v>10699.882341029999</v>
      </c>
      <c r="I33" s="275">
        <v>505140.50396807998</v>
      </c>
      <c r="J33" s="275">
        <v>122384.40735378</v>
      </c>
      <c r="K33" s="275">
        <v>863803.56798254023</v>
      </c>
      <c r="L33" s="275">
        <v>464031.40938848001</v>
      </c>
      <c r="M33" s="275">
        <v>297883.40927641001</v>
      </c>
      <c r="N33" s="275">
        <v>197216.45299971002</v>
      </c>
      <c r="O33" s="275">
        <v>301774.39482577</v>
      </c>
      <c r="P33" s="275">
        <v>273365.12276734004</v>
      </c>
      <c r="Q33" s="275">
        <v>457338.28635106003</v>
      </c>
      <c r="R33" s="276">
        <v>176029.51105588546</v>
      </c>
      <c r="S33" s="353">
        <v>5529043.2569791172</v>
      </c>
    </row>
    <row r="35" spans="1:19">
      <c r="B35" s="134" t="s">
        <v>117</v>
      </c>
    </row>
    <row r="36" spans="1:19">
      <c r="B36" s="134" t="s">
        <v>317</v>
      </c>
    </row>
  </sheetData>
  <mergeCells count="2">
    <mergeCell ref="B2:S2"/>
    <mergeCell ref="B1:S1"/>
  </mergeCells>
  <conditionalFormatting sqref="R8:S17 C8:P17">
    <cfRule type="cellIs" dxfId="28" priority="15" operator="equal">
      <formula>0</formula>
    </cfRule>
  </conditionalFormatting>
  <conditionalFormatting sqref="C25:S25">
    <cfRule type="cellIs" dxfId="27" priority="8" operator="equal">
      <formula>0</formula>
    </cfRule>
  </conditionalFormatting>
  <conditionalFormatting sqref="C24:S24">
    <cfRule type="cellIs" dxfId="26" priority="7" operator="equal">
      <formula>0</formula>
    </cfRule>
  </conditionalFormatting>
  <conditionalFormatting sqref="C23:S23">
    <cfRule type="cellIs" dxfId="25" priority="6" operator="equal">
      <formula>0</formula>
    </cfRule>
  </conditionalFormatting>
  <conditionalFormatting sqref="C27:S27 C31:S31">
    <cfRule type="cellIs" dxfId="24" priority="5" operator="equal">
      <formula>0</formula>
    </cfRule>
  </conditionalFormatting>
  <conditionalFormatting sqref="C26:S26 C28:S28 C32:S32">
    <cfRule type="cellIs" dxfId="23" priority="4" operator="equal">
      <formula>0</formula>
    </cfRule>
  </conditionalFormatting>
  <conditionalFormatting sqref="C29:S29">
    <cfRule type="cellIs" dxfId="22" priority="3" operator="equal">
      <formula>0</formula>
    </cfRule>
  </conditionalFormatting>
  <conditionalFormatting sqref="C30:S30">
    <cfRule type="cellIs" dxfId="21" priority="2" operator="equal">
      <formula>0</formula>
    </cfRule>
  </conditionalFormatting>
  <conditionalFormatting sqref="Q8:Q17">
    <cfRule type="cellIs" dxfId="20" priority="1" operator="equal">
      <formula>0</formula>
    </cfRule>
  </conditionalFormatting>
  <hyperlinks>
    <hyperlink ref="S3" location="Índice!Area_de_impressao" display="Voltar ao índice" xr:uid="{00000000-0004-0000-15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39"/>
  <sheetViews>
    <sheetView showGridLines="0" zoomScale="80" zoomScaleNormal="80" zoomScaleSheetLayoutView="85" workbookViewId="0">
      <selection sqref="A1:R1"/>
    </sheetView>
  </sheetViews>
  <sheetFormatPr defaultColWidth="9.140625"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09" t="s">
        <v>81</v>
      </c>
      <c r="B1" s="409"/>
      <c r="C1" s="409"/>
      <c r="D1" s="409"/>
      <c r="E1" s="409"/>
      <c r="F1" s="409"/>
      <c r="G1" s="409"/>
      <c r="H1" s="409"/>
      <c r="I1" s="409"/>
      <c r="J1" s="409"/>
      <c r="K1" s="409"/>
      <c r="L1" s="409"/>
      <c r="M1" s="409"/>
      <c r="N1" s="409"/>
      <c r="O1" s="409"/>
      <c r="P1" s="409"/>
      <c r="Q1" s="409"/>
      <c r="R1" s="409"/>
    </row>
    <row r="2" spans="1:18" ht="30" customHeight="1">
      <c r="A2" s="425" t="s">
        <v>220</v>
      </c>
      <c r="B2" s="426"/>
      <c r="C2" s="426"/>
      <c r="D2" s="426"/>
      <c r="E2" s="426"/>
      <c r="F2" s="426"/>
      <c r="G2" s="426"/>
      <c r="H2" s="426"/>
      <c r="I2" s="426"/>
      <c r="J2" s="426"/>
      <c r="K2" s="426"/>
      <c r="L2" s="426"/>
      <c r="M2" s="426"/>
      <c r="N2" s="426"/>
      <c r="O2" s="426"/>
      <c r="P2" s="426"/>
      <c r="Q2" s="426"/>
      <c r="R2" s="426"/>
    </row>
    <row r="3" spans="1:18" ht="39.950000000000003" customHeight="1">
      <c r="A3" s="148"/>
      <c r="B3" s="148"/>
      <c r="C3" s="148"/>
      <c r="D3" s="148"/>
      <c r="E3" s="148"/>
      <c r="F3" s="148"/>
      <c r="G3" s="148"/>
      <c r="H3" s="148"/>
      <c r="I3" s="148"/>
      <c r="J3" s="148"/>
      <c r="K3" s="148"/>
      <c r="L3" s="148"/>
      <c r="M3" s="148"/>
      <c r="N3" s="148"/>
      <c r="O3" s="121"/>
      <c r="P3" s="121"/>
      <c r="Q3" s="121"/>
      <c r="R3" s="249" t="s">
        <v>83</v>
      </c>
    </row>
    <row r="4" spans="1:18" ht="42" hidden="1" customHeight="1">
      <c r="A4" s="145"/>
      <c r="B4" s="145" t="s">
        <v>51</v>
      </c>
      <c r="C4" s="145" t="s">
        <v>52</v>
      </c>
      <c r="D4" s="145" t="s">
        <v>31</v>
      </c>
      <c r="E4" s="145" t="s">
        <v>32</v>
      </c>
      <c r="F4" s="145" t="s">
        <v>33</v>
      </c>
      <c r="G4" s="145" t="s">
        <v>34</v>
      </c>
      <c r="H4" s="145" t="s">
        <v>35</v>
      </c>
      <c r="I4" s="145" t="s">
        <v>36</v>
      </c>
      <c r="J4" s="145" t="s">
        <v>37</v>
      </c>
      <c r="K4" s="145" t="s">
        <v>38</v>
      </c>
      <c r="L4" s="145" t="s">
        <v>39</v>
      </c>
      <c r="M4" s="145" t="s">
        <v>5</v>
      </c>
      <c r="N4" s="145" t="s">
        <v>53</v>
      </c>
      <c r="O4" s="145" t="s">
        <v>2</v>
      </c>
      <c r="P4" s="145" t="s">
        <v>40</v>
      </c>
      <c r="Q4" s="150" t="s">
        <v>54</v>
      </c>
      <c r="R4" s="145"/>
    </row>
    <row r="5" spans="1:18" s="226" customFormat="1" ht="39.950000000000003" customHeight="1">
      <c r="A5" s="254" t="s">
        <v>200</v>
      </c>
      <c r="B5" s="223"/>
      <c r="C5" s="223"/>
      <c r="D5" s="223"/>
      <c r="E5" s="223"/>
      <c r="F5" s="223"/>
      <c r="G5" s="223"/>
      <c r="H5" s="223"/>
      <c r="I5" s="223"/>
      <c r="J5" s="223"/>
      <c r="K5" s="223"/>
      <c r="L5" s="223"/>
      <c r="M5" s="223"/>
      <c r="N5" s="224"/>
      <c r="O5" s="223"/>
      <c r="P5" s="223"/>
      <c r="Q5" s="225"/>
      <c r="R5" s="321" t="s">
        <v>326</v>
      </c>
    </row>
    <row r="6" spans="1:18" s="226" customFormat="1" ht="15" customHeight="1">
      <c r="A6" s="330"/>
      <c r="B6" s="223"/>
      <c r="C6" s="223"/>
      <c r="D6" s="223"/>
      <c r="E6" s="223"/>
      <c r="F6" s="223"/>
      <c r="G6" s="223"/>
      <c r="H6" s="223"/>
      <c r="I6" s="223"/>
      <c r="J6" s="223"/>
      <c r="K6" s="223"/>
      <c r="L6" s="223"/>
      <c r="M6" s="223"/>
      <c r="N6" s="224"/>
      <c r="O6" s="223"/>
      <c r="P6" s="223"/>
      <c r="Q6" s="225"/>
      <c r="R6" s="321"/>
    </row>
    <row r="7" spans="1:18" ht="69.75" customHeight="1">
      <c r="A7" s="319" t="s">
        <v>101</v>
      </c>
      <c r="B7" s="189" t="s">
        <v>221</v>
      </c>
      <c r="C7" s="189" t="s">
        <v>222</v>
      </c>
      <c r="D7" s="189" t="s">
        <v>223</v>
      </c>
      <c r="E7" s="189" t="s">
        <v>224</v>
      </c>
      <c r="F7" s="190" t="s">
        <v>225</v>
      </c>
      <c r="G7" s="190" t="s">
        <v>226</v>
      </c>
      <c r="H7" s="191" t="s">
        <v>227</v>
      </c>
      <c r="I7" s="192" t="s">
        <v>228</v>
      </c>
      <c r="J7" s="190" t="s">
        <v>229</v>
      </c>
      <c r="K7" s="192" t="s">
        <v>230</v>
      </c>
      <c r="L7" s="190" t="s">
        <v>231</v>
      </c>
      <c r="M7" s="192" t="s">
        <v>232</v>
      </c>
      <c r="N7" s="192" t="s">
        <v>233</v>
      </c>
      <c r="O7" s="193" t="s">
        <v>120</v>
      </c>
      <c r="P7" s="193" t="s">
        <v>234</v>
      </c>
      <c r="Q7" s="193" t="s">
        <v>235</v>
      </c>
      <c r="R7" s="194" t="s">
        <v>127</v>
      </c>
    </row>
    <row r="8" spans="1:18" s="80" customFormat="1" ht="15" customHeight="1">
      <c r="A8" s="320" t="s">
        <v>106</v>
      </c>
      <c r="B8" s="203">
        <v>84351.473999999987</v>
      </c>
      <c r="C8" s="203">
        <v>24339.013999999999</v>
      </c>
      <c r="D8" s="203">
        <v>524936.91699999978</v>
      </c>
      <c r="E8" s="203">
        <v>97538.403999999937</v>
      </c>
      <c r="F8" s="203">
        <v>882.06899999999996</v>
      </c>
      <c r="G8" s="203">
        <v>44233.686999999991</v>
      </c>
      <c r="H8" s="203">
        <v>0</v>
      </c>
      <c r="I8" s="203">
        <v>0</v>
      </c>
      <c r="J8" s="203">
        <v>0</v>
      </c>
      <c r="K8" s="203">
        <v>0</v>
      </c>
      <c r="L8" s="203">
        <v>0</v>
      </c>
      <c r="M8" s="203">
        <v>0</v>
      </c>
      <c r="N8" s="203">
        <v>32399.291000000012</v>
      </c>
      <c r="O8" s="203">
        <v>146141.61100000003</v>
      </c>
      <c r="P8" s="203">
        <v>0</v>
      </c>
      <c r="Q8" s="203">
        <v>2705.9240000000004</v>
      </c>
      <c r="R8" s="204">
        <v>957528.39099999983</v>
      </c>
    </row>
    <row r="9" spans="1:18" s="80" customFormat="1" ht="15" customHeight="1">
      <c r="A9" s="212" t="s">
        <v>107</v>
      </c>
      <c r="B9" s="120">
        <v>121396.71999999999</v>
      </c>
      <c r="C9" s="120">
        <v>42040.483</v>
      </c>
      <c r="D9" s="120">
        <v>565235.14599999972</v>
      </c>
      <c r="E9" s="120">
        <v>107628.23100000003</v>
      </c>
      <c r="F9" s="120">
        <v>791.12999999999988</v>
      </c>
      <c r="G9" s="120">
        <v>50087.336999999992</v>
      </c>
      <c r="H9" s="120">
        <v>0</v>
      </c>
      <c r="I9" s="120">
        <v>0</v>
      </c>
      <c r="J9" s="120">
        <v>0</v>
      </c>
      <c r="K9" s="120">
        <v>0</v>
      </c>
      <c r="L9" s="120">
        <v>0</v>
      </c>
      <c r="M9" s="120">
        <v>0</v>
      </c>
      <c r="N9" s="120">
        <v>50692.039000000004</v>
      </c>
      <c r="O9" s="120">
        <v>260886.95700000002</v>
      </c>
      <c r="P9" s="120">
        <v>0</v>
      </c>
      <c r="Q9" s="120">
        <v>2909.1480000000001</v>
      </c>
      <c r="R9" s="152">
        <v>1201667.1909999996</v>
      </c>
    </row>
    <row r="10" spans="1:18" s="80" customFormat="1" ht="15" customHeight="1">
      <c r="A10" s="212" t="s">
        <v>108</v>
      </c>
      <c r="B10" s="203">
        <v>190918.16076902003</v>
      </c>
      <c r="C10" s="203">
        <v>36702.092209999995</v>
      </c>
      <c r="D10" s="203">
        <v>494034.21667761996</v>
      </c>
      <c r="E10" s="203">
        <v>163219.26225893007</v>
      </c>
      <c r="F10" s="203">
        <v>3243.5845099999997</v>
      </c>
      <c r="G10" s="203">
        <v>52892.110657259997</v>
      </c>
      <c r="H10" s="203">
        <v>0</v>
      </c>
      <c r="I10" s="203">
        <v>0</v>
      </c>
      <c r="J10" s="203">
        <v>0</v>
      </c>
      <c r="K10" s="203">
        <v>0</v>
      </c>
      <c r="L10" s="203">
        <v>0</v>
      </c>
      <c r="M10" s="203">
        <v>0</v>
      </c>
      <c r="N10" s="203">
        <v>73092.590902700002</v>
      </c>
      <c r="O10" s="203">
        <v>172145.42741617002</v>
      </c>
      <c r="P10" s="203">
        <v>0</v>
      </c>
      <c r="Q10" s="203">
        <v>5376.1727218080996</v>
      </c>
      <c r="R10" s="204">
        <v>1191623.6181235083</v>
      </c>
    </row>
    <row r="11" spans="1:18" s="80" customFormat="1" ht="15" customHeight="1">
      <c r="A11" s="212" t="s">
        <v>109</v>
      </c>
      <c r="B11" s="120">
        <v>262899.26608070423</v>
      </c>
      <c r="C11" s="120">
        <v>26868.319374468403</v>
      </c>
      <c r="D11" s="120">
        <v>591345.38843109901</v>
      </c>
      <c r="E11" s="120">
        <v>165523.46558987696</v>
      </c>
      <c r="F11" s="120">
        <v>4046.5666383400003</v>
      </c>
      <c r="G11" s="120">
        <v>53934.029852424006</v>
      </c>
      <c r="H11" s="120">
        <v>0</v>
      </c>
      <c r="I11" s="120">
        <v>0</v>
      </c>
      <c r="J11" s="120">
        <v>0</v>
      </c>
      <c r="K11" s="120">
        <v>0</v>
      </c>
      <c r="L11" s="120">
        <v>0</v>
      </c>
      <c r="M11" s="120">
        <v>0</v>
      </c>
      <c r="N11" s="120">
        <v>87963.444500616708</v>
      </c>
      <c r="O11" s="120">
        <v>256653.62872255698</v>
      </c>
      <c r="P11" s="120">
        <v>0</v>
      </c>
      <c r="Q11" s="120">
        <v>5014.7127779451203</v>
      </c>
      <c r="R11" s="152">
        <v>1454248.8219680316</v>
      </c>
    </row>
    <row r="12" spans="1:18" s="80" customFormat="1" ht="15" customHeight="1">
      <c r="A12" s="212" t="s">
        <v>110</v>
      </c>
      <c r="B12" s="203">
        <v>296547.89673710009</v>
      </c>
      <c r="C12" s="203">
        <v>51649.65458908998</v>
      </c>
      <c r="D12" s="203">
        <v>678049.68052586727</v>
      </c>
      <c r="E12" s="203">
        <v>168764.88135678004</v>
      </c>
      <c r="F12" s="203">
        <v>941.03863371000011</v>
      </c>
      <c r="G12" s="203">
        <v>71002.784060229969</v>
      </c>
      <c r="H12" s="203">
        <v>34027.835180752008</v>
      </c>
      <c r="I12" s="203">
        <v>9027.4485268799999</v>
      </c>
      <c r="J12" s="203">
        <v>3061.4008564599999</v>
      </c>
      <c r="K12" s="203">
        <v>14500.931295059998</v>
      </c>
      <c r="L12" s="203">
        <v>25815.554580918008</v>
      </c>
      <c r="M12" s="203">
        <v>6444.5557929999995</v>
      </c>
      <c r="N12" s="203">
        <v>28910.859813036008</v>
      </c>
      <c r="O12" s="203">
        <v>305570.16732140997</v>
      </c>
      <c r="P12" s="203">
        <v>1931.7908059670008</v>
      </c>
      <c r="Q12" s="203">
        <v>2670.049742695091</v>
      </c>
      <c r="R12" s="204">
        <v>1698916.5298189556</v>
      </c>
    </row>
    <row r="13" spans="1:18" s="80" customFormat="1" ht="15" customHeight="1">
      <c r="A13" s="212" t="s">
        <v>111</v>
      </c>
      <c r="B13" s="120">
        <v>328972.51223976922</v>
      </c>
      <c r="C13" s="120">
        <v>48455.280350248853</v>
      </c>
      <c r="D13" s="120">
        <v>776166.18399136676</v>
      </c>
      <c r="E13" s="120">
        <v>164794.2331655458</v>
      </c>
      <c r="F13" s="120">
        <v>4862.8410451175223</v>
      </c>
      <c r="G13" s="120">
        <v>69919.981308819682</v>
      </c>
      <c r="H13" s="120">
        <v>43792.564255670448</v>
      </c>
      <c r="I13" s="120">
        <v>13930.147152114769</v>
      </c>
      <c r="J13" s="120">
        <v>3566.014643117614</v>
      </c>
      <c r="K13" s="120">
        <v>25011.818874467801</v>
      </c>
      <c r="L13" s="120">
        <v>123863.09994581803</v>
      </c>
      <c r="M13" s="120">
        <v>12986.504621361064</v>
      </c>
      <c r="N13" s="120">
        <v>24620.557863384136</v>
      </c>
      <c r="O13" s="120">
        <v>283483.69968181237</v>
      </c>
      <c r="P13" s="120">
        <v>-404.85958650550009</v>
      </c>
      <c r="Q13" s="120">
        <v>1792.3983471544998</v>
      </c>
      <c r="R13" s="152">
        <v>1925812.9778992631</v>
      </c>
    </row>
    <row r="14" spans="1:18" s="80" customFormat="1" ht="15" customHeight="1">
      <c r="A14" s="212" t="s">
        <v>112</v>
      </c>
      <c r="B14" s="203">
        <v>428014.0937565965</v>
      </c>
      <c r="C14" s="203">
        <v>40610.894964506697</v>
      </c>
      <c r="D14" s="203">
        <v>897440.91236798337</v>
      </c>
      <c r="E14" s="203">
        <v>120167.56393526502</v>
      </c>
      <c r="F14" s="203">
        <v>3478.3390403051781</v>
      </c>
      <c r="G14" s="203">
        <v>84625.21626158143</v>
      </c>
      <c r="H14" s="203">
        <v>40729.676311606745</v>
      </c>
      <c r="I14" s="203">
        <v>13900.875971940604</v>
      </c>
      <c r="J14" s="203">
        <v>3154.4472538705518</v>
      </c>
      <c r="K14" s="203">
        <v>38646.526545453024</v>
      </c>
      <c r="L14" s="203">
        <v>183232.22813860609</v>
      </c>
      <c r="M14" s="203">
        <v>36965.380205046349</v>
      </c>
      <c r="N14" s="203">
        <v>14188.270574117279</v>
      </c>
      <c r="O14" s="203">
        <v>314426.57313665684</v>
      </c>
      <c r="P14" s="203">
        <v>1862.4637468895</v>
      </c>
      <c r="Q14" s="203">
        <v>879.36731958516384</v>
      </c>
      <c r="R14" s="204">
        <v>2222322.8295300109</v>
      </c>
    </row>
    <row r="15" spans="1:18" s="80" customFormat="1" ht="15" customHeight="1">
      <c r="A15" s="212" t="s">
        <v>113</v>
      </c>
      <c r="B15" s="120">
        <v>537854.04577707825</v>
      </c>
      <c r="C15" s="120">
        <v>33418.870593621243</v>
      </c>
      <c r="D15" s="120">
        <v>868339.76567669457</v>
      </c>
      <c r="E15" s="120">
        <v>103352.3785548559</v>
      </c>
      <c r="F15" s="120">
        <v>5718.4292311937015</v>
      </c>
      <c r="G15" s="120">
        <v>88646.875246600481</v>
      </c>
      <c r="H15" s="120">
        <v>51502.785696724051</v>
      </c>
      <c r="I15" s="120">
        <v>14866.894936111219</v>
      </c>
      <c r="J15" s="120">
        <v>2689.6146387344047</v>
      </c>
      <c r="K15" s="120">
        <v>44887.086533104237</v>
      </c>
      <c r="L15" s="120">
        <v>213237.42500805997</v>
      </c>
      <c r="M15" s="120">
        <v>48704.459761304424</v>
      </c>
      <c r="N15" s="120">
        <v>17738.87150510124</v>
      </c>
      <c r="O15" s="120">
        <v>328251.85841630632</v>
      </c>
      <c r="P15" s="120">
        <v>1206.4625587176693</v>
      </c>
      <c r="Q15" s="120">
        <v>1645.2727788582306</v>
      </c>
      <c r="R15" s="152">
        <v>2362061.0969130658</v>
      </c>
    </row>
    <row r="16" spans="1:18" s="80" customFormat="1" ht="15" customHeight="1">
      <c r="A16" s="212" t="s">
        <v>114</v>
      </c>
      <c r="B16" s="203">
        <v>669493.93533892755</v>
      </c>
      <c r="C16" s="203">
        <v>39190.430926623165</v>
      </c>
      <c r="D16" s="203">
        <v>901117.0787190838</v>
      </c>
      <c r="E16" s="203">
        <v>81639.01167668344</v>
      </c>
      <c r="F16" s="203">
        <v>8449.9126353919601</v>
      </c>
      <c r="G16" s="203">
        <v>92243.453452748785</v>
      </c>
      <c r="H16" s="203">
        <v>42120.460889776055</v>
      </c>
      <c r="I16" s="203">
        <v>14948.405031496264</v>
      </c>
      <c r="J16" s="203">
        <v>2643.502411022152</v>
      </c>
      <c r="K16" s="203">
        <v>56777.075917450013</v>
      </c>
      <c r="L16" s="203">
        <v>272473.85732396872</v>
      </c>
      <c r="M16" s="203">
        <v>50663.445979762226</v>
      </c>
      <c r="N16" s="203">
        <v>22085.522162081808</v>
      </c>
      <c r="O16" s="203">
        <v>299901.67779225332</v>
      </c>
      <c r="P16" s="203">
        <v>1506.0328927946116</v>
      </c>
      <c r="Q16" s="203">
        <v>1693.6419928550013</v>
      </c>
      <c r="R16" s="204">
        <v>2556947.4451429187</v>
      </c>
    </row>
    <row r="17" spans="1:18" s="80" customFormat="1" ht="15" customHeight="1">
      <c r="A17" s="212" t="s">
        <v>115</v>
      </c>
      <c r="B17" s="120">
        <v>659008.96619994193</v>
      </c>
      <c r="C17" s="120">
        <v>37896.157790287143</v>
      </c>
      <c r="D17" s="120">
        <v>1164831.9346242656</v>
      </c>
      <c r="E17" s="120">
        <v>74781.557219688271</v>
      </c>
      <c r="F17" s="120">
        <v>800.94917833826571</v>
      </c>
      <c r="G17" s="120">
        <v>91085.842952205145</v>
      </c>
      <c r="H17" s="120">
        <v>43029.976302044437</v>
      </c>
      <c r="I17" s="120">
        <v>10980.943909238944</v>
      </c>
      <c r="J17" s="120">
        <v>1834.5369296797394</v>
      </c>
      <c r="K17" s="120">
        <v>61318.306740634122</v>
      </c>
      <c r="L17" s="120">
        <v>323078.80772347335</v>
      </c>
      <c r="M17" s="120">
        <v>45633.377713872505</v>
      </c>
      <c r="N17" s="120">
        <v>33415.516220313504</v>
      </c>
      <c r="O17" s="120">
        <v>237936.43591852556</v>
      </c>
      <c r="P17" s="120">
        <v>21364.610371797189</v>
      </c>
      <c r="Q17" s="120">
        <v>-4012.9398617868769</v>
      </c>
      <c r="R17" s="152">
        <v>2802984.9799325191</v>
      </c>
    </row>
    <row r="18" spans="1:18" s="80" customFormat="1" ht="15" customHeight="1">
      <c r="A18" s="212" t="s">
        <v>116</v>
      </c>
      <c r="B18" s="203">
        <v>773482.90668818739</v>
      </c>
      <c r="C18" s="203">
        <v>38539.680647638444</v>
      </c>
      <c r="D18" s="203">
        <v>1540511.3696834268</v>
      </c>
      <c r="E18" s="203">
        <v>67308.099509836262</v>
      </c>
      <c r="F18" s="203">
        <v>2173.205869932764</v>
      </c>
      <c r="G18" s="203">
        <v>86427.338224377425</v>
      </c>
      <c r="H18" s="203">
        <v>42266.39216098687</v>
      </c>
      <c r="I18" s="203">
        <v>6611.703765471213</v>
      </c>
      <c r="J18" s="203">
        <v>2037.9247886871945</v>
      </c>
      <c r="K18" s="203">
        <v>56148.161387628337</v>
      </c>
      <c r="L18" s="203">
        <v>306665.98930271383</v>
      </c>
      <c r="M18" s="203">
        <v>26967.900584859381</v>
      </c>
      <c r="N18" s="203">
        <v>41688.029612800339</v>
      </c>
      <c r="O18" s="203">
        <v>277537.51465618925</v>
      </c>
      <c r="P18" s="203">
        <v>-14827.756134688882</v>
      </c>
      <c r="Q18" s="203">
        <v>15692.126298225085</v>
      </c>
      <c r="R18" s="204">
        <v>3269230.5870462721</v>
      </c>
    </row>
    <row r="19" spans="1:18" s="80" customFormat="1" ht="15" customHeight="1">
      <c r="A19" s="212" t="s">
        <v>279</v>
      </c>
      <c r="B19" s="120">
        <v>871414.03524260351</v>
      </c>
      <c r="C19" s="120">
        <v>20661.118130003448</v>
      </c>
      <c r="D19" s="120">
        <v>1902771.4132304511</v>
      </c>
      <c r="E19" s="120">
        <v>61992.682525770353</v>
      </c>
      <c r="F19" s="120">
        <v>12046.421918205433</v>
      </c>
      <c r="G19" s="120">
        <v>116451.61558673353</v>
      </c>
      <c r="H19" s="120">
        <v>42935.574404221246</v>
      </c>
      <c r="I19" s="120">
        <v>2711.8663680962486</v>
      </c>
      <c r="J19" s="120">
        <v>2766.6272909372497</v>
      </c>
      <c r="K19" s="120">
        <v>55221.91557989284</v>
      </c>
      <c r="L19" s="120">
        <v>275529.89720738371</v>
      </c>
      <c r="M19" s="120">
        <v>30560.235487470811</v>
      </c>
      <c r="N19" s="120">
        <v>50821.070660842379</v>
      </c>
      <c r="O19" s="120">
        <v>337563.90872583975</v>
      </c>
      <c r="P19" s="120">
        <v>-18297.630406514061</v>
      </c>
      <c r="Q19" s="120">
        <v>10918.660424386062</v>
      </c>
      <c r="R19" s="152">
        <v>3776069.4123763228</v>
      </c>
    </row>
    <row r="20" spans="1:18" s="80" customFormat="1" ht="15" customHeight="1">
      <c r="A20" s="212" t="s">
        <v>280</v>
      </c>
      <c r="B20" s="203">
        <v>956390.51041925326</v>
      </c>
      <c r="C20" s="203">
        <v>9100.7933278850724</v>
      </c>
      <c r="D20" s="203">
        <v>2073453.9793810961</v>
      </c>
      <c r="E20" s="203">
        <v>69679.185657437425</v>
      </c>
      <c r="F20" s="203">
        <v>11742.988246832241</v>
      </c>
      <c r="G20" s="203">
        <v>151748.65619533122</v>
      </c>
      <c r="H20" s="203">
        <v>45480.457557769842</v>
      </c>
      <c r="I20" s="203">
        <v>1162.6862129310746</v>
      </c>
      <c r="J20" s="203">
        <v>4322.7886285737786</v>
      </c>
      <c r="K20" s="203">
        <v>49307.603013672786</v>
      </c>
      <c r="L20" s="203">
        <v>278110.55773399002</v>
      </c>
      <c r="M20" s="203">
        <v>25303.427982666497</v>
      </c>
      <c r="N20" s="203">
        <v>74948.973514403391</v>
      </c>
      <c r="O20" s="203">
        <v>430337.17130465829</v>
      </c>
      <c r="P20" s="203">
        <v>2501.5876953986899</v>
      </c>
      <c r="Q20" s="203">
        <v>-1712.5833187007888</v>
      </c>
      <c r="R20" s="204">
        <v>4181878.7835531994</v>
      </c>
    </row>
    <row r="21" spans="1:18" s="80" customFormat="1" ht="15" customHeight="1">
      <c r="A21" s="348" t="s">
        <v>281</v>
      </c>
      <c r="B21" s="385">
        <v>865665.25460977736</v>
      </c>
      <c r="C21" s="385">
        <v>14431.250832180001</v>
      </c>
      <c r="D21" s="385">
        <v>2332588.5469805482</v>
      </c>
      <c r="E21" s="385">
        <v>51337.882245218338</v>
      </c>
      <c r="F21" s="385">
        <v>13386.830829052968</v>
      </c>
      <c r="G21" s="385">
        <v>209400.7156303263</v>
      </c>
      <c r="H21" s="385">
        <v>84606.531047183991</v>
      </c>
      <c r="I21" s="385">
        <v>1076.0633478990401</v>
      </c>
      <c r="J21" s="385">
        <v>4937.3914453725101</v>
      </c>
      <c r="K21" s="385">
        <v>54498.582542409975</v>
      </c>
      <c r="L21" s="385">
        <v>312406.82761563</v>
      </c>
      <c r="M21" s="385">
        <v>31775.936324473303</v>
      </c>
      <c r="N21" s="385">
        <v>74729.097146032553</v>
      </c>
      <c r="O21" s="385">
        <v>657170.87447026116</v>
      </c>
      <c r="P21" s="385">
        <v>100.63218630056936</v>
      </c>
      <c r="Q21" s="385">
        <v>581.7853094048977</v>
      </c>
      <c r="R21" s="386">
        <v>4708694.2025620714</v>
      </c>
    </row>
    <row r="22" spans="1:18" s="80" customFormat="1" ht="15" customHeight="1">
      <c r="A22" s="212">
        <v>43831</v>
      </c>
      <c r="B22" s="203">
        <v>880303.28843750537</v>
      </c>
      <c r="C22" s="203">
        <v>15140.564797850002</v>
      </c>
      <c r="D22" s="203">
        <v>2334896.5990345012</v>
      </c>
      <c r="E22" s="203">
        <v>55016.415199076095</v>
      </c>
      <c r="F22" s="203">
        <v>13397.567756291264</v>
      </c>
      <c r="G22" s="203">
        <v>208422.24060596988</v>
      </c>
      <c r="H22" s="203">
        <v>79921.407989052503</v>
      </c>
      <c r="I22" s="203">
        <v>1120.3822103282378</v>
      </c>
      <c r="J22" s="203">
        <v>4866.6391329681883</v>
      </c>
      <c r="K22" s="203">
        <v>58294.053591429867</v>
      </c>
      <c r="L22" s="203">
        <v>310664.2157994429</v>
      </c>
      <c r="M22" s="203">
        <v>46429.957231456807</v>
      </c>
      <c r="N22" s="203">
        <v>81856.595337510429</v>
      </c>
      <c r="O22" s="203">
        <v>666292.61840363056</v>
      </c>
      <c r="P22" s="203">
        <v>10259.177201410292</v>
      </c>
      <c r="Q22" s="203">
        <v>-6170.4201556791631</v>
      </c>
      <c r="R22" s="204">
        <v>4760711.3025727458</v>
      </c>
    </row>
    <row r="23" spans="1:18" s="80" customFormat="1" ht="15" customHeight="1">
      <c r="A23" s="212" t="s">
        <v>308</v>
      </c>
      <c r="B23" s="120">
        <v>873824.34949527227</v>
      </c>
      <c r="C23" s="120">
        <v>15720.53421211875</v>
      </c>
      <c r="D23" s="120">
        <v>2352944.4582832139</v>
      </c>
      <c r="E23" s="120">
        <v>56496.012642639325</v>
      </c>
      <c r="F23" s="120">
        <v>13524.603069928382</v>
      </c>
      <c r="G23" s="120">
        <v>208793.04367879184</v>
      </c>
      <c r="H23" s="120">
        <v>72882.533031897183</v>
      </c>
      <c r="I23" s="120">
        <v>1170.7654981812886</v>
      </c>
      <c r="J23" s="120">
        <v>4798.0245874034526</v>
      </c>
      <c r="K23" s="120">
        <v>57974.095764263846</v>
      </c>
      <c r="L23" s="120">
        <v>299902.55413428083</v>
      </c>
      <c r="M23" s="120">
        <v>44122.379004268601</v>
      </c>
      <c r="N23" s="120">
        <v>83583.4180882418</v>
      </c>
      <c r="O23" s="120">
        <v>637494.56589185481</v>
      </c>
      <c r="P23" s="120">
        <v>17734.850548141341</v>
      </c>
      <c r="Q23" s="120">
        <v>-13004.363372640644</v>
      </c>
      <c r="R23" s="152">
        <v>4727961.8245578576</v>
      </c>
    </row>
    <row r="24" spans="1:18" s="80" customFormat="1" ht="15" customHeight="1">
      <c r="A24" s="212">
        <v>43891</v>
      </c>
      <c r="B24" s="203">
        <v>917660.71077027486</v>
      </c>
      <c r="C24" s="203">
        <v>15045.421120000001</v>
      </c>
      <c r="D24" s="203">
        <v>2249047.0663523618</v>
      </c>
      <c r="E24" s="203">
        <v>64698.902617935106</v>
      </c>
      <c r="F24" s="203">
        <v>13673.165332639506</v>
      </c>
      <c r="G24" s="203">
        <v>195954.35924975056</v>
      </c>
      <c r="H24" s="203">
        <v>71228.910943330455</v>
      </c>
      <c r="I24" s="203">
        <v>1159.5647253565762</v>
      </c>
      <c r="J24" s="203">
        <v>4650.1986420649419</v>
      </c>
      <c r="K24" s="203">
        <v>57643.970159810415</v>
      </c>
      <c r="L24" s="203">
        <v>286770.08096149826</v>
      </c>
      <c r="M24" s="203">
        <v>30632.462258315303</v>
      </c>
      <c r="N24" s="203">
        <v>76957.391023170188</v>
      </c>
      <c r="O24" s="203">
        <v>491446.53087117762</v>
      </c>
      <c r="P24" s="203">
        <v>42416.536692122529</v>
      </c>
      <c r="Q24" s="203">
        <v>-29737.708426712717</v>
      </c>
      <c r="R24" s="204">
        <v>4489247.5632930957</v>
      </c>
    </row>
    <row r="25" spans="1:18" s="80" customFormat="1" ht="15" customHeight="1">
      <c r="A25" s="212" t="s">
        <v>309</v>
      </c>
      <c r="B25" s="120">
        <v>891883.95462437579</v>
      </c>
      <c r="C25" s="120">
        <v>14995.747752829999</v>
      </c>
      <c r="D25" s="120">
        <v>2266188.603689651</v>
      </c>
      <c r="E25" s="120">
        <v>67946.086107672629</v>
      </c>
      <c r="F25" s="120">
        <v>14038.804426771883</v>
      </c>
      <c r="G25" s="120">
        <v>189338.38872774402</v>
      </c>
      <c r="H25" s="120">
        <v>66539.881914148762</v>
      </c>
      <c r="I25" s="120">
        <v>1832.8606903939183</v>
      </c>
      <c r="J25" s="120">
        <v>4640.1285626957406</v>
      </c>
      <c r="K25" s="120">
        <v>56925.375927296569</v>
      </c>
      <c r="L25" s="120">
        <v>265657.04990726546</v>
      </c>
      <c r="M25" s="120">
        <v>36575.620574631299</v>
      </c>
      <c r="N25" s="120">
        <v>81049.686814765242</v>
      </c>
      <c r="O25" s="120">
        <v>525052.82773222704</v>
      </c>
      <c r="P25" s="120">
        <v>34279.89971876757</v>
      </c>
      <c r="Q25" s="120">
        <v>-36452.080953157405</v>
      </c>
      <c r="R25" s="152">
        <v>4480492.8362180805</v>
      </c>
    </row>
    <row r="26" spans="1:18" s="80" customFormat="1" ht="15" customHeight="1">
      <c r="A26" s="212" t="s">
        <v>310</v>
      </c>
      <c r="B26" s="203">
        <v>897723.28782822052</v>
      </c>
      <c r="C26" s="203">
        <v>15161.258137195002</v>
      </c>
      <c r="D26" s="203">
        <v>2287124.9106692765</v>
      </c>
      <c r="E26" s="203">
        <v>70493.155538137114</v>
      </c>
      <c r="F26" s="203">
        <v>14029.139300532461</v>
      </c>
      <c r="G26" s="203">
        <v>188777.57754505507</v>
      </c>
      <c r="H26" s="203">
        <v>61660.684503807381</v>
      </c>
      <c r="I26" s="203">
        <v>3055.2477719732665</v>
      </c>
      <c r="J26" s="203">
        <v>4714.1945811903433</v>
      </c>
      <c r="K26" s="203">
        <v>55107.4314664837</v>
      </c>
      <c r="L26" s="203">
        <v>252879.87703209897</v>
      </c>
      <c r="M26" s="203">
        <v>47712.017578530525</v>
      </c>
      <c r="N26" s="203">
        <v>75640.733015593811</v>
      </c>
      <c r="O26" s="203">
        <v>559026.03448349785</v>
      </c>
      <c r="P26" s="203">
        <v>27780.016106470619</v>
      </c>
      <c r="Q26" s="203">
        <v>-32631.347456245185</v>
      </c>
      <c r="R26" s="204">
        <v>4528254.2181018172</v>
      </c>
    </row>
    <row r="27" spans="1:18" s="80" customFormat="1" ht="15" customHeight="1">
      <c r="A27" s="212" t="s">
        <v>311</v>
      </c>
      <c r="B27" s="120">
        <v>939388.97049271734</v>
      </c>
      <c r="C27" s="120">
        <v>14654.784759999999</v>
      </c>
      <c r="D27" s="120">
        <v>2331332.9090705002</v>
      </c>
      <c r="E27" s="120">
        <v>71060.085550713018</v>
      </c>
      <c r="F27" s="120">
        <v>13073.534913712745</v>
      </c>
      <c r="G27" s="120">
        <v>187723.74225521254</v>
      </c>
      <c r="H27" s="120">
        <v>54883.55920853994</v>
      </c>
      <c r="I27" s="120">
        <v>4050.4189767199596</v>
      </c>
      <c r="J27" s="120">
        <v>4682.1983242068845</v>
      </c>
      <c r="K27" s="120">
        <v>54315.862967070214</v>
      </c>
      <c r="L27" s="120">
        <v>242498.77469162122</v>
      </c>
      <c r="M27" s="120">
        <v>52319.326268810102</v>
      </c>
      <c r="N27" s="120">
        <v>70930.945994300433</v>
      </c>
      <c r="O27" s="120">
        <v>601579.32944578177</v>
      </c>
      <c r="P27" s="120">
        <v>24992.247464051088</v>
      </c>
      <c r="Q27" s="120">
        <v>-31429.729307161258</v>
      </c>
      <c r="R27" s="152">
        <v>4636056.9610767961</v>
      </c>
    </row>
    <row r="28" spans="1:18" s="80" customFormat="1" ht="15" customHeight="1">
      <c r="A28" s="212" t="s">
        <v>312</v>
      </c>
      <c r="B28" s="203">
        <v>969716.77702237421</v>
      </c>
      <c r="C28" s="203">
        <v>14438.62563771</v>
      </c>
      <c r="D28" s="203">
        <v>2396022.4037792822</v>
      </c>
      <c r="E28" s="203">
        <v>70364.825204270019</v>
      </c>
      <c r="F28" s="203">
        <v>13072.32344698994</v>
      </c>
      <c r="G28" s="203">
        <v>189480.83336247338</v>
      </c>
      <c r="H28" s="203">
        <v>49451.212614212993</v>
      </c>
      <c r="I28" s="203">
        <v>4414.0985506444276</v>
      </c>
      <c r="J28" s="203">
        <v>4650.5041799366509</v>
      </c>
      <c r="K28" s="203">
        <v>56857.105124275651</v>
      </c>
      <c r="L28" s="203">
        <v>235959.32936972391</v>
      </c>
      <c r="M28" s="203">
        <v>50671.06940499309</v>
      </c>
      <c r="N28" s="203">
        <v>76015.256847905446</v>
      </c>
      <c r="O28" s="203">
        <v>652896.55160412414</v>
      </c>
      <c r="P28" s="203">
        <v>19211.64520772684</v>
      </c>
      <c r="Q28" s="203">
        <v>-22031.577222162185</v>
      </c>
      <c r="R28" s="204">
        <v>4781190.9841344804</v>
      </c>
    </row>
    <row r="29" spans="1:18" s="80" customFormat="1" ht="15" customHeight="1">
      <c r="A29" s="212" t="s">
        <v>313</v>
      </c>
      <c r="B29" s="120">
        <v>1023716.8568369703</v>
      </c>
      <c r="C29" s="120">
        <v>14217.347892949998</v>
      </c>
      <c r="D29" s="120">
        <v>2402393.2246952164</v>
      </c>
      <c r="E29" s="120">
        <v>73009.223559753576</v>
      </c>
      <c r="F29" s="120">
        <v>12477.753004311546</v>
      </c>
      <c r="G29" s="120">
        <v>191055.95941736017</v>
      </c>
      <c r="H29" s="120">
        <v>44287.674451256775</v>
      </c>
      <c r="I29" s="120">
        <v>5130.0147860016741</v>
      </c>
      <c r="J29" s="120">
        <v>4693.0412248603134</v>
      </c>
      <c r="K29" s="120">
        <v>58018.242382505348</v>
      </c>
      <c r="L29" s="120">
        <v>228122.47373734022</v>
      </c>
      <c r="M29" s="120">
        <v>54364.1132105828</v>
      </c>
      <c r="N29" s="120">
        <v>82202.742817300459</v>
      </c>
      <c r="O29" s="120">
        <v>659284.71906988195</v>
      </c>
      <c r="P29" s="120">
        <v>24732.236253947391</v>
      </c>
      <c r="Q29" s="120">
        <v>-25673.985800882609</v>
      </c>
      <c r="R29" s="152">
        <v>4852031.637539356</v>
      </c>
    </row>
    <row r="30" spans="1:18" s="80" customFormat="1" ht="15" customHeight="1">
      <c r="A30" s="212" t="s">
        <v>319</v>
      </c>
      <c r="B30" s="203">
        <v>1048380.3983792606</v>
      </c>
      <c r="C30" s="203">
        <v>14374.306729999998</v>
      </c>
      <c r="D30" s="203">
        <v>2409004.5925731263</v>
      </c>
      <c r="E30" s="203">
        <v>73811.989043434776</v>
      </c>
      <c r="F30" s="203">
        <v>11045.527153809609</v>
      </c>
      <c r="G30" s="203">
        <v>190245.06357517472</v>
      </c>
      <c r="H30" s="203">
        <v>48209.345361326792</v>
      </c>
      <c r="I30" s="203">
        <v>6362.3698851496574</v>
      </c>
      <c r="J30" s="203">
        <v>3347.8892476384613</v>
      </c>
      <c r="K30" s="203">
        <v>58808.18032580115</v>
      </c>
      <c r="L30" s="203">
        <v>225157.22666641479</v>
      </c>
      <c r="M30" s="203">
        <v>57374.114580898604</v>
      </c>
      <c r="N30" s="203">
        <v>76991.560817958642</v>
      </c>
      <c r="O30" s="203">
        <v>641501.36242968682</v>
      </c>
      <c r="P30" s="203">
        <v>27865.468847000469</v>
      </c>
      <c r="Q30" s="203">
        <v>-27717.22029855692</v>
      </c>
      <c r="R30" s="204">
        <v>4864762.1753181238</v>
      </c>
    </row>
    <row r="31" spans="1:18" s="80" customFormat="1" ht="15" customHeight="1">
      <c r="A31" s="212" t="s">
        <v>320</v>
      </c>
      <c r="B31" s="120">
        <v>1018642.8150451813</v>
      </c>
      <c r="C31" s="120">
        <v>14492.104268300001</v>
      </c>
      <c r="D31" s="120">
        <v>2404145.4638961996</v>
      </c>
      <c r="E31" s="120">
        <v>74705.197014227466</v>
      </c>
      <c r="F31" s="120">
        <v>10286.559371483727</v>
      </c>
      <c r="G31" s="120">
        <v>189337.83352246549</v>
      </c>
      <c r="H31" s="120">
        <v>42943.026960408621</v>
      </c>
      <c r="I31" s="120">
        <v>7624.8973995219476</v>
      </c>
      <c r="J31" s="120">
        <v>3360.7075686124554</v>
      </c>
      <c r="K31" s="120">
        <v>58240.839562512854</v>
      </c>
      <c r="L31" s="120">
        <v>222551.47049205215</v>
      </c>
      <c r="M31" s="120">
        <v>54184.957757331205</v>
      </c>
      <c r="N31" s="120">
        <v>84576.452857760945</v>
      </c>
      <c r="O31" s="120">
        <v>642530.99948831857</v>
      </c>
      <c r="P31" s="120">
        <v>30020.653817071219</v>
      </c>
      <c r="Q31" s="120">
        <v>-32158.413938368707</v>
      </c>
      <c r="R31" s="152">
        <v>4825485.565083079</v>
      </c>
    </row>
    <row r="32" spans="1:18" s="80" customFormat="1" ht="15" customHeight="1">
      <c r="A32" s="212">
        <v>44136</v>
      </c>
      <c r="B32" s="203">
        <v>997876.98777844838</v>
      </c>
      <c r="C32" s="203">
        <v>14732.646805773327</v>
      </c>
      <c r="D32" s="203">
        <v>2440286.3081859727</v>
      </c>
      <c r="E32" s="203">
        <v>76301.294554792374</v>
      </c>
      <c r="F32" s="203">
        <v>10183.976350706944</v>
      </c>
      <c r="G32" s="203">
        <v>187779.1332449858</v>
      </c>
      <c r="H32" s="203">
        <v>37873.272191862437</v>
      </c>
      <c r="I32" s="203">
        <v>8502.8936283688363</v>
      </c>
      <c r="J32" s="203">
        <v>2972.3870367768291</v>
      </c>
      <c r="K32" s="203">
        <v>63928.008911078745</v>
      </c>
      <c r="L32" s="203">
        <v>217294.38031877775</v>
      </c>
      <c r="M32" s="203">
        <v>55372.534123220503</v>
      </c>
      <c r="N32" s="203">
        <v>83627.158491389666</v>
      </c>
      <c r="O32" s="203">
        <v>716372.92918081069</v>
      </c>
      <c r="P32" s="203">
        <v>21156.27991104636</v>
      </c>
      <c r="Q32" s="203">
        <v>-18486.224430769827</v>
      </c>
      <c r="R32" s="204">
        <v>4915773.9662832404</v>
      </c>
    </row>
    <row r="33" spans="1:18" s="80" customFormat="1" ht="15" customHeight="1">
      <c r="A33" s="328" t="s">
        <v>322</v>
      </c>
      <c r="B33" s="120">
        <v>919935.24994085729</v>
      </c>
      <c r="C33" s="120">
        <v>16411.012024629599</v>
      </c>
      <c r="D33" s="120">
        <v>2584339.0752529879</v>
      </c>
      <c r="E33" s="120">
        <v>75061.990952015491</v>
      </c>
      <c r="F33" s="120">
        <v>10004.07430812442</v>
      </c>
      <c r="G33" s="120">
        <v>188881.14150727176</v>
      </c>
      <c r="H33" s="120">
        <v>31145.675075618979</v>
      </c>
      <c r="I33" s="120">
        <v>9706.8699662555919</v>
      </c>
      <c r="J33" s="120">
        <v>3601.8225555655958</v>
      </c>
      <c r="K33" s="120">
        <v>65620.081843250169</v>
      </c>
      <c r="L33" s="120">
        <v>216841.91222185502</v>
      </c>
      <c r="M33" s="120">
        <v>55222.074429097898</v>
      </c>
      <c r="N33" s="120">
        <v>91594.029829480991</v>
      </c>
      <c r="O33" s="120">
        <v>759583.05116668227</v>
      </c>
      <c r="P33" s="120">
        <v>16902.843355013156</v>
      </c>
      <c r="Q33" s="120">
        <v>-11702.589761151412</v>
      </c>
      <c r="R33" s="152">
        <v>5033148.3146675546</v>
      </c>
    </row>
    <row r="34" spans="1:18" s="80" customFormat="1" ht="15" customHeight="1">
      <c r="A34" s="328">
        <v>44197</v>
      </c>
      <c r="B34" s="203">
        <v>943359.19215154438</v>
      </c>
      <c r="C34" s="203">
        <v>14197.034300490001</v>
      </c>
      <c r="D34" s="203">
        <v>2597737.403946775</v>
      </c>
      <c r="E34" s="203">
        <v>73542.981309185328</v>
      </c>
      <c r="F34" s="203">
        <v>9212.2440665186659</v>
      </c>
      <c r="G34" s="203">
        <v>188881.5044643601</v>
      </c>
      <c r="H34" s="203">
        <v>45220.846146559874</v>
      </c>
      <c r="I34" s="203">
        <v>9780.3194882235948</v>
      </c>
      <c r="J34" s="203">
        <v>3518.8440032288963</v>
      </c>
      <c r="K34" s="203">
        <v>68034.625759827177</v>
      </c>
      <c r="L34" s="203">
        <v>215663.5848218702</v>
      </c>
      <c r="M34" s="203">
        <v>57472.608764482109</v>
      </c>
      <c r="N34" s="203">
        <v>88562.588184944238</v>
      </c>
      <c r="O34" s="203">
        <v>723914.2839164841</v>
      </c>
      <c r="P34" s="203">
        <v>24283.580670451065</v>
      </c>
      <c r="Q34" s="203">
        <v>-19294.328255653196</v>
      </c>
      <c r="R34" s="204">
        <v>5044087.3137392914</v>
      </c>
    </row>
    <row r="35" spans="1:18" s="80" customFormat="1" ht="15" customHeight="1">
      <c r="A35" s="328" t="s">
        <v>327</v>
      </c>
      <c r="B35" s="120">
        <v>961299.63117033755</v>
      </c>
      <c r="C35" s="120">
        <v>14126.401851330873</v>
      </c>
      <c r="D35" s="120">
        <v>2608106.6319436501</v>
      </c>
      <c r="E35" s="120">
        <v>72590.99315529583</v>
      </c>
      <c r="F35" s="120">
        <v>9015.884100758738</v>
      </c>
      <c r="G35" s="120">
        <v>190270.9658806785</v>
      </c>
      <c r="H35" s="120">
        <v>40936.630854708135</v>
      </c>
      <c r="I35" s="120">
        <v>9922.6960064101204</v>
      </c>
      <c r="J35" s="120">
        <v>3639.1642922373517</v>
      </c>
      <c r="K35" s="120">
        <v>67960.437995236323</v>
      </c>
      <c r="L35" s="120">
        <v>212229.00438020786</v>
      </c>
      <c r="M35" s="120">
        <v>64170.523654292207</v>
      </c>
      <c r="N35" s="120">
        <v>97359.334327099583</v>
      </c>
      <c r="O35" s="120">
        <v>723512.13613334985</v>
      </c>
      <c r="P35" s="120">
        <v>23263.400679171002</v>
      </c>
      <c r="Q35" s="120">
        <v>-17726.036189775856</v>
      </c>
      <c r="R35" s="152">
        <v>5080677.8002349883</v>
      </c>
    </row>
    <row r="36" spans="1:18" s="80" customFormat="1" ht="15" customHeight="1">
      <c r="A36" s="323"/>
      <c r="B36" s="324"/>
      <c r="C36" s="324"/>
      <c r="D36" s="324"/>
      <c r="E36" s="324"/>
      <c r="F36" s="324"/>
      <c r="G36" s="324"/>
      <c r="H36" s="324"/>
      <c r="I36" s="324"/>
      <c r="J36" s="324"/>
      <c r="K36" s="324"/>
      <c r="L36" s="324"/>
      <c r="M36" s="324"/>
      <c r="N36" s="324"/>
      <c r="O36" s="324"/>
      <c r="P36" s="324"/>
      <c r="Q36" s="324"/>
      <c r="R36" s="325"/>
    </row>
    <row r="37" spans="1:18" s="349" customFormat="1" ht="15" customHeight="1">
      <c r="A37" s="362" t="s">
        <v>269</v>
      </c>
      <c r="B37" s="128"/>
      <c r="C37" s="155"/>
      <c r="D37" s="128"/>
      <c r="E37" s="156"/>
      <c r="F37" s="156"/>
      <c r="G37" s="156"/>
      <c r="H37" s="156"/>
      <c r="I37" s="156"/>
      <c r="J37" s="156"/>
      <c r="K37" s="156"/>
      <c r="L37" s="156"/>
      <c r="M37" s="156"/>
      <c r="N37" s="156"/>
      <c r="O37" s="157"/>
      <c r="P37" s="154"/>
      <c r="Q37" s="154"/>
      <c r="R37" s="154"/>
    </row>
    <row r="38" spans="1:18" s="349" customFormat="1" ht="15" customHeight="1">
      <c r="A38" s="134" t="s">
        <v>317</v>
      </c>
      <c r="B38" s="154"/>
      <c r="C38" s="154"/>
      <c r="D38" s="154"/>
      <c r="E38" s="128"/>
      <c r="F38" s="155"/>
      <c r="G38" s="155"/>
      <c r="H38" s="128"/>
      <c r="I38" s="128"/>
      <c r="J38" s="128"/>
      <c r="K38" s="128"/>
      <c r="L38" s="128"/>
      <c r="M38" s="128"/>
      <c r="N38" s="128"/>
      <c r="O38" s="128"/>
      <c r="P38" s="128"/>
      <c r="Q38" s="128"/>
      <c r="R38" s="154"/>
    </row>
    <row r="39" spans="1:18">
      <c r="A39" s="121"/>
      <c r="B39" s="121"/>
      <c r="C39" s="121"/>
      <c r="D39" s="121"/>
      <c r="E39" s="121"/>
      <c r="F39" s="121"/>
      <c r="G39" s="121"/>
      <c r="H39" s="121"/>
      <c r="I39" s="121"/>
      <c r="J39" s="121"/>
      <c r="K39" s="121"/>
      <c r="L39" s="121"/>
      <c r="M39" s="121"/>
      <c r="N39" s="121"/>
      <c r="O39" s="121"/>
      <c r="P39" s="121"/>
      <c r="Q39" s="121"/>
      <c r="R39" s="121"/>
    </row>
  </sheetData>
  <mergeCells count="2">
    <mergeCell ref="A1:R1"/>
    <mergeCell ref="A2:R2"/>
  </mergeCells>
  <hyperlinks>
    <hyperlink ref="R3" location="Índice!Area_de_impressao" display="Voltar ao índice" xr:uid="{00000000-0004-0000-16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L41"/>
  <sheetViews>
    <sheetView showGridLines="0" topLeftCell="B1" zoomScale="80" zoomScaleNormal="80" zoomScaleSheetLayoutView="80" workbookViewId="0">
      <selection activeCell="B1" sqref="B1:K1"/>
    </sheetView>
  </sheetViews>
  <sheetFormatPr defaultColWidth="9.140625" defaultRowHeight="12.75"/>
  <cols>
    <col min="1" max="1" width="0" style="243" hidden="1" customWidth="1"/>
    <col min="2" max="2" width="12.7109375" style="243" customWidth="1"/>
    <col min="3" max="10" width="20.7109375" style="243" customWidth="1"/>
    <col min="11" max="11" width="20.7109375" style="277" customWidth="1"/>
    <col min="12" max="16384" width="9.140625" style="243"/>
  </cols>
  <sheetData>
    <row r="1" spans="1:12" s="121" customFormat="1" ht="20.100000000000001" customHeight="1">
      <c r="B1" s="409" t="s">
        <v>81</v>
      </c>
      <c r="C1" s="409"/>
      <c r="D1" s="409"/>
      <c r="E1" s="409"/>
      <c r="F1" s="409"/>
      <c r="G1" s="409"/>
      <c r="H1" s="409"/>
      <c r="I1" s="409"/>
      <c r="J1" s="409"/>
      <c r="K1" s="409"/>
      <c r="L1" s="227"/>
    </row>
    <row r="2" spans="1:12" s="78" customFormat="1" ht="30" customHeight="1">
      <c r="B2" s="425" t="s">
        <v>236</v>
      </c>
      <c r="C2" s="427"/>
      <c r="D2" s="427"/>
      <c r="E2" s="427"/>
      <c r="F2" s="427"/>
      <c r="G2" s="427"/>
      <c r="H2" s="427"/>
      <c r="I2" s="427"/>
      <c r="J2" s="427"/>
      <c r="K2" s="427"/>
      <c r="L2" s="228"/>
    </row>
    <row r="3" spans="1:12" s="121" customFormat="1" ht="39.950000000000003" customHeight="1">
      <c r="B3" s="148"/>
      <c r="C3" s="148"/>
      <c r="D3" s="148"/>
      <c r="E3" s="148"/>
      <c r="F3" s="148"/>
      <c r="G3" s="148"/>
      <c r="H3" s="148"/>
      <c r="I3" s="148"/>
      <c r="J3" s="148"/>
      <c r="K3" s="249" t="s">
        <v>83</v>
      </c>
      <c r="L3" s="148"/>
    </row>
    <row r="4" spans="1:12" s="223" customFormat="1" ht="39.950000000000003" customHeight="1">
      <c r="B4" s="254" t="s">
        <v>237</v>
      </c>
      <c r="C4" s="205"/>
      <c r="D4" s="205"/>
      <c r="E4" s="205"/>
      <c r="F4" s="205"/>
      <c r="G4" s="205"/>
      <c r="H4" s="205"/>
      <c r="I4" s="205"/>
      <c r="J4" s="229"/>
      <c r="K4" s="253" t="s">
        <v>328</v>
      </c>
      <c r="L4" s="229"/>
    </row>
    <row r="5" spans="1:12" s="121" customFormat="1" ht="17.45" hidden="1" customHeight="1">
      <c r="B5" s="107"/>
      <c r="C5" s="158" t="s">
        <v>1</v>
      </c>
      <c r="D5" s="158" t="s">
        <v>2</v>
      </c>
      <c r="E5" s="158" t="s">
        <v>7</v>
      </c>
      <c r="F5" s="158" t="s">
        <v>3</v>
      </c>
      <c r="G5" s="158" t="s">
        <v>4</v>
      </c>
      <c r="H5" s="158" t="s">
        <v>43</v>
      </c>
      <c r="I5" s="158" t="s">
        <v>6</v>
      </c>
      <c r="J5" s="158" t="s">
        <v>45</v>
      </c>
      <c r="K5" s="108"/>
      <c r="L5" s="149"/>
    </row>
    <row r="6" spans="1:12" s="123" customFormat="1" ht="34.5" customHeight="1">
      <c r="B6" s="319" t="s">
        <v>101</v>
      </c>
      <c r="C6" s="189" t="s">
        <v>271</v>
      </c>
      <c r="D6" s="189" t="s">
        <v>238</v>
      </c>
      <c r="E6" s="189" t="s">
        <v>121</v>
      </c>
      <c r="F6" s="189" t="s">
        <v>122</v>
      </c>
      <c r="G6" s="189" t="s">
        <v>123</v>
      </c>
      <c r="H6" s="189" t="s">
        <v>43</v>
      </c>
      <c r="I6" s="189" t="s">
        <v>124</v>
      </c>
      <c r="J6" s="189" t="s">
        <v>239</v>
      </c>
      <c r="K6" s="194" t="s">
        <v>127</v>
      </c>
      <c r="L6" s="121"/>
    </row>
    <row r="7" spans="1:12" s="104" customFormat="1" ht="15" customHeight="1">
      <c r="A7" s="123">
        <v>200612</v>
      </c>
      <c r="B7" s="335">
        <v>2006</v>
      </c>
      <c r="C7" s="354">
        <v>-27087.471993159972</v>
      </c>
      <c r="D7" s="203">
        <v>9045.7610773800043</v>
      </c>
      <c r="E7" s="203">
        <v>56631.343214390028</v>
      </c>
      <c r="F7" s="203">
        <v>-777.51754626000013</v>
      </c>
      <c r="G7" s="203">
        <v>15342.475770870007</v>
      </c>
      <c r="H7" s="203">
        <v>-469.11838104000009</v>
      </c>
      <c r="I7" s="203">
        <v>9785.1090124800012</v>
      </c>
      <c r="J7" s="203">
        <v>1117.17830706</v>
      </c>
      <c r="K7" s="203">
        <v>63587.759461720059</v>
      </c>
    </row>
    <row r="8" spans="1:12" s="104" customFormat="1" ht="15" customHeight="1">
      <c r="A8" s="123">
        <v>200712</v>
      </c>
      <c r="B8" s="247">
        <v>2007</v>
      </c>
      <c r="C8" s="338">
        <v>-27597.913575649989</v>
      </c>
      <c r="D8" s="120">
        <v>23373.283122709992</v>
      </c>
      <c r="E8" s="120">
        <v>31758.765130549997</v>
      </c>
      <c r="F8" s="120">
        <v>-479.20010774999997</v>
      </c>
      <c r="G8" s="120">
        <v>8387.0830830399991</v>
      </c>
      <c r="H8" s="120">
        <v>-553.4628025200002</v>
      </c>
      <c r="I8" s="120">
        <v>10789.080680229998</v>
      </c>
      <c r="J8" s="120">
        <v>753.62684223999997</v>
      </c>
      <c r="K8" s="120">
        <v>46431.262372850004</v>
      </c>
    </row>
    <row r="9" spans="1:12" s="104" customFormat="1" ht="15" customHeight="1">
      <c r="A9" s="123">
        <v>200812</v>
      </c>
      <c r="B9" s="247">
        <v>2008</v>
      </c>
      <c r="C9" s="354">
        <v>-64531.17965184999</v>
      </c>
      <c r="D9" s="203">
        <v>-9949.4543482900008</v>
      </c>
      <c r="E9" s="203">
        <v>-34405.437884359992</v>
      </c>
      <c r="F9" s="203">
        <v>-146.36267806000001</v>
      </c>
      <c r="G9" s="203">
        <v>9954.8115103400032</v>
      </c>
      <c r="H9" s="203">
        <v>-241.78371734999996</v>
      </c>
      <c r="I9" s="203">
        <v>15106.303220599995</v>
      </c>
      <c r="J9" s="203">
        <v>18604.8755151</v>
      </c>
      <c r="K9" s="203">
        <v>-65608.228033869993</v>
      </c>
    </row>
    <row r="10" spans="1:12" s="104" customFormat="1" ht="15" customHeight="1">
      <c r="A10" s="123">
        <v>200912</v>
      </c>
      <c r="B10" s="247">
        <v>2009</v>
      </c>
      <c r="C10" s="338">
        <v>10611.006849790005</v>
      </c>
      <c r="D10" s="120">
        <v>1634.2363026399983</v>
      </c>
      <c r="E10" s="120">
        <v>36713.842516090001</v>
      </c>
      <c r="F10" s="120">
        <v>50.581573609999992</v>
      </c>
      <c r="G10" s="120">
        <v>23421.655020300001</v>
      </c>
      <c r="H10" s="120">
        <v>-367.74864199000007</v>
      </c>
      <c r="I10" s="120">
        <v>10170.247434719993</v>
      </c>
      <c r="J10" s="120">
        <v>4230.6981021499996</v>
      </c>
      <c r="K10" s="120">
        <v>86464.519157310002</v>
      </c>
    </row>
    <row r="11" spans="1:12" s="104" customFormat="1" ht="15" customHeight="1">
      <c r="A11" s="123">
        <v>201012</v>
      </c>
      <c r="B11" s="247">
        <v>2010</v>
      </c>
      <c r="C11" s="354">
        <v>34857.331213130034</v>
      </c>
      <c r="D11" s="203">
        <v>8674.3026131000006</v>
      </c>
      <c r="E11" s="203">
        <v>28895.208755960004</v>
      </c>
      <c r="F11" s="203">
        <v>241.13754403999997</v>
      </c>
      <c r="G11" s="203">
        <v>19198.718517370005</v>
      </c>
      <c r="H11" s="203">
        <v>-513.52026655999998</v>
      </c>
      <c r="I11" s="203">
        <v>6108.1436488200006</v>
      </c>
      <c r="J11" s="203">
        <v>16138.897640969997</v>
      </c>
      <c r="K11" s="203">
        <v>113600.21966683005</v>
      </c>
    </row>
    <row r="12" spans="1:12" s="104" customFormat="1" ht="15" customHeight="1">
      <c r="A12" s="123">
        <v>201112</v>
      </c>
      <c r="B12" s="247">
        <v>2011</v>
      </c>
      <c r="C12" s="338">
        <v>85203.981716110022</v>
      </c>
      <c r="D12" s="120">
        <v>2145.3407015600055</v>
      </c>
      <c r="E12" s="120">
        <v>-43715.718414889998</v>
      </c>
      <c r="F12" s="120">
        <v>-82.514700139999931</v>
      </c>
      <c r="G12" s="120">
        <v>25430.35288263001</v>
      </c>
      <c r="H12" s="120">
        <v>1336.3552954900003</v>
      </c>
      <c r="I12" s="120">
        <v>15005.546602169994</v>
      </c>
      <c r="J12" s="120">
        <v>16313.448066469999</v>
      </c>
      <c r="K12" s="120">
        <v>101636.79214940003</v>
      </c>
    </row>
    <row r="13" spans="1:12" s="104" customFormat="1" ht="15" customHeight="1">
      <c r="A13" s="123">
        <v>201212</v>
      </c>
      <c r="B13" s="247">
        <v>2012</v>
      </c>
      <c r="C13" s="354">
        <v>28182.476200959958</v>
      </c>
      <c r="D13" s="203">
        <v>5256.7604831600001</v>
      </c>
      <c r="E13" s="203">
        <v>21079.320361269994</v>
      </c>
      <c r="F13" s="203">
        <v>-222.87584719</v>
      </c>
      <c r="G13" s="203">
        <v>34899.124899000009</v>
      </c>
      <c r="H13" s="203">
        <v>887.80409365000003</v>
      </c>
      <c r="I13" s="203">
        <v>-7561.7266024099999</v>
      </c>
      <c r="J13" s="203">
        <v>18531.896987430002</v>
      </c>
      <c r="K13" s="203">
        <v>101052.78057586998</v>
      </c>
    </row>
    <row r="14" spans="1:12" s="104" customFormat="1" ht="15" customHeight="1">
      <c r="A14" s="123">
        <v>201312</v>
      </c>
      <c r="B14" s="247">
        <v>2013</v>
      </c>
      <c r="C14" s="338">
        <v>2616.6982877100031</v>
      </c>
      <c r="D14" s="120">
        <v>3335.8051667400014</v>
      </c>
      <c r="E14" s="120">
        <v>-657.81636279000236</v>
      </c>
      <c r="F14" s="120">
        <v>1215.3798982200001</v>
      </c>
      <c r="G14" s="120">
        <v>23293.679599090003</v>
      </c>
      <c r="H14" s="120">
        <v>-713.0142883000002</v>
      </c>
      <c r="I14" s="120">
        <v>13299.569660430001</v>
      </c>
      <c r="J14" s="120">
        <v>13950.35867571</v>
      </c>
      <c r="K14" s="120">
        <v>56340.660636810004</v>
      </c>
    </row>
    <row r="15" spans="1:12" s="104" customFormat="1" ht="15" customHeight="1">
      <c r="A15" s="123">
        <v>201412</v>
      </c>
      <c r="B15" s="247">
        <v>2014</v>
      </c>
      <c r="C15" s="354">
        <v>2167.5395811599888</v>
      </c>
      <c r="D15" s="203">
        <v>-13993.570846019998</v>
      </c>
      <c r="E15" s="203">
        <v>-22705.998281099994</v>
      </c>
      <c r="F15" s="203">
        <v>334.51625189999999</v>
      </c>
      <c r="G15" s="203">
        <v>32375.360943649994</v>
      </c>
      <c r="H15" s="203">
        <v>383.75989521999992</v>
      </c>
      <c r="I15" s="203">
        <v>-11162.19593082</v>
      </c>
      <c r="J15" s="203">
        <v>14550.961928910001</v>
      </c>
      <c r="K15" s="203">
        <v>1950.3735428999935</v>
      </c>
    </row>
    <row r="16" spans="1:12" s="104" customFormat="1" ht="15" customHeight="1">
      <c r="A16" s="123">
        <v>201512</v>
      </c>
      <c r="B16" s="247">
        <v>2015</v>
      </c>
      <c r="C16" s="338">
        <v>-15005.300909530029</v>
      </c>
      <c r="D16" s="120">
        <v>-18295.116962699998</v>
      </c>
      <c r="E16" s="120">
        <v>-32007.377927820002</v>
      </c>
      <c r="F16" s="120">
        <v>1419.4414543400003</v>
      </c>
      <c r="G16" s="120">
        <v>40281.090048400001</v>
      </c>
      <c r="H16" s="120">
        <v>184.65800002000017</v>
      </c>
      <c r="I16" s="120">
        <v>1983.8237821500009</v>
      </c>
      <c r="J16" s="120">
        <v>21700.509821160002</v>
      </c>
      <c r="K16" s="120">
        <v>261.72730601997318</v>
      </c>
    </row>
    <row r="17" spans="1:11" s="104" customFormat="1" ht="15" customHeight="1">
      <c r="A17" s="123">
        <v>201612</v>
      </c>
      <c r="B17" s="247">
        <v>2016</v>
      </c>
      <c r="C17" s="354">
        <v>59631.624600240502</v>
      </c>
      <c r="D17" s="203">
        <v>-4786.712253824142</v>
      </c>
      <c r="E17" s="203">
        <v>18787.132851274444</v>
      </c>
      <c r="F17" s="203">
        <v>-1560.12338512</v>
      </c>
      <c r="G17" s="203">
        <v>47749.43059776671</v>
      </c>
      <c r="H17" s="203">
        <v>53.507096560000008</v>
      </c>
      <c r="I17" s="203">
        <v>-7388.4465241399976</v>
      </c>
      <c r="J17" s="203">
        <v>13720.9907540112</v>
      </c>
      <c r="K17" s="203">
        <v>126207.40373676873</v>
      </c>
    </row>
    <row r="18" spans="1:11" s="104" customFormat="1" ht="15" customHeight="1">
      <c r="A18" s="123">
        <v>201701</v>
      </c>
      <c r="B18" s="247">
        <v>2017</v>
      </c>
      <c r="C18" s="338">
        <v>63263.726049816898</v>
      </c>
      <c r="D18" s="120">
        <v>36855.426773866944</v>
      </c>
      <c r="E18" s="120">
        <v>84364.374544879596</v>
      </c>
      <c r="F18" s="120">
        <v>-841.53684550799312</v>
      </c>
      <c r="G18" s="120">
        <v>41710.920118270093</v>
      </c>
      <c r="H18" s="120">
        <v>1924.0886587466443</v>
      </c>
      <c r="I18" s="120">
        <v>9043.0959029454134</v>
      </c>
      <c r="J18" s="120">
        <v>23216.614022210902</v>
      </c>
      <c r="K18" s="120">
        <v>259536.70922522849</v>
      </c>
    </row>
    <row r="19" spans="1:11" s="104" customFormat="1" ht="15" customHeight="1">
      <c r="A19" s="104" t="s">
        <v>240</v>
      </c>
      <c r="B19" s="247" t="s">
        <v>282</v>
      </c>
      <c r="C19" s="354">
        <v>-12953.291031007242</v>
      </c>
      <c r="D19" s="203">
        <v>28960.286784536383</v>
      </c>
      <c r="E19" s="203">
        <v>47780.305065655186</v>
      </c>
      <c r="F19" s="203">
        <v>545.51389103999975</v>
      </c>
      <c r="G19" s="203">
        <v>25247.657161657731</v>
      </c>
      <c r="H19" s="203">
        <v>1509.5995248199999</v>
      </c>
      <c r="I19" s="203">
        <v>10220.282876682346</v>
      </c>
      <c r="J19" s="203">
        <v>-7211.8716181076506</v>
      </c>
      <c r="K19" s="203">
        <v>94098.482655276763</v>
      </c>
    </row>
    <row r="20" spans="1:11" s="104" customFormat="1" ht="15" customHeight="1">
      <c r="B20" s="387">
        <v>2019</v>
      </c>
      <c r="C20" s="388">
        <v>-57052.807790572289</v>
      </c>
      <c r="D20" s="385">
        <v>88510.563539064431</v>
      </c>
      <c r="E20" s="385">
        <v>74575.985983304025</v>
      </c>
      <c r="F20" s="385">
        <v>-715.44111862956152</v>
      </c>
      <c r="G20" s="385">
        <v>42859.299255652048</v>
      </c>
      <c r="H20" s="385">
        <v>10007.486339030002</v>
      </c>
      <c r="I20" s="385">
        <v>61173.037464131048</v>
      </c>
      <c r="J20" s="385">
        <v>8064.1817812628478</v>
      </c>
      <c r="K20" s="385">
        <v>227422.30545324256</v>
      </c>
    </row>
    <row r="21" spans="1:11" s="104" customFormat="1" ht="15" customHeight="1">
      <c r="B21" s="247">
        <v>2020</v>
      </c>
      <c r="C21" s="354">
        <v>-38941.130368676793</v>
      </c>
      <c r="D21" s="203">
        <v>73834.254359872677</v>
      </c>
      <c r="E21" s="203">
        <v>103843.0329703418</v>
      </c>
      <c r="F21" s="203">
        <v>1514.5838164299998</v>
      </c>
      <c r="G21" s="203">
        <v>34612.506604646886</v>
      </c>
      <c r="H21" s="203">
        <v>2452.8927300800024</v>
      </c>
      <c r="I21" s="203">
        <v>-14667.012618740004</v>
      </c>
      <c r="J21" s="203">
        <v>14626.518344621207</v>
      </c>
      <c r="K21" s="203">
        <v>177275.64583857573</v>
      </c>
    </row>
    <row r="22" spans="1:11" s="104" customFormat="1" ht="15" customHeight="1">
      <c r="B22" s="322" t="s">
        <v>60</v>
      </c>
      <c r="C22" s="338">
        <v>-18512.958759780151</v>
      </c>
      <c r="D22" s="120">
        <v>23657.99315289934</v>
      </c>
      <c r="E22" s="120">
        <v>11992.858831113872</v>
      </c>
      <c r="F22" s="120">
        <v>75.936220969999994</v>
      </c>
      <c r="G22" s="120">
        <v>2455.7474378572074</v>
      </c>
      <c r="H22" s="120">
        <v>3182.9981217700001</v>
      </c>
      <c r="I22" s="120">
        <v>-4663.1056259000006</v>
      </c>
      <c r="J22" s="120">
        <v>-209.010693198105</v>
      </c>
      <c r="K22" s="120">
        <v>17980.458685732166</v>
      </c>
    </row>
    <row r="23" spans="1:11" s="104" customFormat="1" ht="15" customHeight="1">
      <c r="B23" s="322" t="s">
        <v>61</v>
      </c>
      <c r="C23" s="354">
        <v>-654.2800646293814</v>
      </c>
      <c r="D23" s="203">
        <v>13829.645512705831</v>
      </c>
      <c r="E23" s="203">
        <v>10950.150033149621</v>
      </c>
      <c r="F23" s="203">
        <v>169.85041215000001</v>
      </c>
      <c r="G23" s="203">
        <v>3891.7972298428936</v>
      </c>
      <c r="H23" s="203">
        <v>1406.4943298400001</v>
      </c>
      <c r="I23" s="203">
        <v>4383.6025154799981</v>
      </c>
      <c r="J23" s="203">
        <v>2312.6487425599298</v>
      </c>
      <c r="K23" s="203">
        <v>36289.908711098891</v>
      </c>
    </row>
    <row r="24" spans="1:11" s="104" customFormat="1" ht="15" customHeight="1">
      <c r="B24" s="322" t="s">
        <v>62</v>
      </c>
      <c r="C24" s="338">
        <v>-43180.615514633224</v>
      </c>
      <c r="D24" s="120">
        <v>8603.3229783285642</v>
      </c>
      <c r="E24" s="120">
        <v>2410.6496451547719</v>
      </c>
      <c r="F24" s="120">
        <v>789.28562012999998</v>
      </c>
      <c r="G24" s="120">
        <v>-2846.2980348700016</v>
      </c>
      <c r="H24" s="120">
        <v>6216.6123567200002</v>
      </c>
      <c r="I24" s="120">
        <v>9612.0983490400013</v>
      </c>
      <c r="J24" s="120">
        <v>2243.5128453699999</v>
      </c>
      <c r="K24" s="120">
        <v>-16151.431754759893</v>
      </c>
    </row>
    <row r="25" spans="1:11" s="104" customFormat="1" ht="15" customHeight="1">
      <c r="B25" s="322" t="s">
        <v>63</v>
      </c>
      <c r="C25" s="354">
        <v>-55973.534127092287</v>
      </c>
      <c r="D25" s="203">
        <v>1814.4669166287727</v>
      </c>
      <c r="E25" s="203">
        <v>-10699.432822881876</v>
      </c>
      <c r="F25" s="203">
        <v>338.49361393999999</v>
      </c>
      <c r="G25" s="203">
        <v>-2637.8284774599988</v>
      </c>
      <c r="H25" s="203">
        <v>-3449.7593517600003</v>
      </c>
      <c r="I25" s="203">
        <v>-13197.76756823</v>
      </c>
      <c r="J25" s="203">
        <v>1777.4822385499999</v>
      </c>
      <c r="K25" s="203">
        <v>-82027.879578305394</v>
      </c>
    </row>
    <row r="26" spans="1:11" s="104" customFormat="1" ht="15" customHeight="1">
      <c r="B26" s="322" t="s">
        <v>64</v>
      </c>
      <c r="C26" s="338">
        <v>-9629.4905304373715</v>
      </c>
      <c r="D26" s="120">
        <v>812.47883985956003</v>
      </c>
      <c r="E26" s="120">
        <v>5357.4052302554701</v>
      </c>
      <c r="F26" s="120">
        <v>408.75116100999998</v>
      </c>
      <c r="G26" s="120">
        <v>-1822.5826490085949</v>
      </c>
      <c r="H26" s="120">
        <v>-1038.91647298</v>
      </c>
      <c r="I26" s="120">
        <v>-2914.5638904800003</v>
      </c>
      <c r="J26" s="120">
        <v>657.37218159999998</v>
      </c>
      <c r="K26" s="120">
        <v>-8169.5461301809373</v>
      </c>
    </row>
    <row r="27" spans="1:11" s="104" customFormat="1" ht="15" customHeight="1">
      <c r="B27" s="322" t="s">
        <v>65</v>
      </c>
      <c r="C27" s="354">
        <v>35993.043838719714</v>
      </c>
      <c r="D27" s="203">
        <v>1709.3660363716501</v>
      </c>
      <c r="E27" s="203">
        <v>18321.311422717194</v>
      </c>
      <c r="F27" s="203">
        <v>303.99952731000002</v>
      </c>
      <c r="G27" s="203">
        <v>5196.9540661600831</v>
      </c>
      <c r="H27" s="203">
        <v>-2588.5861148000004</v>
      </c>
      <c r="I27" s="203">
        <v>2163.3915024899998</v>
      </c>
      <c r="J27" s="203">
        <v>1358.4988398</v>
      </c>
      <c r="K27" s="203">
        <v>62457.979118768642</v>
      </c>
    </row>
    <row r="28" spans="1:11" s="104" customFormat="1" ht="15" customHeight="1">
      <c r="B28" s="322" t="s">
        <v>66</v>
      </c>
      <c r="C28" s="338">
        <v>42829.626986507697</v>
      </c>
      <c r="D28" s="120">
        <v>6117.9163963017418</v>
      </c>
      <c r="E28" s="120">
        <v>18146.622054312487</v>
      </c>
      <c r="F28" s="120">
        <v>-917.37425546000009</v>
      </c>
      <c r="G28" s="120">
        <v>12788.66966346009</v>
      </c>
      <c r="H28" s="120">
        <v>-1664.6016279999999</v>
      </c>
      <c r="I28" s="120">
        <v>4029.0784239899999</v>
      </c>
      <c r="J28" s="120">
        <v>479.96375065938099</v>
      </c>
      <c r="K28" s="120">
        <v>81809.901391771404</v>
      </c>
    </row>
    <row r="29" spans="1:11" s="104" customFormat="1" ht="15" customHeight="1">
      <c r="B29" s="322" t="s">
        <v>67</v>
      </c>
      <c r="C29" s="354">
        <v>45477.20596828292</v>
      </c>
      <c r="D29" s="203">
        <v>5502.3075360628154</v>
      </c>
      <c r="E29" s="203">
        <v>20224.245287185047</v>
      </c>
      <c r="F29" s="203">
        <v>-90.411182650000001</v>
      </c>
      <c r="G29" s="203">
        <v>4167.4698509022337</v>
      </c>
      <c r="H29" s="203">
        <v>-584.88544009999998</v>
      </c>
      <c r="I29" s="203">
        <v>-1645.1263264599997</v>
      </c>
      <c r="J29" s="203">
        <v>231.21000572</v>
      </c>
      <c r="K29" s="203">
        <v>73282.015698943011</v>
      </c>
    </row>
    <row r="30" spans="1:11" s="104" customFormat="1" ht="15" customHeight="1">
      <c r="B30" s="322" t="s">
        <v>68</v>
      </c>
      <c r="C30" s="338">
        <v>24681.630285795902</v>
      </c>
      <c r="D30" s="120">
        <v>4886.7687540549914</v>
      </c>
      <c r="E30" s="120">
        <v>7277.5576362018128</v>
      </c>
      <c r="F30" s="120">
        <v>-26.9112453800001</v>
      </c>
      <c r="G30" s="120">
        <v>2514.9058656013408</v>
      </c>
      <c r="H30" s="120">
        <v>933.66323399999999</v>
      </c>
      <c r="I30" s="120">
        <v>4084.0091580300004</v>
      </c>
      <c r="J30" s="120">
        <v>1324.6858803099999</v>
      </c>
      <c r="K30" s="120">
        <v>45676.309568614051</v>
      </c>
    </row>
    <row r="31" spans="1:11" s="104" customFormat="1" ht="15" customHeight="1">
      <c r="B31" s="322" t="s">
        <v>69</v>
      </c>
      <c r="C31" s="354">
        <v>-50354.146097982673</v>
      </c>
      <c r="D31" s="203">
        <v>1872.3676275400023</v>
      </c>
      <c r="E31" s="203">
        <v>9739.4047671422013</v>
      </c>
      <c r="F31" s="203">
        <v>-174.93233462999999</v>
      </c>
      <c r="G31" s="203">
        <v>150.82880693815932</v>
      </c>
      <c r="H31" s="203">
        <v>321.46713866000005</v>
      </c>
      <c r="I31" s="203">
        <v>-13535.540905230002</v>
      </c>
      <c r="J31" s="203">
        <v>1454.75480401</v>
      </c>
      <c r="K31" s="203">
        <v>-50525.796193552313</v>
      </c>
    </row>
    <row r="32" spans="1:11" s="104" customFormat="1" ht="15" customHeight="1">
      <c r="B32" s="322" t="s">
        <v>70</v>
      </c>
      <c r="C32" s="338">
        <v>-17047.377606816164</v>
      </c>
      <c r="D32" s="120">
        <v>-468.96089878550589</v>
      </c>
      <c r="E32" s="120">
        <v>3739.5478464029256</v>
      </c>
      <c r="F32" s="120">
        <v>577.07458157000008</v>
      </c>
      <c r="G32" s="120">
        <v>1863.9963008530196</v>
      </c>
      <c r="H32" s="120">
        <v>569.46185825999999</v>
      </c>
      <c r="I32" s="120">
        <v>-2317.77938894</v>
      </c>
      <c r="J32" s="120">
        <v>3169.2187305500001</v>
      </c>
      <c r="K32" s="120">
        <v>-9914.8185769057272</v>
      </c>
    </row>
    <row r="33" spans="2:11" s="104" customFormat="1" ht="15" customHeight="1">
      <c r="B33" s="322" t="s">
        <v>71</v>
      </c>
      <c r="C33" s="354">
        <v>7429.7652533882374</v>
      </c>
      <c r="D33" s="203">
        <v>5496.581507904908</v>
      </c>
      <c r="E33" s="203">
        <v>6382.7130395882568</v>
      </c>
      <c r="F33" s="203">
        <v>60.821697469999904</v>
      </c>
      <c r="G33" s="203">
        <v>8888.8465443704499</v>
      </c>
      <c r="H33" s="203">
        <v>-851.05530152999995</v>
      </c>
      <c r="I33" s="203">
        <v>-665.30886253000017</v>
      </c>
      <c r="J33" s="203">
        <v>-173.81898131</v>
      </c>
      <c r="K33" s="203">
        <v>26568.544897351851</v>
      </c>
    </row>
    <row r="34" spans="2:11" s="104" customFormat="1" ht="15" customHeight="1">
      <c r="B34" s="322" t="s">
        <v>325</v>
      </c>
      <c r="C34" s="338">
        <v>61403.369894538715</v>
      </c>
      <c r="D34" s="120">
        <v>-11228.997481005115</v>
      </c>
      <c r="E34" s="120">
        <v>24596.513605719276</v>
      </c>
      <c r="F34" s="120">
        <v>-53.917758379999874</v>
      </c>
      <c r="G34" s="120">
        <v>7917.6593774423463</v>
      </c>
      <c r="H34" s="120">
        <v>1097.2224988199998</v>
      </c>
      <c r="I34" s="120">
        <v>21276.102916309999</v>
      </c>
      <c r="J34" s="120">
        <v>-21190.347683829998</v>
      </c>
      <c r="K34" s="120">
        <v>83817.605369615238</v>
      </c>
    </row>
    <row r="35" spans="2:11" s="104" customFormat="1" ht="15" customHeight="1">
      <c r="B35" s="322" t="s">
        <v>60</v>
      </c>
      <c r="C35" s="354">
        <v>30229.853467046945</v>
      </c>
      <c r="D35" s="203">
        <v>-21977.986677950219</v>
      </c>
      <c r="E35" s="203">
        <v>-1033.7199017668581</v>
      </c>
      <c r="F35" s="203">
        <v>-249.06003841999998</v>
      </c>
      <c r="G35" s="203">
        <v>9691.5138040938982</v>
      </c>
      <c r="H35" s="203">
        <v>68.140370280000084</v>
      </c>
      <c r="I35" s="203">
        <v>3510.1001518900002</v>
      </c>
      <c r="J35" s="203">
        <v>-21596.772504839999</v>
      </c>
      <c r="K35" s="203">
        <v>-1357.9313296662294</v>
      </c>
    </row>
    <row r="36" spans="2:11" s="104" customFormat="1" ht="15" customHeight="1">
      <c r="B36" s="322" t="s">
        <v>61</v>
      </c>
      <c r="C36" s="338">
        <v>19054.199569841785</v>
      </c>
      <c r="D36" s="120">
        <v>4700.1256997115333</v>
      </c>
      <c r="E36" s="120">
        <v>20559.990176342271</v>
      </c>
      <c r="F36" s="120">
        <v>-44.7610544099999</v>
      </c>
      <c r="G36" s="120">
        <v>-480.95676385155025</v>
      </c>
      <c r="H36" s="120">
        <v>2122.8367359899999</v>
      </c>
      <c r="I36" s="120">
        <v>3676.31157093</v>
      </c>
      <c r="J36" s="120">
        <v>185.38229013</v>
      </c>
      <c r="K36" s="120">
        <v>49773.128224684042</v>
      </c>
    </row>
    <row r="37" spans="2:11" s="104" customFormat="1" ht="15" customHeight="1">
      <c r="B37" s="355" t="s">
        <v>62</v>
      </c>
      <c r="C37" s="406">
        <v>12119.31685764999</v>
      </c>
      <c r="D37" s="153">
        <v>6048.8634972335594</v>
      </c>
      <c r="E37" s="153">
        <v>5070.2433311438654</v>
      </c>
      <c r="F37" s="153">
        <v>239.90333444999999</v>
      </c>
      <c r="G37" s="153">
        <v>-1292.8976628000021</v>
      </c>
      <c r="H37" s="153">
        <v>-1093.7546074500001</v>
      </c>
      <c r="I37" s="153">
        <v>14089.69119349</v>
      </c>
      <c r="J37" s="153">
        <v>221.04253087999999</v>
      </c>
      <c r="K37" s="153">
        <v>35402.408474597411</v>
      </c>
    </row>
    <row r="38" spans="2:11" s="104" customFormat="1" ht="15" customHeight="1">
      <c r="B38" s="159"/>
    </row>
    <row r="39" spans="2:11" s="166" customFormat="1" ht="15" customHeight="1">
      <c r="B39" s="154" t="s">
        <v>117</v>
      </c>
    </row>
    <row r="40" spans="2:11" s="364" customFormat="1">
      <c r="B40" s="154" t="s">
        <v>270</v>
      </c>
      <c r="K40" s="366"/>
    </row>
    <row r="41" spans="2:11" s="364" customFormat="1">
      <c r="B41" s="134" t="s">
        <v>317</v>
      </c>
      <c r="K41" s="366"/>
    </row>
  </sheetData>
  <mergeCells count="2">
    <mergeCell ref="B1:K1"/>
    <mergeCell ref="B2:K2"/>
  </mergeCells>
  <hyperlinks>
    <hyperlink ref="K3" location="Índice!Area_de_impressao" display="Voltar ao índice" xr:uid="{00000000-0004-0000-1700-000000000000}"/>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T117"/>
  <sheetViews>
    <sheetView zoomScale="80" zoomScaleNormal="80" zoomScaleSheetLayoutView="70" workbookViewId="0">
      <selection activeCell="B1" sqref="B1:T1"/>
    </sheetView>
  </sheetViews>
  <sheetFormatPr defaultColWidth="9.140625" defaultRowHeight="15"/>
  <cols>
    <col min="1" max="1" width="6.5703125" style="77" bestFit="1" customWidth="1"/>
    <col min="2" max="2" width="72" style="269" bestFit="1" customWidth="1"/>
    <col min="3" max="3" width="11.28515625" style="12" bestFit="1" customWidth="1"/>
    <col min="4" max="6" width="12" style="12" bestFit="1" customWidth="1"/>
    <col min="7" max="10" width="11.28515625" style="12" bestFit="1" customWidth="1"/>
    <col min="11" max="11" width="11.28515625" style="12" customWidth="1"/>
    <col min="12" max="12" width="12" style="12" bestFit="1" customWidth="1"/>
    <col min="13" max="16" width="12" style="12" customWidth="1"/>
    <col min="17" max="17" width="12" style="12" bestFit="1" customWidth="1"/>
    <col min="18" max="18" width="21.42578125" style="12" customWidth="1"/>
    <col min="19" max="19" width="25.5703125" style="12" customWidth="1"/>
    <col min="20" max="20" width="22.42578125" style="77" customWidth="1"/>
    <col min="21" max="16384" width="9.140625" style="77"/>
  </cols>
  <sheetData>
    <row r="1" spans="1:20" s="236" customFormat="1" ht="20.100000000000001" customHeight="1">
      <c r="B1" s="409" t="s">
        <v>81</v>
      </c>
      <c r="C1" s="409"/>
      <c r="D1" s="409"/>
      <c r="E1" s="409"/>
      <c r="F1" s="409"/>
      <c r="G1" s="409"/>
      <c r="H1" s="409"/>
      <c r="I1" s="409"/>
      <c r="J1" s="409"/>
      <c r="K1" s="409"/>
      <c r="L1" s="409"/>
      <c r="M1" s="409"/>
      <c r="N1" s="409"/>
      <c r="O1" s="409"/>
      <c r="P1" s="409"/>
      <c r="Q1" s="409"/>
      <c r="R1" s="409"/>
      <c r="S1" s="409"/>
      <c r="T1" s="409"/>
    </row>
    <row r="2" spans="1:20" s="78" customFormat="1" ht="30" customHeight="1">
      <c r="B2" s="425" t="s">
        <v>241</v>
      </c>
      <c r="C2" s="425"/>
      <c r="D2" s="425"/>
      <c r="E2" s="425"/>
      <c r="F2" s="425"/>
      <c r="G2" s="425"/>
      <c r="H2" s="425"/>
      <c r="I2" s="425"/>
      <c r="J2" s="425"/>
      <c r="K2" s="425"/>
      <c r="L2" s="425"/>
      <c r="M2" s="425"/>
      <c r="N2" s="425"/>
      <c r="O2" s="425"/>
      <c r="P2" s="425"/>
      <c r="Q2" s="425"/>
      <c r="R2" s="425"/>
      <c r="S2" s="425"/>
      <c r="T2" s="425"/>
    </row>
    <row r="3" spans="1:20" s="78" customFormat="1" ht="39.950000000000003" customHeight="1">
      <c r="B3" s="148"/>
      <c r="C3" s="148"/>
      <c r="D3" s="148"/>
      <c r="E3" s="148"/>
      <c r="F3" s="148"/>
      <c r="G3" s="148"/>
      <c r="H3" s="148"/>
      <c r="I3" s="148"/>
      <c r="J3" s="148"/>
      <c r="K3" s="148"/>
      <c r="L3" s="148"/>
      <c r="M3" s="148"/>
      <c r="N3" s="148"/>
      <c r="O3" s="148"/>
      <c r="P3" s="148"/>
      <c r="Q3" s="148"/>
      <c r="R3" s="148"/>
      <c r="T3" s="249" t="s">
        <v>83</v>
      </c>
    </row>
    <row r="4" spans="1:20" s="226" customFormat="1" ht="39.950000000000003" customHeight="1">
      <c r="B4" s="278" t="s">
        <v>242</v>
      </c>
      <c r="C4" s="229"/>
      <c r="D4" s="229"/>
      <c r="E4" s="229"/>
      <c r="F4" s="229"/>
      <c r="G4" s="229"/>
      <c r="H4" s="229"/>
      <c r="I4" s="229"/>
      <c r="J4" s="229"/>
      <c r="K4" s="229"/>
      <c r="L4" s="229"/>
      <c r="M4" s="229"/>
      <c r="N4" s="229"/>
      <c r="O4" s="229"/>
      <c r="P4" s="229"/>
      <c r="Q4" s="229"/>
      <c r="R4" s="229"/>
      <c r="T4" s="253" t="s">
        <v>328</v>
      </c>
    </row>
    <row r="5" spans="1:20" s="78" customFormat="1" ht="30" customHeight="1">
      <c r="B5" s="430" t="s">
        <v>243</v>
      </c>
      <c r="C5" s="431"/>
      <c r="D5" s="431"/>
      <c r="E5" s="431"/>
      <c r="F5" s="431"/>
      <c r="G5" s="431"/>
      <c r="H5" s="431"/>
      <c r="I5" s="431"/>
      <c r="J5" s="431"/>
      <c r="K5" s="431"/>
      <c r="L5" s="431"/>
      <c r="M5" s="431"/>
      <c r="N5" s="431"/>
      <c r="O5" s="431"/>
      <c r="P5" s="431"/>
      <c r="Q5" s="431"/>
      <c r="R5" s="431"/>
      <c r="S5" s="431"/>
      <c r="T5" s="432"/>
    </row>
    <row r="6" spans="1:20" ht="30" customHeight="1">
      <c r="B6" s="266" t="s">
        <v>130</v>
      </c>
      <c r="C6" s="346" t="s">
        <v>314</v>
      </c>
      <c r="D6" s="346" t="s">
        <v>308</v>
      </c>
      <c r="E6" s="346" t="s">
        <v>315</v>
      </c>
      <c r="F6" s="346" t="s">
        <v>309</v>
      </c>
      <c r="G6" s="346" t="s">
        <v>310</v>
      </c>
      <c r="H6" s="346" t="s">
        <v>316</v>
      </c>
      <c r="I6" s="346" t="s">
        <v>312</v>
      </c>
      <c r="J6" s="346" t="s">
        <v>313</v>
      </c>
      <c r="K6" s="346" t="s">
        <v>319</v>
      </c>
      <c r="L6" s="346" t="s">
        <v>320</v>
      </c>
      <c r="M6" s="389" t="s">
        <v>321</v>
      </c>
      <c r="N6" s="389" t="s">
        <v>322</v>
      </c>
      <c r="O6" s="389" t="s">
        <v>323</v>
      </c>
      <c r="P6" s="389" t="s">
        <v>327</v>
      </c>
      <c r="Q6" s="346" t="s">
        <v>329</v>
      </c>
      <c r="R6" s="195" t="s">
        <v>331</v>
      </c>
      <c r="S6" s="196" t="s">
        <v>332</v>
      </c>
      <c r="T6" s="196" t="s">
        <v>318</v>
      </c>
    </row>
    <row r="7" spans="1:20" s="76" customFormat="1" ht="20.100000000000001" customHeight="1">
      <c r="A7" s="81"/>
      <c r="B7" s="261" t="s">
        <v>131</v>
      </c>
      <c r="C7" s="180">
        <v>-18512.958759780151</v>
      </c>
      <c r="D7" s="180">
        <v>-654.28006462938322</v>
      </c>
      <c r="E7" s="180">
        <v>-43180.615514633224</v>
      </c>
      <c r="F7" s="180">
        <v>-55973.53412709228</v>
      </c>
      <c r="G7" s="180">
        <v>-9629.4905304373733</v>
      </c>
      <c r="H7" s="180">
        <v>35993.043838719699</v>
      </c>
      <c r="I7" s="180">
        <v>42829.626986507697</v>
      </c>
      <c r="J7" s="180">
        <v>45477.205968282928</v>
      </c>
      <c r="K7" s="180">
        <v>24681.630285795905</v>
      </c>
      <c r="L7" s="180">
        <v>-50354.146097982666</v>
      </c>
      <c r="M7" s="180">
        <v>-17047.377606816164</v>
      </c>
      <c r="N7" s="180">
        <v>7429.7652533882338</v>
      </c>
      <c r="O7" s="180">
        <v>30229.853467046942</v>
      </c>
      <c r="P7" s="180">
        <v>19054.199569841785</v>
      </c>
      <c r="Q7" s="180">
        <v>12119.316857649992</v>
      </c>
      <c r="R7" s="180">
        <v>22462.239525861947</v>
      </c>
      <c r="S7" s="180">
        <v>61403.369894538715</v>
      </c>
      <c r="T7" s="180">
        <v>84810.093864904702</v>
      </c>
    </row>
    <row r="8" spans="1:20" ht="15" customHeight="1">
      <c r="A8" s="82"/>
      <c r="B8" s="262" t="s">
        <v>132</v>
      </c>
      <c r="C8" s="181">
        <v>730.30168916999992</v>
      </c>
      <c r="D8" s="181">
        <v>1455.9863141300002</v>
      </c>
      <c r="E8" s="181">
        <v>1873.31860932</v>
      </c>
      <c r="F8" s="181">
        <v>3199.9047143800003</v>
      </c>
      <c r="G8" s="181">
        <v>2033.57642674</v>
      </c>
      <c r="H8" s="181">
        <v>1665.3668408199999</v>
      </c>
      <c r="I8" s="181">
        <v>-149.88677831000001</v>
      </c>
      <c r="J8" s="181">
        <v>665.18974265999998</v>
      </c>
      <c r="K8" s="181">
        <v>222.85828763999899</v>
      </c>
      <c r="L8" s="181">
        <v>-325.32314174000101</v>
      </c>
      <c r="M8" s="181">
        <v>675.19704832000002</v>
      </c>
      <c r="N8" s="181">
        <v>2912.7210535999998</v>
      </c>
      <c r="O8" s="181">
        <v>1927.0575175399999</v>
      </c>
      <c r="P8" s="181">
        <v>741.40198081999893</v>
      </c>
      <c r="Q8" s="181">
        <v>1838.0709251600001</v>
      </c>
      <c r="R8" s="181">
        <v>19465.741230250002</v>
      </c>
      <c r="S8" s="181">
        <v>4506.5304235199992</v>
      </c>
      <c r="T8" s="181">
        <v>15406.134617629998</v>
      </c>
    </row>
    <row r="9" spans="1:20" ht="15" customHeight="1">
      <c r="A9" s="82"/>
      <c r="B9" s="263" t="s">
        <v>133</v>
      </c>
      <c r="C9" s="182">
        <v>-1764.60024589</v>
      </c>
      <c r="D9" s="182">
        <v>432.36285673140799</v>
      </c>
      <c r="E9" s="182">
        <v>-6881.5118437275496</v>
      </c>
      <c r="F9" s="182">
        <v>-1467.89266881</v>
      </c>
      <c r="G9" s="182">
        <v>-535.29656837000005</v>
      </c>
      <c r="H9" s="182">
        <v>16983.708847809998</v>
      </c>
      <c r="I9" s="182">
        <v>4246.0829785799997</v>
      </c>
      <c r="J9" s="182">
        <v>3805.1243064299997</v>
      </c>
      <c r="K9" s="182">
        <v>11897.348233000001</v>
      </c>
      <c r="L9" s="182">
        <v>-2020.16445899</v>
      </c>
      <c r="M9" s="182">
        <v>-624.632450150002</v>
      </c>
      <c r="N9" s="182">
        <v>13092.6151491571</v>
      </c>
      <c r="O9" s="182">
        <v>-11857.83403475</v>
      </c>
      <c r="P9" s="182">
        <v>-2165.0932199099998</v>
      </c>
      <c r="Q9" s="182">
        <v>-5552.2485420600005</v>
      </c>
      <c r="R9" s="182">
        <v>17587.96833905096</v>
      </c>
      <c r="S9" s="182">
        <v>-19575.175796720003</v>
      </c>
      <c r="T9" s="182">
        <v>25801.717571937101</v>
      </c>
    </row>
    <row r="10" spans="1:20" ht="15" customHeight="1">
      <c r="A10" s="82"/>
      <c r="B10" s="262" t="s">
        <v>134</v>
      </c>
      <c r="C10" s="181">
        <v>1785.3780357800199</v>
      </c>
      <c r="D10" s="181">
        <v>13066.72807367</v>
      </c>
      <c r="E10" s="181">
        <v>38687.691528309995</v>
      </c>
      <c r="F10" s="181">
        <v>12406.64998018</v>
      </c>
      <c r="G10" s="181">
        <v>11462.456213709998</v>
      </c>
      <c r="H10" s="181">
        <v>19397.6464201255</v>
      </c>
      <c r="I10" s="181">
        <v>18559.921420669998</v>
      </c>
      <c r="J10" s="181">
        <v>25423.672179790003</v>
      </c>
      <c r="K10" s="181">
        <v>18004.0866744659</v>
      </c>
      <c r="L10" s="181">
        <v>-18148.784088762797</v>
      </c>
      <c r="M10" s="181">
        <v>-6034.7092169700099</v>
      </c>
      <c r="N10" s="181">
        <v>-4344.7536924600099</v>
      </c>
      <c r="O10" s="181">
        <v>15472.6641058651</v>
      </c>
      <c r="P10" s="181">
        <v>28618.593655339999</v>
      </c>
      <c r="Q10" s="181">
        <v>21950.997345719999</v>
      </c>
      <c r="R10" s="181">
        <v>196308.23863543369</v>
      </c>
      <c r="S10" s="181">
        <v>66042.255106925091</v>
      </c>
      <c r="T10" s="181">
        <v>142768.44099767366</v>
      </c>
    </row>
    <row r="11" spans="1:20" ht="15" customHeight="1">
      <c r="A11" s="82"/>
      <c r="B11" s="263" t="s">
        <v>135</v>
      </c>
      <c r="C11" s="182">
        <v>-16628.148665450401</v>
      </c>
      <c r="D11" s="182">
        <v>-15023.8425357019</v>
      </c>
      <c r="E11" s="182">
        <v>-47063.331983780001</v>
      </c>
      <c r="F11" s="182">
        <v>-46510.688148845802</v>
      </c>
      <c r="G11" s="182">
        <v>-18587.6838211063</v>
      </c>
      <c r="H11" s="182">
        <v>-6489.5638221000008</v>
      </c>
      <c r="I11" s="182">
        <v>-2086.2059205199998</v>
      </c>
      <c r="J11" s="182">
        <v>5309.3522413004303</v>
      </c>
      <c r="K11" s="182">
        <v>-3894.1155511399998</v>
      </c>
      <c r="L11" s="182">
        <v>-18936.70327324</v>
      </c>
      <c r="M11" s="182">
        <v>-8600.1685341751709</v>
      </c>
      <c r="N11" s="182">
        <v>-8123.50384743</v>
      </c>
      <c r="O11" s="182">
        <v>3710.6597223548697</v>
      </c>
      <c r="P11" s="182">
        <v>-9512.2526535699999</v>
      </c>
      <c r="Q11" s="182">
        <v>-1917.5201660799999</v>
      </c>
      <c r="R11" s="182">
        <v>-194353.71695948433</v>
      </c>
      <c r="S11" s="182">
        <v>-7719.1130972951305</v>
      </c>
      <c r="T11" s="182">
        <v>-115638.39377455197</v>
      </c>
    </row>
    <row r="12" spans="1:20" ht="15" customHeight="1">
      <c r="A12" s="82"/>
      <c r="B12" s="262" t="s">
        <v>136</v>
      </c>
      <c r="C12" s="181">
        <v>56.659413189999903</v>
      </c>
      <c r="D12" s="181">
        <v>-651.65292410999996</v>
      </c>
      <c r="E12" s="181">
        <v>-1947.5739424400001</v>
      </c>
      <c r="F12" s="181">
        <v>-2631.8351467100001</v>
      </c>
      <c r="G12" s="181">
        <v>249.96577538999998</v>
      </c>
      <c r="H12" s="181">
        <v>555.18609326000001</v>
      </c>
      <c r="I12" s="181">
        <v>-1668.5556778099999</v>
      </c>
      <c r="J12" s="181">
        <v>1066.05622335</v>
      </c>
      <c r="K12" s="181">
        <v>-587.92022347</v>
      </c>
      <c r="L12" s="181">
        <v>725.70467365000002</v>
      </c>
      <c r="M12" s="181">
        <v>1626.73997401</v>
      </c>
      <c r="N12" s="181">
        <v>-603.64037235000001</v>
      </c>
      <c r="O12" s="181">
        <v>-369.54526919</v>
      </c>
      <c r="P12" s="181">
        <v>-159.80355413999999</v>
      </c>
      <c r="Q12" s="181">
        <v>366.47759213</v>
      </c>
      <c r="R12" s="181">
        <v>-3973.7373652400006</v>
      </c>
      <c r="S12" s="181">
        <v>-162.87123119999995</v>
      </c>
      <c r="T12" s="181">
        <v>-1431.1699118799997</v>
      </c>
    </row>
    <row r="13" spans="1:20" ht="15" customHeight="1">
      <c r="A13" s="82"/>
      <c r="B13" s="263" t="s">
        <v>137</v>
      </c>
      <c r="C13" s="182">
        <v>354.98759789999997</v>
      </c>
      <c r="D13" s="182">
        <v>51.870485420000001</v>
      </c>
      <c r="E13" s="182">
        <v>156.56034106000001</v>
      </c>
      <c r="F13" s="182">
        <v>1201.7611868299998</v>
      </c>
      <c r="G13" s="182">
        <v>494.29332252</v>
      </c>
      <c r="H13" s="182">
        <v>314.10501757999998</v>
      </c>
      <c r="I13" s="182">
        <v>278.16051205000002</v>
      </c>
      <c r="J13" s="182">
        <v>69.462595040000011</v>
      </c>
      <c r="K13" s="182">
        <v>-175.57991396</v>
      </c>
      <c r="L13" s="182">
        <v>-739.02237169000011</v>
      </c>
      <c r="M13" s="182">
        <v>137.56677544999999</v>
      </c>
      <c r="N13" s="182">
        <v>385.65924314</v>
      </c>
      <c r="O13" s="182">
        <v>-50.381002979999998</v>
      </c>
      <c r="P13" s="182">
        <v>-121.7623658</v>
      </c>
      <c r="Q13" s="182">
        <v>19.529874280000001</v>
      </c>
      <c r="R13" s="182">
        <v>2377.2112968400002</v>
      </c>
      <c r="S13" s="182">
        <v>-152.6134945</v>
      </c>
      <c r="T13" s="182">
        <v>1813.7928724599997</v>
      </c>
    </row>
    <row r="14" spans="1:20" ht="15" customHeight="1">
      <c r="A14" s="82"/>
      <c r="B14" s="262" t="s">
        <v>138</v>
      </c>
      <c r="C14" s="181">
        <v>-1735.88740424</v>
      </c>
      <c r="D14" s="181">
        <v>-3842.6797927199996</v>
      </c>
      <c r="E14" s="181">
        <v>-8271.3593647199996</v>
      </c>
      <c r="F14" s="181">
        <v>-5807.9305083900008</v>
      </c>
      <c r="G14" s="181">
        <v>-460.71150822999999</v>
      </c>
      <c r="H14" s="181">
        <v>-902.47865530999991</v>
      </c>
      <c r="I14" s="181">
        <v>389.34003471075999</v>
      </c>
      <c r="J14" s="181">
        <v>-55.290437519999699</v>
      </c>
      <c r="K14" s="181">
        <v>-2217.5112799600001</v>
      </c>
      <c r="L14" s="181">
        <v>198.43427088311898</v>
      </c>
      <c r="M14" s="181">
        <v>-1689.8937002299999</v>
      </c>
      <c r="N14" s="181">
        <v>-641.69276816000001</v>
      </c>
      <c r="O14" s="181">
        <v>-1691.29680091</v>
      </c>
      <c r="P14" s="181">
        <v>-549.84562027999993</v>
      </c>
      <c r="Q14" s="181">
        <v>691.43429652999907</v>
      </c>
      <c r="R14" s="181">
        <v>-26587.369238546125</v>
      </c>
      <c r="S14" s="181">
        <v>-1549.7081246600007</v>
      </c>
      <c r="T14" s="181">
        <v>-12737.442676866121</v>
      </c>
    </row>
    <row r="15" spans="1:20" ht="15" customHeight="1">
      <c r="A15" s="82"/>
      <c r="B15" s="263" t="s">
        <v>139</v>
      </c>
      <c r="C15" s="182">
        <v>167.93599282</v>
      </c>
      <c r="D15" s="182">
        <v>52.39224858</v>
      </c>
      <c r="E15" s="182">
        <v>-27.139390389999999</v>
      </c>
      <c r="F15" s="182">
        <v>-241.71548093999999</v>
      </c>
      <c r="G15" s="182">
        <v>-252.12045668000002</v>
      </c>
      <c r="H15" s="182">
        <v>-50.1363541696781</v>
      </c>
      <c r="I15" s="182">
        <v>-14.012471140000001</v>
      </c>
      <c r="J15" s="182">
        <v>49.3353593659753</v>
      </c>
      <c r="K15" s="182">
        <v>-53.730080090000001</v>
      </c>
      <c r="L15" s="182">
        <v>-197.017251360291</v>
      </c>
      <c r="M15" s="182">
        <v>-165.00600588</v>
      </c>
      <c r="N15" s="182">
        <v>110.4238079</v>
      </c>
      <c r="O15" s="182">
        <v>-237.89730162999999</v>
      </c>
      <c r="P15" s="182">
        <v>-46.660617430000002</v>
      </c>
      <c r="Q15" s="182">
        <v>54.983129570000003</v>
      </c>
      <c r="R15" s="182">
        <v>-850.36487147399373</v>
      </c>
      <c r="S15" s="182">
        <v>-229.57478949</v>
      </c>
      <c r="T15" s="182">
        <v>-1043.5537224839936</v>
      </c>
    </row>
    <row r="16" spans="1:20" ht="15" customHeight="1">
      <c r="A16" s="82"/>
      <c r="B16" s="262" t="s">
        <v>140</v>
      </c>
      <c r="C16" s="181">
        <v>-348.30068702999995</v>
      </c>
      <c r="D16" s="181">
        <v>42.28346114</v>
      </c>
      <c r="E16" s="181">
        <v>-545.01285439000003</v>
      </c>
      <c r="F16" s="181">
        <v>36.832344579999997</v>
      </c>
      <c r="G16" s="181">
        <v>282.29419301000001</v>
      </c>
      <c r="H16" s="181">
        <v>127.10452254</v>
      </c>
      <c r="I16" s="181">
        <v>172.47233513</v>
      </c>
      <c r="J16" s="181">
        <v>183.63931743999999</v>
      </c>
      <c r="K16" s="181">
        <v>107.19913636</v>
      </c>
      <c r="L16" s="181">
        <v>-146.82855336</v>
      </c>
      <c r="M16" s="181">
        <v>395.99647356000003</v>
      </c>
      <c r="N16" s="181">
        <v>760.61952342999996</v>
      </c>
      <c r="O16" s="181">
        <v>86.68268882999989</v>
      </c>
      <c r="P16" s="181">
        <v>172.74830534</v>
      </c>
      <c r="Q16" s="181">
        <v>255.55394756999999</v>
      </c>
      <c r="R16" s="181">
        <v>1583.2841541499999</v>
      </c>
      <c r="S16" s="181">
        <v>514.98494173999984</v>
      </c>
      <c r="T16" s="181">
        <v>2434.3142344299995</v>
      </c>
    </row>
    <row r="17" spans="1:20" ht="15" customHeight="1">
      <c r="A17" s="82"/>
      <c r="B17" s="263" t="s">
        <v>141</v>
      </c>
      <c r="C17" s="182">
        <v>-320.93232255000004</v>
      </c>
      <c r="D17" s="182">
        <v>-285.17024072000004</v>
      </c>
      <c r="E17" s="182">
        <v>2669.63893637</v>
      </c>
      <c r="F17" s="182">
        <v>-312.19999157999996</v>
      </c>
      <c r="G17" s="182">
        <v>-9942.9288232372892</v>
      </c>
      <c r="H17" s="182">
        <v>-356.41216412</v>
      </c>
      <c r="I17" s="182">
        <v>-617.51563030999989</v>
      </c>
      <c r="J17" s="182">
        <v>-532.47895308</v>
      </c>
      <c r="K17" s="182">
        <v>-1188.7202223199999</v>
      </c>
      <c r="L17" s="182">
        <v>-583.40261749000001</v>
      </c>
      <c r="M17" s="182">
        <v>1711.3638266199998</v>
      </c>
      <c r="N17" s="182">
        <v>3433.1804643200003</v>
      </c>
      <c r="O17" s="182">
        <v>-349.70931053124701</v>
      </c>
      <c r="P17" s="182">
        <v>-1928.5518128499998</v>
      </c>
      <c r="Q17" s="182">
        <v>2662.2006840599997</v>
      </c>
      <c r="R17" s="182">
        <v>-5941.6381774185384</v>
      </c>
      <c r="S17" s="182">
        <v>383.93956067875297</v>
      </c>
      <c r="T17" s="182">
        <v>-8005.1745505185363</v>
      </c>
    </row>
    <row r="18" spans="1:20" ht="15" customHeight="1">
      <c r="A18" s="82"/>
      <c r="B18" s="262" t="s">
        <v>142</v>
      </c>
      <c r="C18" s="181">
        <v>-118.93445615</v>
      </c>
      <c r="D18" s="181">
        <v>-39.013093210000001</v>
      </c>
      <c r="E18" s="181">
        <v>-30.39625959</v>
      </c>
      <c r="F18" s="181">
        <v>-14.750192352810501</v>
      </c>
      <c r="G18" s="181">
        <v>-39.712212649999998</v>
      </c>
      <c r="H18" s="181">
        <v>-1.10201723</v>
      </c>
      <c r="I18" s="181">
        <v>-1.7844752399999999</v>
      </c>
      <c r="J18" s="181">
        <v>9.4288223300000009</v>
      </c>
      <c r="K18" s="181">
        <v>-1.4724820000000001</v>
      </c>
      <c r="L18" s="181">
        <v>2.2673637999999996</v>
      </c>
      <c r="M18" s="181">
        <v>-5.4994956900000007</v>
      </c>
      <c r="N18" s="181">
        <v>36.95046421</v>
      </c>
      <c r="O18" s="181">
        <v>22.830443559999999</v>
      </c>
      <c r="P18" s="181">
        <v>33.292542470000001</v>
      </c>
      <c r="Q18" s="181">
        <v>11.83674764</v>
      </c>
      <c r="R18" s="181">
        <v>-136.05830010281053</v>
      </c>
      <c r="S18" s="181">
        <v>67.959733670000006</v>
      </c>
      <c r="T18" s="181">
        <v>52.285508847189497</v>
      </c>
    </row>
    <row r="19" spans="1:20" ht="15" customHeight="1">
      <c r="A19" s="82"/>
      <c r="B19" s="263" t="s">
        <v>143</v>
      </c>
      <c r="C19" s="182">
        <v>-674.27270987999793</v>
      </c>
      <c r="D19" s="182">
        <v>2364.7274872500002</v>
      </c>
      <c r="E19" s="182">
        <v>-2160.6276546999998</v>
      </c>
      <c r="F19" s="182">
        <v>1353.7146689400001</v>
      </c>
      <c r="G19" s="182">
        <v>907.07172941098793</v>
      </c>
      <c r="H19" s="182">
        <v>444.930955884502</v>
      </c>
      <c r="I19" s="182">
        <v>5783.2234991400001</v>
      </c>
      <c r="J19" s="182">
        <v>58.197298129997002</v>
      </c>
      <c r="K19" s="182">
        <v>-1379.7342468800002</v>
      </c>
      <c r="L19" s="182">
        <v>-6133.0573091199994</v>
      </c>
      <c r="M19" s="182">
        <v>519.14482869224798</v>
      </c>
      <c r="N19" s="182">
        <v>-2811.1671570215804</v>
      </c>
      <c r="O19" s="182">
        <v>13425.6711232776</v>
      </c>
      <c r="P19" s="182">
        <v>-478.36987443999999</v>
      </c>
      <c r="Q19" s="182">
        <v>-2558.9566166700001</v>
      </c>
      <c r="R19" s="182">
        <v>8660.4960220137564</v>
      </c>
      <c r="S19" s="182">
        <v>10388.344632167598</v>
      </c>
      <c r="T19" s="182">
        <v>9130.6688993437547</v>
      </c>
    </row>
    <row r="20" spans="1:20" ht="15" customHeight="1">
      <c r="A20" s="82"/>
      <c r="B20" s="262" t="s">
        <v>144</v>
      </c>
      <c r="C20" s="181">
        <v>664.86560572827</v>
      </c>
      <c r="D20" s="181">
        <v>4116.5501566638595</v>
      </c>
      <c r="E20" s="181">
        <v>-16519.266838510099</v>
      </c>
      <c r="F20" s="181">
        <v>-11330.5360005891</v>
      </c>
      <c r="G20" s="181">
        <v>7814.1929423926404</v>
      </c>
      <c r="H20" s="181">
        <v>2419.6928218365897</v>
      </c>
      <c r="I20" s="181">
        <v>15663.1615518573</v>
      </c>
      <c r="J20" s="181">
        <v>6024.4426500898899</v>
      </c>
      <c r="K20" s="181">
        <v>3482.51721790287</v>
      </c>
      <c r="L20" s="181">
        <v>-4632.3018060269897</v>
      </c>
      <c r="M20" s="181">
        <v>-2823.1737196435702</v>
      </c>
      <c r="N20" s="181">
        <v>254.01759982292398</v>
      </c>
      <c r="O20" s="181">
        <v>8035.0632502114604</v>
      </c>
      <c r="P20" s="181">
        <v>2877.2731427628396</v>
      </c>
      <c r="Q20" s="181">
        <v>-6104.4521376700095</v>
      </c>
      <c r="R20" s="181">
        <v>9942.0464368288776</v>
      </c>
      <c r="S20" s="181">
        <v>4807.8842553042896</v>
      </c>
      <c r="T20" s="181">
        <v>21679.897512946842</v>
      </c>
    </row>
    <row r="21" spans="1:20" ht="15" customHeight="1">
      <c r="A21" s="82"/>
      <c r="B21" s="263" t="s">
        <v>145</v>
      </c>
      <c r="C21" s="182">
        <v>-716.089214868044</v>
      </c>
      <c r="D21" s="182">
        <v>-2478.7458250127502</v>
      </c>
      <c r="E21" s="182">
        <v>-3181.1758521455699</v>
      </c>
      <c r="F21" s="182">
        <v>-5950.0862521945692</v>
      </c>
      <c r="G21" s="182">
        <v>-3079.32375096741</v>
      </c>
      <c r="H21" s="182">
        <v>1350.85404050279</v>
      </c>
      <c r="I21" s="182">
        <v>1940.1130469296399</v>
      </c>
      <c r="J21" s="182">
        <v>2886.48186448662</v>
      </c>
      <c r="K21" s="182">
        <v>99.778287597135304</v>
      </c>
      <c r="L21" s="182">
        <v>267.67948378429497</v>
      </c>
      <c r="M21" s="182">
        <v>-2461.3226696096604</v>
      </c>
      <c r="N21" s="182">
        <v>2687.9635048535201</v>
      </c>
      <c r="O21" s="182">
        <v>1598.99983098916</v>
      </c>
      <c r="P21" s="182">
        <v>1205.8093095389499</v>
      </c>
      <c r="Q21" s="182">
        <v>-64.380055349998401</v>
      </c>
      <c r="R21" s="182">
        <v>-5893.4442514658931</v>
      </c>
      <c r="S21" s="182">
        <v>2740.429085178112</v>
      </c>
      <c r="T21" s="182">
        <v>482.56664056047248</v>
      </c>
    </row>
    <row r="22" spans="1:20" ht="15" customHeight="1">
      <c r="A22" s="82"/>
      <c r="B22" s="262" t="s">
        <v>146</v>
      </c>
      <c r="C22" s="181">
        <v>27.934320140000001</v>
      </c>
      <c r="D22" s="181">
        <v>42.766146299999996</v>
      </c>
      <c r="E22" s="181">
        <v>-15.0845485</v>
      </c>
      <c r="F22" s="181">
        <v>86.710856620000001</v>
      </c>
      <c r="G22" s="181">
        <v>13.97443898</v>
      </c>
      <c r="H22" s="181">
        <v>578.80750262000004</v>
      </c>
      <c r="I22" s="181">
        <v>334.69443131999998</v>
      </c>
      <c r="J22" s="181">
        <v>472.93331004999999</v>
      </c>
      <c r="K22" s="181">
        <v>337.00717879000001</v>
      </c>
      <c r="L22" s="181">
        <v>243.2979709</v>
      </c>
      <c r="M22" s="181">
        <v>290.31647207999998</v>
      </c>
      <c r="N22" s="181">
        <v>315.43564964628001</v>
      </c>
      <c r="O22" s="181">
        <v>487.61103989999998</v>
      </c>
      <c r="P22" s="181">
        <v>362.51740423000001</v>
      </c>
      <c r="Q22" s="181">
        <v>447.49417095999996</v>
      </c>
      <c r="R22" s="181">
        <v>4026.41634403628</v>
      </c>
      <c r="S22" s="181">
        <v>1297.62261509</v>
      </c>
      <c r="T22" s="181">
        <v>3970.8004260962803</v>
      </c>
    </row>
    <row r="23" spans="1:20" ht="15" customHeight="1">
      <c r="A23" s="82"/>
      <c r="B23" s="263" t="s">
        <v>147</v>
      </c>
      <c r="C23" s="182">
        <v>6.1442915500000002</v>
      </c>
      <c r="D23" s="182">
        <v>41.157116960000003</v>
      </c>
      <c r="E23" s="182">
        <v>74.655603200000002</v>
      </c>
      <c r="F23" s="182">
        <v>8.5265117899999989</v>
      </c>
      <c r="G23" s="182">
        <v>10.46156865</v>
      </c>
      <c r="H23" s="182">
        <v>-44.666211329999996</v>
      </c>
      <c r="I23" s="182">
        <v>0.41812944999999901</v>
      </c>
      <c r="J23" s="182">
        <v>41.659448420000004</v>
      </c>
      <c r="K23" s="182">
        <v>29.619269859999999</v>
      </c>
      <c r="L23" s="182">
        <v>71.075010779999999</v>
      </c>
      <c r="M23" s="182">
        <v>0.70278680000000093</v>
      </c>
      <c r="N23" s="182">
        <v>-35.063369270000003</v>
      </c>
      <c r="O23" s="182">
        <v>19.277464510000001</v>
      </c>
      <c r="P23" s="182">
        <v>4.90294776</v>
      </c>
      <c r="Q23" s="182">
        <v>18.295661859999999</v>
      </c>
      <c r="R23" s="182">
        <v>247.16623099</v>
      </c>
      <c r="S23" s="182">
        <v>42.476074130000001</v>
      </c>
      <c r="T23" s="182">
        <v>125.20921928000001</v>
      </c>
    </row>
    <row r="24" spans="1:20" s="76" customFormat="1" ht="20.100000000000001" customHeight="1">
      <c r="A24" s="83"/>
      <c r="B24" s="264" t="s">
        <v>120</v>
      </c>
      <c r="C24" s="183">
        <v>23657.99315289934</v>
      </c>
      <c r="D24" s="183">
        <v>13829.645512705833</v>
      </c>
      <c r="E24" s="183">
        <v>8603.3229783285624</v>
      </c>
      <c r="F24" s="183">
        <v>1814.4669166287722</v>
      </c>
      <c r="G24" s="183">
        <v>812.47883985955991</v>
      </c>
      <c r="H24" s="183">
        <v>1709.3660363716504</v>
      </c>
      <c r="I24" s="183">
        <v>6117.9163963017409</v>
      </c>
      <c r="J24" s="183">
        <v>5502.3075360628154</v>
      </c>
      <c r="K24" s="183">
        <v>4886.7687540549905</v>
      </c>
      <c r="L24" s="183">
        <v>1872.3676275400021</v>
      </c>
      <c r="M24" s="183">
        <v>-468.96089878550606</v>
      </c>
      <c r="N24" s="183">
        <v>5496.5815079049062</v>
      </c>
      <c r="O24" s="183">
        <v>-21977.986677950223</v>
      </c>
      <c r="P24" s="183">
        <v>4700.1256997115324</v>
      </c>
      <c r="Q24" s="183">
        <v>6048.8634972335585</v>
      </c>
      <c r="R24" s="183">
        <v>62605.256878867549</v>
      </c>
      <c r="S24" s="183">
        <v>-11228.997481005134</v>
      </c>
      <c r="T24" s="183">
        <v>16514.295234933801</v>
      </c>
    </row>
    <row r="25" spans="1:20" ht="15" customHeight="1">
      <c r="A25" s="82"/>
      <c r="B25" s="262" t="s">
        <v>148</v>
      </c>
      <c r="C25" s="181">
        <v>764.08430086999999</v>
      </c>
      <c r="D25" s="181">
        <v>403.04231189999996</v>
      </c>
      <c r="E25" s="181">
        <v>875.57864692999999</v>
      </c>
      <c r="F25" s="181">
        <v>-913.19189267999991</v>
      </c>
      <c r="G25" s="181">
        <v>-792.52553560000001</v>
      </c>
      <c r="H25" s="181">
        <v>-973.48249670000007</v>
      </c>
      <c r="I25" s="181">
        <v>122.6069978</v>
      </c>
      <c r="J25" s="181">
        <v>78.842245439999999</v>
      </c>
      <c r="K25" s="181">
        <v>-645.93041376999997</v>
      </c>
      <c r="L25" s="181">
        <v>104.42577625</v>
      </c>
      <c r="M25" s="181">
        <v>-455.85640539999997</v>
      </c>
      <c r="N25" s="181">
        <v>39.244535579999898</v>
      </c>
      <c r="O25" s="181">
        <v>-226.6771062</v>
      </c>
      <c r="P25" s="181">
        <v>272.47726325999997</v>
      </c>
      <c r="Q25" s="181">
        <v>1708.9666030399999</v>
      </c>
      <c r="R25" s="181">
        <v>361.60483071999988</v>
      </c>
      <c r="S25" s="181">
        <v>1754.7667600999998</v>
      </c>
      <c r="T25" s="181">
        <v>-1681.1004289799998</v>
      </c>
    </row>
    <row r="26" spans="1:20" ht="15" customHeight="1">
      <c r="A26" s="82"/>
      <c r="B26" s="263" t="s">
        <v>149</v>
      </c>
      <c r="C26" s="182">
        <v>2062.3658198027001</v>
      </c>
      <c r="D26" s="182">
        <v>1622.73169174896</v>
      </c>
      <c r="E26" s="182">
        <v>2003.7098914100002</v>
      </c>
      <c r="F26" s="182">
        <v>36.309031350612401</v>
      </c>
      <c r="G26" s="182">
        <v>-613.27337521000004</v>
      </c>
      <c r="H26" s="182">
        <v>-254.27035909114599</v>
      </c>
      <c r="I26" s="182">
        <v>400.90893531004798</v>
      </c>
      <c r="J26" s="182">
        <v>141.450847132391</v>
      </c>
      <c r="K26" s="182">
        <v>1063.3341126632299</v>
      </c>
      <c r="L26" s="182">
        <v>446.31249988000002</v>
      </c>
      <c r="M26" s="182">
        <v>-854.08817213098393</v>
      </c>
      <c r="N26" s="182">
        <v>-551.60350551547094</v>
      </c>
      <c r="O26" s="182">
        <v>1277.4656050282099</v>
      </c>
      <c r="P26" s="182">
        <v>350.51946169999997</v>
      </c>
      <c r="Q26" s="182">
        <v>110.393347617139</v>
      </c>
      <c r="R26" s="182">
        <v>7242.2658316956886</v>
      </c>
      <c r="S26" s="182">
        <v>1738.3784143453488</v>
      </c>
      <c r="T26" s="182">
        <v>1553.4584287340294</v>
      </c>
    </row>
    <row r="27" spans="1:20" ht="15" customHeight="1">
      <c r="A27" s="82"/>
      <c r="B27" s="262" t="s">
        <v>150</v>
      </c>
      <c r="C27" s="181">
        <v>2678.2933347100002</v>
      </c>
      <c r="D27" s="181">
        <v>2097.2793697799998</v>
      </c>
      <c r="E27" s="181">
        <v>830.51501015052497</v>
      </c>
      <c r="F27" s="181">
        <v>-326.871623437523</v>
      </c>
      <c r="G27" s="181">
        <v>335.90014976999998</v>
      </c>
      <c r="H27" s="181">
        <v>190.59322461000002</v>
      </c>
      <c r="I27" s="181">
        <v>440.10948381707198</v>
      </c>
      <c r="J27" s="181">
        <v>119.82500531000001</v>
      </c>
      <c r="K27" s="181">
        <v>114.925837707366</v>
      </c>
      <c r="L27" s="181">
        <v>-580.2156990499999</v>
      </c>
      <c r="M27" s="181">
        <v>-931.43699154000001</v>
      </c>
      <c r="N27" s="181">
        <v>283.64054737999999</v>
      </c>
      <c r="O27" s="181">
        <v>-470.92828411580001</v>
      </c>
      <c r="P27" s="181">
        <v>-630.49499312</v>
      </c>
      <c r="Q27" s="181">
        <v>-562.12210102999995</v>
      </c>
      <c r="R27" s="181">
        <v>3589.0122709416387</v>
      </c>
      <c r="S27" s="181">
        <v>-1663.5453782658001</v>
      </c>
      <c r="T27" s="181">
        <v>-2017.075443698885</v>
      </c>
    </row>
    <row r="28" spans="1:20" ht="15" customHeight="1">
      <c r="A28" s="82"/>
      <c r="B28" s="263" t="s">
        <v>151</v>
      </c>
      <c r="C28" s="182">
        <v>2693.6081580300001</v>
      </c>
      <c r="D28" s="182">
        <v>825.94858027999999</v>
      </c>
      <c r="E28" s="182">
        <v>-660.25971130999994</v>
      </c>
      <c r="F28" s="182">
        <v>-73.488171140000006</v>
      </c>
      <c r="G28" s="182">
        <v>-101.75336284999999</v>
      </c>
      <c r="H28" s="182">
        <v>29.291656079999999</v>
      </c>
      <c r="I28" s="182">
        <v>55.562212789999997</v>
      </c>
      <c r="J28" s="182">
        <v>-12.46955739</v>
      </c>
      <c r="K28" s="182">
        <v>-64.267157609999998</v>
      </c>
      <c r="L28" s="182">
        <v>-39.687181799999998</v>
      </c>
      <c r="M28" s="182">
        <v>-143.39095687</v>
      </c>
      <c r="N28" s="182">
        <v>5.9253782599999996</v>
      </c>
      <c r="O28" s="182">
        <v>-279.87302683999997</v>
      </c>
      <c r="P28" s="182">
        <v>-73.364371030000001</v>
      </c>
      <c r="Q28" s="182">
        <v>-222.40379769999998</v>
      </c>
      <c r="R28" s="182">
        <v>1939.3786909000003</v>
      </c>
      <c r="S28" s="182">
        <v>-575.64119557000004</v>
      </c>
      <c r="T28" s="182">
        <v>-919.91833610000003</v>
      </c>
    </row>
    <row r="29" spans="1:20" ht="15" customHeight="1">
      <c r="A29" s="82"/>
      <c r="B29" s="262" t="s">
        <v>152</v>
      </c>
      <c r="C29" s="181">
        <v>27.392097838309301</v>
      </c>
      <c r="D29" s="181">
        <v>234.00880086000001</v>
      </c>
      <c r="E29" s="181">
        <v>-26.969635789999998</v>
      </c>
      <c r="F29" s="181">
        <v>-203.46220444247697</v>
      </c>
      <c r="G29" s="181">
        <v>117.80457763</v>
      </c>
      <c r="H29" s="181">
        <v>-30.819035109999998</v>
      </c>
      <c r="I29" s="181">
        <v>-136.92165833747802</v>
      </c>
      <c r="J29" s="181">
        <v>-57.100556759999996</v>
      </c>
      <c r="K29" s="181">
        <v>-233.798606413995</v>
      </c>
      <c r="L29" s="181">
        <v>-80.019556709999989</v>
      </c>
      <c r="M29" s="181">
        <v>-64.289616820000006</v>
      </c>
      <c r="N29" s="181">
        <v>19.907798079999999</v>
      </c>
      <c r="O29" s="181">
        <v>-215.58788651</v>
      </c>
      <c r="P29" s="181">
        <v>-631.78985497904694</v>
      </c>
      <c r="Q29" s="181">
        <v>-202.43004515000001</v>
      </c>
      <c r="R29" s="181">
        <v>-1484.0753826146877</v>
      </c>
      <c r="S29" s="181">
        <v>-1049.807786639047</v>
      </c>
      <c r="T29" s="181">
        <v>-1718.5066455229969</v>
      </c>
    </row>
    <row r="30" spans="1:20" ht="15" customHeight="1">
      <c r="A30" s="82"/>
      <c r="B30" s="263" t="s">
        <v>153</v>
      </c>
      <c r="C30" s="182">
        <v>19.400544329999999</v>
      </c>
      <c r="D30" s="182">
        <v>15.30670497</v>
      </c>
      <c r="E30" s="182">
        <v>-8.9048121600000005</v>
      </c>
      <c r="F30" s="182">
        <v>6.1977214099999998</v>
      </c>
      <c r="G30" s="182">
        <v>31.68958198</v>
      </c>
      <c r="H30" s="182">
        <v>12.3833468</v>
      </c>
      <c r="I30" s="182">
        <v>24.44450599</v>
      </c>
      <c r="J30" s="182">
        <v>58.944100069999998</v>
      </c>
      <c r="K30" s="182">
        <v>43.997109469999998</v>
      </c>
      <c r="L30" s="182">
        <v>16.80290853</v>
      </c>
      <c r="M30" s="182">
        <v>26.59199821</v>
      </c>
      <c r="N30" s="182">
        <v>3.7926295299999997</v>
      </c>
      <c r="O30" s="182">
        <v>295.76743814999998</v>
      </c>
      <c r="P30" s="182">
        <v>12.053553089999999</v>
      </c>
      <c r="Q30" s="182">
        <v>-35.265880060000001</v>
      </c>
      <c r="R30" s="182">
        <v>523.20145031000004</v>
      </c>
      <c r="S30" s="182">
        <v>272.55511117999993</v>
      </c>
      <c r="T30" s="182">
        <v>497.3990131700001</v>
      </c>
    </row>
    <row r="31" spans="1:20" ht="15" customHeight="1">
      <c r="A31" s="82"/>
      <c r="B31" s="262" t="s">
        <v>154</v>
      </c>
      <c r="C31" s="181">
        <v>2126.0661658099998</v>
      </c>
      <c r="D31" s="181">
        <v>361.66798467000001</v>
      </c>
      <c r="E31" s="181">
        <v>-910.91745926999999</v>
      </c>
      <c r="F31" s="181">
        <v>-19.54729532</v>
      </c>
      <c r="G31" s="181">
        <v>-140.63394088999999</v>
      </c>
      <c r="H31" s="181">
        <v>182.26421081000001</v>
      </c>
      <c r="I31" s="181">
        <v>284.38379730000003</v>
      </c>
      <c r="J31" s="181">
        <v>-80.088025592205</v>
      </c>
      <c r="K31" s="181">
        <v>-66.14259706</v>
      </c>
      <c r="L31" s="181">
        <v>22.198956460000002</v>
      </c>
      <c r="M31" s="181">
        <v>-91.49310199</v>
      </c>
      <c r="N31" s="181">
        <v>-32.675664689999998</v>
      </c>
      <c r="O31" s="181">
        <v>17875.673275000001</v>
      </c>
      <c r="P31" s="181">
        <v>-173.55809316999998</v>
      </c>
      <c r="Q31" s="181">
        <v>-181.60143803</v>
      </c>
      <c r="R31" s="181">
        <v>19155.596774037796</v>
      </c>
      <c r="S31" s="181">
        <v>17520.513743800002</v>
      </c>
      <c r="T31" s="181">
        <v>17578.780082827798</v>
      </c>
    </row>
    <row r="32" spans="1:20" ht="15" customHeight="1">
      <c r="A32" s="82"/>
      <c r="B32" s="263" t="s">
        <v>155</v>
      </c>
      <c r="C32" s="182">
        <v>12863.0677238766</v>
      </c>
      <c r="D32" s="182">
        <v>9174.9292953160093</v>
      </c>
      <c r="E32" s="182">
        <v>4105.0404341199201</v>
      </c>
      <c r="F32" s="182">
        <v>2799.58531586053</v>
      </c>
      <c r="G32" s="182">
        <v>937.78798678562998</v>
      </c>
      <c r="H32" s="182">
        <v>3417.5156741596097</v>
      </c>
      <c r="I32" s="182">
        <v>3225.3334629578299</v>
      </c>
      <c r="J32" s="182">
        <v>3780.2716867804797</v>
      </c>
      <c r="K32" s="182">
        <v>4123.7037875552305</v>
      </c>
      <c r="L32" s="182">
        <v>653.67075319318792</v>
      </c>
      <c r="M32" s="182">
        <v>947.40761025326594</v>
      </c>
      <c r="N32" s="182">
        <v>-2062.5697958874998</v>
      </c>
      <c r="O32" s="182">
        <v>1567.3227930774099</v>
      </c>
      <c r="P32" s="182">
        <v>14385.1743782841</v>
      </c>
      <c r="Q32" s="182">
        <v>3654.65753474029</v>
      </c>
      <c r="R32" s="182">
        <v>63572.898641072585</v>
      </c>
      <c r="S32" s="182">
        <v>19607.154706101799</v>
      </c>
      <c r="T32" s="182">
        <v>37429.861187760063</v>
      </c>
    </row>
    <row r="33" spans="1:20" ht="15" customHeight="1">
      <c r="A33" s="82"/>
      <c r="B33" s="262" t="s">
        <v>156</v>
      </c>
      <c r="C33" s="181">
        <v>-58.338382609999996</v>
      </c>
      <c r="D33" s="181">
        <v>-41.634563450000002</v>
      </c>
      <c r="E33" s="181">
        <v>-12.25333846</v>
      </c>
      <c r="F33" s="181">
        <v>-3.4944906900000001</v>
      </c>
      <c r="G33" s="181">
        <v>-8.2399470499999996</v>
      </c>
      <c r="H33" s="181">
        <v>-33.936541599999998</v>
      </c>
      <c r="I33" s="181">
        <v>-38.155621450000005</v>
      </c>
      <c r="J33" s="181">
        <v>-36.654305350000001</v>
      </c>
      <c r="K33" s="181">
        <v>-24.924275530000003</v>
      </c>
      <c r="L33" s="181">
        <v>-32.528784190000003</v>
      </c>
      <c r="M33" s="181">
        <v>-44.89064655</v>
      </c>
      <c r="N33" s="181">
        <v>-75.296246080000003</v>
      </c>
      <c r="O33" s="181">
        <v>-87.973729550000002</v>
      </c>
      <c r="P33" s="181">
        <v>-52.76289963</v>
      </c>
      <c r="Q33" s="181">
        <v>-48.428481590000004</v>
      </c>
      <c r="R33" s="181">
        <v>-599.51225378000004</v>
      </c>
      <c r="S33" s="181">
        <v>-189.16511077000001</v>
      </c>
      <c r="T33" s="181">
        <v>-487.28596926000006</v>
      </c>
    </row>
    <row r="34" spans="1:20" ht="15" customHeight="1">
      <c r="A34" s="82"/>
      <c r="B34" s="263" t="s">
        <v>157</v>
      </c>
      <c r="C34" s="182">
        <v>49.964183140000003</v>
      </c>
      <c r="D34" s="182">
        <v>-1285.13531583999</v>
      </c>
      <c r="E34" s="182">
        <v>-76.001050082152403</v>
      </c>
      <c r="F34" s="182">
        <v>-21.842634988997101</v>
      </c>
      <c r="G34" s="182">
        <v>165.258791457174</v>
      </c>
      <c r="H34" s="182">
        <v>-23.941032882444198</v>
      </c>
      <c r="I34" s="182">
        <v>5.1118947776195691</v>
      </c>
      <c r="J34" s="182">
        <v>47.076930189999999</v>
      </c>
      <c r="K34" s="182">
        <v>816.28748605068506</v>
      </c>
      <c r="L34" s="182">
        <v>-966.97046326273596</v>
      </c>
      <c r="M34" s="182">
        <v>1586.5995041353701</v>
      </c>
      <c r="N34" s="182">
        <v>-149.74695198968197</v>
      </c>
      <c r="O34" s="182">
        <v>-45617.242542673899</v>
      </c>
      <c r="P34" s="182">
        <v>-10998.7665922953</v>
      </c>
      <c r="Q34" s="182">
        <v>-3.8871766400000003</v>
      </c>
      <c r="R34" s="182">
        <v>-56473.234970904348</v>
      </c>
      <c r="S34" s="182">
        <v>-56619.896311609198</v>
      </c>
      <c r="T34" s="182">
        <v>-55162.06278812221</v>
      </c>
    </row>
    <row r="35" spans="1:20" ht="15" customHeight="1">
      <c r="A35" s="82"/>
      <c r="B35" s="262" t="s">
        <v>158</v>
      </c>
      <c r="C35" s="181">
        <v>-209.49074223</v>
      </c>
      <c r="D35" s="181">
        <v>-44.341011760000001</v>
      </c>
      <c r="E35" s="181">
        <v>174.60225068</v>
      </c>
      <c r="F35" s="181">
        <v>71.485048250000006</v>
      </c>
      <c r="G35" s="181">
        <v>25.15844397</v>
      </c>
      <c r="H35" s="181">
        <v>-23.976728720000001</v>
      </c>
      <c r="I35" s="181">
        <v>-39.247518759999998</v>
      </c>
      <c r="J35" s="181">
        <v>-55.169631520000003</v>
      </c>
      <c r="K35" s="181">
        <v>-41.866726030000002</v>
      </c>
      <c r="L35" s="181">
        <v>-33.70476317</v>
      </c>
      <c r="M35" s="181">
        <v>-278.98901188999997</v>
      </c>
      <c r="N35" s="181">
        <v>-25.189418190000001</v>
      </c>
      <c r="O35" s="181">
        <v>-113.84182683</v>
      </c>
      <c r="P35" s="181">
        <v>-498.88558032945002</v>
      </c>
      <c r="Q35" s="181">
        <v>103.97510625</v>
      </c>
      <c r="R35" s="181">
        <v>-989.4821102794499</v>
      </c>
      <c r="S35" s="181">
        <v>-508.75230090944996</v>
      </c>
      <c r="T35" s="181">
        <v>-910.25260696945008</v>
      </c>
    </row>
    <row r="36" spans="1:20" ht="15" customHeight="1">
      <c r="A36" s="82"/>
      <c r="B36" s="263" t="s">
        <v>159</v>
      </c>
      <c r="C36" s="182">
        <v>641.57994933173302</v>
      </c>
      <c r="D36" s="182">
        <v>465.84166423085304</v>
      </c>
      <c r="E36" s="182">
        <v>2309.18275211027</v>
      </c>
      <c r="F36" s="182">
        <v>462.788112456627</v>
      </c>
      <c r="G36" s="182">
        <v>855.30546986675597</v>
      </c>
      <c r="H36" s="182">
        <v>-782.25588198436901</v>
      </c>
      <c r="I36" s="182">
        <v>1773.7799041066501</v>
      </c>
      <c r="J36" s="182">
        <v>1517.3787977521501</v>
      </c>
      <c r="K36" s="182">
        <v>-198.54980297752601</v>
      </c>
      <c r="L36" s="182">
        <v>2362.08318140955</v>
      </c>
      <c r="M36" s="182">
        <v>-165.12510819315801</v>
      </c>
      <c r="N36" s="182">
        <v>8041.1522014275597</v>
      </c>
      <c r="O36" s="182">
        <v>4017.90861351386</v>
      </c>
      <c r="P36" s="182">
        <v>2739.5234279312299</v>
      </c>
      <c r="Q36" s="182">
        <v>1727.00982578613</v>
      </c>
      <c r="R36" s="182">
        <v>25767.603106768322</v>
      </c>
      <c r="S36" s="182">
        <v>8484.4418672312204</v>
      </c>
      <c r="T36" s="182">
        <v>22350.998741095464</v>
      </c>
    </row>
    <row r="37" spans="1:20" s="76" customFormat="1" ht="20.100000000000001" customHeight="1">
      <c r="A37" s="83"/>
      <c r="B37" s="264" t="s">
        <v>160</v>
      </c>
      <c r="C37" s="183">
        <v>11992.858831113872</v>
      </c>
      <c r="D37" s="183">
        <v>10950.150033149619</v>
      </c>
      <c r="E37" s="183">
        <v>2410.6496451547719</v>
      </c>
      <c r="F37" s="183">
        <v>-10699.432822881874</v>
      </c>
      <c r="G37" s="183">
        <v>5357.4052302554701</v>
      </c>
      <c r="H37" s="183">
        <v>18321.31142271719</v>
      </c>
      <c r="I37" s="183">
        <v>18146.622054312491</v>
      </c>
      <c r="J37" s="183">
        <v>20224.245287185051</v>
      </c>
      <c r="K37" s="183">
        <v>7277.5576362018119</v>
      </c>
      <c r="L37" s="183">
        <v>9739.4047671422013</v>
      </c>
      <c r="M37" s="183">
        <v>3739.5478464029252</v>
      </c>
      <c r="N37" s="183">
        <v>6382.7130395882568</v>
      </c>
      <c r="O37" s="183">
        <v>-1033.7199017668581</v>
      </c>
      <c r="P37" s="183">
        <v>20559.990176342268</v>
      </c>
      <c r="Q37" s="183">
        <v>5070.2433311438654</v>
      </c>
      <c r="R37" s="183">
        <v>128439.54657606107</v>
      </c>
      <c r="S37" s="183">
        <v>24596.513605719276</v>
      </c>
      <c r="T37" s="183">
        <v>103085.88806664279</v>
      </c>
    </row>
    <row r="38" spans="1:20" ht="15" customHeight="1">
      <c r="A38" s="82"/>
      <c r="B38" s="262" t="s">
        <v>160</v>
      </c>
      <c r="C38" s="181">
        <v>749.18614203999994</v>
      </c>
      <c r="D38" s="181">
        <v>0.63836622999997794</v>
      </c>
      <c r="E38" s="181">
        <v>-719.83345210615892</v>
      </c>
      <c r="F38" s="181">
        <v>-110.97764026</v>
      </c>
      <c r="G38" s="181">
        <v>-129.23852797000001</v>
      </c>
      <c r="H38" s="181">
        <v>-397.37331266673499</v>
      </c>
      <c r="I38" s="181">
        <v>-82.256636889999996</v>
      </c>
      <c r="J38" s="181">
        <v>-121.99139043000001</v>
      </c>
      <c r="K38" s="181">
        <v>-58.33218093</v>
      </c>
      <c r="L38" s="181">
        <v>32.22779294</v>
      </c>
      <c r="M38" s="181">
        <v>-95.93304934999999</v>
      </c>
      <c r="N38" s="181">
        <v>-66.466886079999995</v>
      </c>
      <c r="O38" s="181">
        <v>-145.25832925999998</v>
      </c>
      <c r="P38" s="181">
        <v>-199.23064879</v>
      </c>
      <c r="Q38" s="181">
        <v>-190.25478874000001</v>
      </c>
      <c r="R38" s="181">
        <v>-1535.0945422628943</v>
      </c>
      <c r="S38" s="181">
        <v>-534.74376679</v>
      </c>
      <c r="T38" s="181">
        <v>-1565.0855984267353</v>
      </c>
    </row>
    <row r="39" spans="1:20" ht="15" customHeight="1">
      <c r="A39" s="82"/>
      <c r="B39" s="263" t="s">
        <v>161</v>
      </c>
      <c r="C39" s="182">
        <v>13.452298181342199</v>
      </c>
      <c r="D39" s="182">
        <v>15.974707246845501</v>
      </c>
      <c r="E39" s="182">
        <v>33.810496819999997</v>
      </c>
      <c r="F39" s="182">
        <v>99.145403608003491</v>
      </c>
      <c r="G39" s="182">
        <v>67.568856019999998</v>
      </c>
      <c r="H39" s="182">
        <v>992.021099440385</v>
      </c>
      <c r="I39" s="182">
        <v>173.94674225999998</v>
      </c>
      <c r="J39" s="182">
        <v>141.87832678143701</v>
      </c>
      <c r="K39" s="182">
        <v>-109.03169219</v>
      </c>
      <c r="L39" s="182">
        <v>-11.8960356061295</v>
      </c>
      <c r="M39" s="182">
        <v>-24.927394600000003</v>
      </c>
      <c r="N39" s="182">
        <v>-29.542485589999998</v>
      </c>
      <c r="O39" s="182">
        <v>48.005327520000002</v>
      </c>
      <c r="P39" s="182">
        <v>64.595996749999998</v>
      </c>
      <c r="Q39" s="182">
        <v>-139.06221017999999</v>
      </c>
      <c r="R39" s="182">
        <v>1335.9394364618836</v>
      </c>
      <c r="S39" s="182">
        <v>-26.460885910000002</v>
      </c>
      <c r="T39" s="182">
        <v>1272.7019342136959</v>
      </c>
    </row>
    <row r="40" spans="1:20" ht="15" customHeight="1">
      <c r="A40" s="82"/>
      <c r="B40" s="262" t="s">
        <v>162</v>
      </c>
      <c r="C40" s="181">
        <v>-237.24267619</v>
      </c>
      <c r="D40" s="181">
        <v>-12.866391119999999</v>
      </c>
      <c r="E40" s="181">
        <v>-115.3535739</v>
      </c>
      <c r="F40" s="181">
        <v>-12.12933202</v>
      </c>
      <c r="G40" s="181">
        <v>-8.5310960900000001</v>
      </c>
      <c r="H40" s="181">
        <v>-76.467156189999997</v>
      </c>
      <c r="I40" s="181">
        <v>-62.161878170000001</v>
      </c>
      <c r="J40" s="181">
        <v>68.941384020000001</v>
      </c>
      <c r="K40" s="181">
        <v>-106.95575547</v>
      </c>
      <c r="L40" s="181">
        <v>-498.83855925</v>
      </c>
      <c r="M40" s="181">
        <v>-10.026488220000001</v>
      </c>
      <c r="N40" s="181">
        <v>-122.53128001</v>
      </c>
      <c r="O40" s="181">
        <v>-4.4927287500000004</v>
      </c>
      <c r="P40" s="181">
        <v>-39.362539679999998</v>
      </c>
      <c r="Q40" s="181">
        <v>-4.4875275800000001</v>
      </c>
      <c r="R40" s="181">
        <v>-1242.50559862</v>
      </c>
      <c r="S40" s="181">
        <v>-48.342796009999994</v>
      </c>
      <c r="T40" s="181">
        <v>-877.0429574100001</v>
      </c>
    </row>
    <row r="41" spans="1:20" ht="15" customHeight="1">
      <c r="A41" s="82"/>
      <c r="B41" s="263" t="s">
        <v>163</v>
      </c>
      <c r="C41" s="182">
        <v>212.38917547999998</v>
      </c>
      <c r="D41" s="182">
        <v>-61.445511930000002</v>
      </c>
      <c r="E41" s="182">
        <v>-114.72723431999999</v>
      </c>
      <c r="F41" s="182">
        <v>-103.31970081999999</v>
      </c>
      <c r="G41" s="182">
        <v>-64.521129299999998</v>
      </c>
      <c r="H41" s="182">
        <v>-21.65354439</v>
      </c>
      <c r="I41" s="182">
        <v>-73.954271919999996</v>
      </c>
      <c r="J41" s="182">
        <v>-490.50224643231502</v>
      </c>
      <c r="K41" s="182">
        <v>40.713877950000004</v>
      </c>
      <c r="L41" s="182">
        <v>33.882148430000001</v>
      </c>
      <c r="M41" s="182">
        <v>3.69698226</v>
      </c>
      <c r="N41" s="182">
        <v>-13.12135492</v>
      </c>
      <c r="O41" s="182">
        <v>-57.331990602093896</v>
      </c>
      <c r="P41" s="182">
        <v>-29.73607543</v>
      </c>
      <c r="Q41" s="182">
        <v>-66.831618800000001</v>
      </c>
      <c r="R41" s="182">
        <v>-806.46249474440901</v>
      </c>
      <c r="S41" s="182">
        <v>-153.8996848320939</v>
      </c>
      <c r="T41" s="182">
        <v>-842.67892397440892</v>
      </c>
    </row>
    <row r="42" spans="1:20" ht="15" customHeight="1">
      <c r="A42" s="82"/>
      <c r="B42" s="262" t="s">
        <v>164</v>
      </c>
      <c r="C42" s="181">
        <v>-75.418198939999996</v>
      </c>
      <c r="D42" s="181">
        <v>194.16802372000001</v>
      </c>
      <c r="E42" s="181">
        <v>-123.19773355</v>
      </c>
      <c r="F42" s="181">
        <v>-390.75721930931803</v>
      </c>
      <c r="G42" s="181">
        <v>-24.356665899999999</v>
      </c>
      <c r="H42" s="181">
        <v>-116.99380909</v>
      </c>
      <c r="I42" s="181">
        <v>339.75864132999999</v>
      </c>
      <c r="J42" s="181">
        <v>-900.24077862506397</v>
      </c>
      <c r="K42" s="181">
        <v>11.79905452</v>
      </c>
      <c r="L42" s="181">
        <v>-38.100986479999996</v>
      </c>
      <c r="M42" s="181">
        <v>-208.00822889</v>
      </c>
      <c r="N42" s="181">
        <v>-311.76390470000001</v>
      </c>
      <c r="O42" s="181">
        <v>-311.319945547906</v>
      </c>
      <c r="P42" s="181">
        <v>-263.47310854</v>
      </c>
      <c r="Q42" s="181">
        <v>680.23641065864501</v>
      </c>
      <c r="R42" s="181">
        <v>-1537.6684493436428</v>
      </c>
      <c r="S42" s="181">
        <v>105.44335657073896</v>
      </c>
      <c r="T42" s="181">
        <v>-1533.2205405736431</v>
      </c>
    </row>
    <row r="43" spans="1:20" ht="15" customHeight="1">
      <c r="A43" s="82"/>
      <c r="B43" s="263" t="s">
        <v>165</v>
      </c>
      <c r="C43" s="182">
        <v>1558.0316464718298</v>
      </c>
      <c r="D43" s="182">
        <v>-373.00767891020399</v>
      </c>
      <c r="E43" s="182">
        <v>-2923.1883563200004</v>
      </c>
      <c r="F43" s="182">
        <v>-5598.4507356800004</v>
      </c>
      <c r="G43" s="182">
        <v>-2417.1550807412</v>
      </c>
      <c r="H43" s="182">
        <v>-1169.09891885397</v>
      </c>
      <c r="I43" s="182">
        <v>165.65797606820701</v>
      </c>
      <c r="J43" s="182">
        <v>876.93934865812696</v>
      </c>
      <c r="K43" s="182">
        <v>-998.43207236304704</v>
      </c>
      <c r="L43" s="182">
        <v>-2282.2005349810502</v>
      </c>
      <c r="M43" s="182">
        <v>-2273.7139499587897</v>
      </c>
      <c r="N43" s="182">
        <v>-1629.1561089496502</v>
      </c>
      <c r="O43" s="182">
        <v>-1751.6613987186699</v>
      </c>
      <c r="P43" s="182">
        <v>1781.8846778915502</v>
      </c>
      <c r="Q43" s="182">
        <v>-1366.6965668314499</v>
      </c>
      <c r="R43" s="182">
        <v>-18400.247753218318</v>
      </c>
      <c r="S43" s="182">
        <v>-1336.4732876585697</v>
      </c>
      <c r="T43" s="182">
        <v>-16662.083364459944</v>
      </c>
    </row>
    <row r="44" spans="1:20" ht="15" customHeight="1">
      <c r="A44" s="82"/>
      <c r="B44" s="262" t="s">
        <v>166</v>
      </c>
      <c r="C44" s="181">
        <v>190.39302211</v>
      </c>
      <c r="D44" s="181">
        <v>180.42936352999999</v>
      </c>
      <c r="E44" s="181">
        <v>-243.33344506</v>
      </c>
      <c r="F44" s="181">
        <v>-57.923509359999997</v>
      </c>
      <c r="G44" s="181">
        <v>-32.704494600000004</v>
      </c>
      <c r="H44" s="181">
        <v>17.33704255</v>
      </c>
      <c r="I44" s="181">
        <v>94.102794760000009</v>
      </c>
      <c r="J44" s="181">
        <v>97.694786890000003</v>
      </c>
      <c r="K44" s="181">
        <v>98.620919720000003</v>
      </c>
      <c r="L44" s="181">
        <v>-72.126684430000012</v>
      </c>
      <c r="M44" s="181">
        <v>-59.54625231</v>
      </c>
      <c r="N44" s="181">
        <v>-153.99859731000001</v>
      </c>
      <c r="O44" s="181">
        <v>-37.953581329999999</v>
      </c>
      <c r="P44" s="181">
        <v>-223.39567521000001</v>
      </c>
      <c r="Q44" s="181">
        <v>-124.62013241</v>
      </c>
      <c r="R44" s="181">
        <v>-327.02444246000005</v>
      </c>
      <c r="S44" s="181">
        <v>-385.96938895</v>
      </c>
      <c r="T44" s="181">
        <v>-454.51338304000001</v>
      </c>
    </row>
    <row r="45" spans="1:20" ht="15" customHeight="1">
      <c r="A45" s="82"/>
      <c r="B45" s="263" t="s">
        <v>167</v>
      </c>
      <c r="C45" s="182">
        <v>10692.778028214399</v>
      </c>
      <c r="D45" s="182">
        <v>6844.7707662820703</v>
      </c>
      <c r="E45" s="182">
        <v>1230.6832670823201</v>
      </c>
      <c r="F45" s="182">
        <v>-5597.6741921576795</v>
      </c>
      <c r="G45" s="182">
        <v>181.014918338228</v>
      </c>
      <c r="H45" s="182">
        <v>10847.6675280912</v>
      </c>
      <c r="I45" s="182">
        <v>12508.426624244699</v>
      </c>
      <c r="J45" s="182">
        <v>9510.6020097120218</v>
      </c>
      <c r="K45" s="182">
        <v>7103.1759937092202</v>
      </c>
      <c r="L45" s="182">
        <v>5015.3893843872902</v>
      </c>
      <c r="M45" s="182">
        <v>5083.3491459736697</v>
      </c>
      <c r="N45" s="182">
        <v>4262.3682238747506</v>
      </c>
      <c r="O45" s="182">
        <v>-4774.4851617988197</v>
      </c>
      <c r="P45" s="182">
        <v>5644.2826672425199</v>
      </c>
      <c r="Q45" s="182">
        <v>3830.4010065654302</v>
      </c>
      <c r="R45" s="182">
        <v>72382.750209761318</v>
      </c>
      <c r="S45" s="182">
        <v>4700.1985120091304</v>
      </c>
      <c r="T45" s="182">
        <v>53614.518148182528</v>
      </c>
    </row>
    <row r="46" spans="1:20" ht="15" customHeight="1">
      <c r="A46" s="82"/>
      <c r="B46" s="262" t="s">
        <v>168</v>
      </c>
      <c r="C46" s="181">
        <v>-790.50094651848303</v>
      </c>
      <c r="D46" s="181">
        <v>485.49346547000005</v>
      </c>
      <c r="E46" s="181">
        <v>-2776.1081706799996</v>
      </c>
      <c r="F46" s="181">
        <v>-1747.34647682266</v>
      </c>
      <c r="G46" s="181">
        <v>1136.5652415999998</v>
      </c>
      <c r="H46" s="181">
        <v>1143.94128346</v>
      </c>
      <c r="I46" s="181">
        <v>600.69858006498202</v>
      </c>
      <c r="J46" s="181">
        <v>3317.92848052</v>
      </c>
      <c r="K46" s="181">
        <v>-198.36162200000001</v>
      </c>
      <c r="L46" s="181">
        <v>1095.2096228800001</v>
      </c>
      <c r="M46" s="181">
        <v>202.69158269833</v>
      </c>
      <c r="N46" s="181">
        <v>2033.5924925683701</v>
      </c>
      <c r="O46" s="181">
        <v>-1255.40703474</v>
      </c>
      <c r="P46" s="181">
        <v>2914.2050781999997</v>
      </c>
      <c r="Q46" s="181">
        <v>-1408.5980360399999</v>
      </c>
      <c r="R46" s="181">
        <v>4754.0035406605393</v>
      </c>
      <c r="S46" s="181">
        <v>250.20000741999979</v>
      </c>
      <c r="T46" s="181">
        <v>7835.119192389021</v>
      </c>
    </row>
    <row r="47" spans="1:20" ht="15" customHeight="1">
      <c r="A47" s="82"/>
      <c r="B47" s="263" t="s">
        <v>169</v>
      </c>
      <c r="C47" s="182">
        <v>219.92807403441103</v>
      </c>
      <c r="D47" s="182">
        <v>361.239937478417</v>
      </c>
      <c r="E47" s="182">
        <v>391.94838315836199</v>
      </c>
      <c r="F47" s="182">
        <v>387.40185888999997</v>
      </c>
      <c r="G47" s="182">
        <v>-10.249118380438301</v>
      </c>
      <c r="H47" s="182">
        <v>16.150641297070699</v>
      </c>
      <c r="I47" s="182">
        <v>533.38625596605198</v>
      </c>
      <c r="J47" s="182">
        <v>900.13734143189299</v>
      </c>
      <c r="K47" s="182">
        <v>1246.17658799286</v>
      </c>
      <c r="L47" s="182">
        <v>977.04196963999993</v>
      </c>
      <c r="M47" s="182">
        <v>517.65270538000004</v>
      </c>
      <c r="N47" s="182">
        <v>467.226748820007</v>
      </c>
      <c r="O47" s="182">
        <v>2941.7096884079901</v>
      </c>
      <c r="P47" s="182">
        <v>419.17441592</v>
      </c>
      <c r="Q47" s="182">
        <v>818.47531862999995</v>
      </c>
      <c r="R47" s="182">
        <v>10187.400808666624</v>
      </c>
      <c r="S47" s="182">
        <v>4179.3594229579903</v>
      </c>
      <c r="T47" s="182">
        <v>9214.2844139954341</v>
      </c>
    </row>
    <row r="48" spans="1:20" ht="15" customHeight="1">
      <c r="A48" s="82"/>
      <c r="B48" s="262" t="s">
        <v>170</v>
      </c>
      <c r="C48" s="181">
        <v>-540.13773376962808</v>
      </c>
      <c r="D48" s="181">
        <v>3314.75498515249</v>
      </c>
      <c r="E48" s="181">
        <v>7769.9494640302491</v>
      </c>
      <c r="F48" s="181">
        <v>2432.5987210497797</v>
      </c>
      <c r="G48" s="181">
        <v>6659.0123272788805</v>
      </c>
      <c r="H48" s="181">
        <v>7085.7805690692394</v>
      </c>
      <c r="I48" s="181">
        <v>3949.0172265985498</v>
      </c>
      <c r="J48" s="181">
        <v>6822.8580246589499</v>
      </c>
      <c r="K48" s="181">
        <v>248.184525262779</v>
      </c>
      <c r="L48" s="181">
        <v>5488.8166496120903</v>
      </c>
      <c r="M48" s="181">
        <v>604.31279341971504</v>
      </c>
      <c r="N48" s="181">
        <v>1946.1061918847799</v>
      </c>
      <c r="O48" s="181">
        <v>4314.4752530526403</v>
      </c>
      <c r="P48" s="181">
        <v>10491.045387988199</v>
      </c>
      <c r="Q48" s="181">
        <v>3041.6814758712403</v>
      </c>
      <c r="R48" s="181">
        <v>63628.45586115995</v>
      </c>
      <c r="S48" s="181">
        <v>17847.202116912078</v>
      </c>
      <c r="T48" s="181">
        <v>53083.889145746842</v>
      </c>
    </row>
    <row r="49" spans="1:20" s="76" customFormat="1" ht="20.100000000000001" customHeight="1">
      <c r="A49" s="83"/>
      <c r="B49" s="264" t="s">
        <v>122</v>
      </c>
      <c r="C49" s="183">
        <v>75.936220969999994</v>
      </c>
      <c r="D49" s="183">
        <v>169.85041215000001</v>
      </c>
      <c r="E49" s="183">
        <v>789.28562012999998</v>
      </c>
      <c r="F49" s="183">
        <v>338.49361393999999</v>
      </c>
      <c r="G49" s="183">
        <v>408.75116100999998</v>
      </c>
      <c r="H49" s="183">
        <v>303.99952731000002</v>
      </c>
      <c r="I49" s="183">
        <v>-917.37425546000009</v>
      </c>
      <c r="J49" s="183">
        <v>-90.411182650000001</v>
      </c>
      <c r="K49" s="183">
        <v>-26.9112453800001</v>
      </c>
      <c r="L49" s="183">
        <v>-174.93233462999999</v>
      </c>
      <c r="M49" s="183">
        <v>577.07458157000008</v>
      </c>
      <c r="N49" s="183">
        <v>60.821697469999904</v>
      </c>
      <c r="O49" s="183">
        <v>-249.06003841999998</v>
      </c>
      <c r="P49" s="183">
        <v>-44.7610544099999</v>
      </c>
      <c r="Q49" s="183">
        <v>239.90333444999999</v>
      </c>
      <c r="R49" s="183">
        <v>1460.6660580500002</v>
      </c>
      <c r="S49" s="183">
        <v>-53.917758379999896</v>
      </c>
      <c r="T49" s="183">
        <v>425.59380479999993</v>
      </c>
    </row>
    <row r="50" spans="1:20" ht="15" customHeight="1">
      <c r="A50" s="82"/>
      <c r="B50" s="262" t="s">
        <v>122</v>
      </c>
      <c r="C50" s="181">
        <v>75.936220969999994</v>
      </c>
      <c r="D50" s="181">
        <v>169.85041215000001</v>
      </c>
      <c r="E50" s="181">
        <v>789.28562012999998</v>
      </c>
      <c r="F50" s="181">
        <v>338.49361393999999</v>
      </c>
      <c r="G50" s="181">
        <v>408.75116100999998</v>
      </c>
      <c r="H50" s="181">
        <v>303.99952731000002</v>
      </c>
      <c r="I50" s="181">
        <v>-917.37425546000009</v>
      </c>
      <c r="J50" s="181">
        <v>-90.411182650000001</v>
      </c>
      <c r="K50" s="181">
        <v>-26.9112453800001</v>
      </c>
      <c r="L50" s="181">
        <v>-174.93233462999999</v>
      </c>
      <c r="M50" s="181">
        <v>577.07458157000008</v>
      </c>
      <c r="N50" s="181">
        <v>60.821697469999904</v>
      </c>
      <c r="O50" s="181">
        <v>-249.06003841999998</v>
      </c>
      <c r="P50" s="181">
        <v>-44.7610544099999</v>
      </c>
      <c r="Q50" s="181">
        <v>239.90333444999999</v>
      </c>
      <c r="R50" s="181">
        <v>1460.6660580500002</v>
      </c>
      <c r="S50" s="181">
        <v>-53.917758379999896</v>
      </c>
      <c r="T50" s="181">
        <v>425.59380479999993</v>
      </c>
    </row>
    <row r="51" spans="1:20" s="76" customFormat="1" ht="20.100000000000001" customHeight="1">
      <c r="A51" s="83"/>
      <c r="B51" s="264" t="s">
        <v>171</v>
      </c>
      <c r="C51" s="183">
        <v>2455.7474378572097</v>
      </c>
      <c r="D51" s="183">
        <v>3891.7972298428926</v>
      </c>
      <c r="E51" s="183">
        <v>-2846.2980348700003</v>
      </c>
      <c r="F51" s="183">
        <v>-2637.8284774600006</v>
      </c>
      <c r="G51" s="183">
        <v>-1822.5826490085958</v>
      </c>
      <c r="H51" s="183">
        <v>5196.9540661600849</v>
      </c>
      <c r="I51" s="183">
        <v>12788.669663460087</v>
      </c>
      <c r="J51" s="183">
        <v>4167.4698509022346</v>
      </c>
      <c r="K51" s="183">
        <v>2514.9058656013408</v>
      </c>
      <c r="L51" s="183">
        <v>150.82880693816105</v>
      </c>
      <c r="M51" s="183">
        <v>1863.9963008530253</v>
      </c>
      <c r="N51" s="183">
        <v>8888.8465443704481</v>
      </c>
      <c r="O51" s="183">
        <v>9691.5138040939</v>
      </c>
      <c r="P51" s="183">
        <v>-480.9567638515523</v>
      </c>
      <c r="Q51" s="183">
        <v>-1292.8976627999982</v>
      </c>
      <c r="R51" s="183">
        <v>42530.165982089238</v>
      </c>
      <c r="S51" s="183">
        <v>7917.6593774423491</v>
      </c>
      <c r="T51" s="183">
        <v>39028.919349259129</v>
      </c>
    </row>
    <row r="52" spans="1:20" ht="15" customHeight="1">
      <c r="A52" s="82"/>
      <c r="B52" s="262" t="s">
        <v>172</v>
      </c>
      <c r="C52" s="181">
        <v>9010.4765325799999</v>
      </c>
      <c r="D52" s="181">
        <v>2312.7872656700001</v>
      </c>
      <c r="E52" s="181">
        <v>-8046.3509385100006</v>
      </c>
      <c r="F52" s="181">
        <v>-5816.67466298</v>
      </c>
      <c r="G52" s="181">
        <v>1736.02722404</v>
      </c>
      <c r="H52" s="181">
        <v>-382.67216196999902</v>
      </c>
      <c r="I52" s="181">
        <v>15268.300250290002</v>
      </c>
      <c r="J52" s="181">
        <v>-3628.6927253600002</v>
      </c>
      <c r="K52" s="181">
        <v>5525.9991258599994</v>
      </c>
      <c r="L52" s="181">
        <v>10.575172630000001</v>
      </c>
      <c r="M52" s="181">
        <v>-23120.181649900002</v>
      </c>
      <c r="N52" s="181">
        <v>4915.8995048002098</v>
      </c>
      <c r="O52" s="181">
        <v>10133.7691366</v>
      </c>
      <c r="P52" s="181">
        <v>827.86581472052899</v>
      </c>
      <c r="Q52" s="181">
        <v>7879.68532736</v>
      </c>
      <c r="R52" s="181">
        <v>16626.813215830738</v>
      </c>
      <c r="S52" s="181">
        <v>18841.32027868053</v>
      </c>
      <c r="T52" s="181">
        <v>13349.900356090737</v>
      </c>
    </row>
    <row r="53" spans="1:20" ht="15" customHeight="1">
      <c r="A53" s="82"/>
      <c r="B53" s="263" t="s">
        <v>286</v>
      </c>
      <c r="C53" s="182">
        <v>-3014.3533426100003</v>
      </c>
      <c r="D53" s="182">
        <v>-1234.50362131</v>
      </c>
      <c r="E53" s="182">
        <v>10471.359283850001</v>
      </c>
      <c r="F53" s="182">
        <v>7547.50753059</v>
      </c>
      <c r="G53" s="182">
        <v>-5198.7770224399992</v>
      </c>
      <c r="H53" s="182">
        <v>-1887.77996555</v>
      </c>
      <c r="I53" s="182">
        <v>18207.485333635199</v>
      </c>
      <c r="J53" s="182">
        <v>-347.48650856</v>
      </c>
      <c r="K53" s="182">
        <v>-2460.7663300300001</v>
      </c>
      <c r="L53" s="182">
        <v>-2236.32538419</v>
      </c>
      <c r="M53" s="182">
        <v>15873.21792908</v>
      </c>
      <c r="N53" s="182">
        <v>-6502.48763669031</v>
      </c>
      <c r="O53" s="182">
        <v>-10922.463168639999</v>
      </c>
      <c r="P53" s="182">
        <v>-2300.8481283699998</v>
      </c>
      <c r="Q53" s="182">
        <v>-8549.0448334899993</v>
      </c>
      <c r="R53" s="182">
        <v>7444.7341352748899</v>
      </c>
      <c r="S53" s="182">
        <v>-21772.356130499997</v>
      </c>
      <c r="T53" s="182">
        <v>1222.231815344885</v>
      </c>
    </row>
    <row r="54" spans="1:20" ht="15" customHeight="1">
      <c r="A54" s="82"/>
      <c r="B54" s="262" t="s">
        <v>287</v>
      </c>
      <c r="C54" s="181">
        <v>-540.25891577999994</v>
      </c>
      <c r="D54" s="181">
        <v>1093.3128993800001</v>
      </c>
      <c r="E54" s="181">
        <v>1819.9400700399999</v>
      </c>
      <c r="F54" s="181">
        <v>2429.6140059299996</v>
      </c>
      <c r="G54" s="181">
        <v>2911.03176162</v>
      </c>
      <c r="H54" s="181">
        <v>524.83973465999998</v>
      </c>
      <c r="I54" s="181">
        <v>-23400.9979010239</v>
      </c>
      <c r="J54" s="181">
        <v>-314.13610513999998</v>
      </c>
      <c r="K54" s="181">
        <v>-277.98696423000001</v>
      </c>
      <c r="L54" s="181">
        <v>1100.42198575</v>
      </c>
      <c r="M54" s="181">
        <v>753.45995560000006</v>
      </c>
      <c r="N54" s="181">
        <v>210.12499583000002</v>
      </c>
      <c r="O54" s="181">
        <v>370.01861358999997</v>
      </c>
      <c r="P54" s="181">
        <v>296.05137710000002</v>
      </c>
      <c r="Q54" s="181">
        <v>1528.35452145</v>
      </c>
      <c r="R54" s="181">
        <v>-11496.209965223901</v>
      </c>
      <c r="S54" s="181">
        <v>2194.4245121399999</v>
      </c>
      <c r="T54" s="181">
        <v>-13869.204018863904</v>
      </c>
    </row>
    <row r="55" spans="1:20" ht="15" customHeight="1">
      <c r="A55" s="82"/>
      <c r="B55" s="263" t="s">
        <v>288</v>
      </c>
      <c r="C55" s="182">
        <v>307.01286199999998</v>
      </c>
      <c r="D55" s="182">
        <v>-2118.7376120700001</v>
      </c>
      <c r="E55" s="182">
        <v>-1155.0338670000001</v>
      </c>
      <c r="F55" s="182">
        <v>-4.6148879999999101E-2</v>
      </c>
      <c r="G55" s="182">
        <v>-2.83898356</v>
      </c>
      <c r="H55" s="182">
        <v>11.015205480000001</v>
      </c>
      <c r="I55" s="182">
        <v>10.768529560000001</v>
      </c>
      <c r="J55" s="182">
        <v>7.80046383</v>
      </c>
      <c r="K55" s="182">
        <v>7.48311948</v>
      </c>
      <c r="L55" s="182">
        <v>0.98117750000000004</v>
      </c>
      <c r="M55" s="182">
        <v>-14.046603289999998</v>
      </c>
      <c r="N55" s="182">
        <v>-2.4780402499999998</v>
      </c>
      <c r="O55" s="182">
        <v>12.46018323</v>
      </c>
      <c r="P55" s="182">
        <v>11.6391382</v>
      </c>
      <c r="Q55" s="182">
        <v>11.738220500000001</v>
      </c>
      <c r="R55" s="182">
        <v>-2912.2823552700006</v>
      </c>
      <c r="S55" s="182">
        <v>35.83754193</v>
      </c>
      <c r="T55" s="182">
        <v>54.476261800000003</v>
      </c>
    </row>
    <row r="56" spans="1:20" ht="15" customHeight="1">
      <c r="A56" s="82"/>
      <c r="B56" s="262" t="s">
        <v>289</v>
      </c>
      <c r="C56" s="181">
        <v>-19.18343775</v>
      </c>
      <c r="D56" s="181">
        <v>16.036812900000001</v>
      </c>
      <c r="E56" s="181">
        <v>-5.5982230599999996</v>
      </c>
      <c r="F56" s="181">
        <v>40.053468689999995</v>
      </c>
      <c r="G56" s="181">
        <v>18.217026100000002</v>
      </c>
      <c r="H56" s="181">
        <v>-60.547991748197305</v>
      </c>
      <c r="I56" s="181">
        <v>50.382327020000005</v>
      </c>
      <c r="J56" s="181">
        <v>32.877386819999998</v>
      </c>
      <c r="K56" s="181">
        <v>26.570964719999999</v>
      </c>
      <c r="L56" s="181">
        <v>33.988638960000003</v>
      </c>
      <c r="M56" s="181">
        <v>7.6358435999999994</v>
      </c>
      <c r="N56" s="181">
        <v>-7.9550888499999992</v>
      </c>
      <c r="O56" s="181">
        <v>1.07358299</v>
      </c>
      <c r="P56" s="181">
        <v>27.964450199999998</v>
      </c>
      <c r="Q56" s="181">
        <v>47.61540239</v>
      </c>
      <c r="R56" s="181">
        <v>209.13116298180267</v>
      </c>
      <c r="S56" s="181">
        <v>76.653435579999993</v>
      </c>
      <c r="T56" s="181">
        <v>217.87601089180265</v>
      </c>
    </row>
    <row r="57" spans="1:20" ht="15" customHeight="1">
      <c r="A57" s="82"/>
      <c r="B57" s="263" t="s">
        <v>290</v>
      </c>
      <c r="C57" s="182">
        <v>-5234.09778319</v>
      </c>
      <c r="D57" s="182">
        <v>-3654.8767223099999</v>
      </c>
      <c r="E57" s="182">
        <v>-3899.3767380300001</v>
      </c>
      <c r="F57" s="182">
        <v>-2240.0954047499999</v>
      </c>
      <c r="G57" s="182">
        <v>-1534.9382954300002</v>
      </c>
      <c r="H57" s="182">
        <v>-1981.9360084699999</v>
      </c>
      <c r="I57" s="182">
        <v>-2423.5784943400004</v>
      </c>
      <c r="J57" s="182">
        <v>-2296.45961786</v>
      </c>
      <c r="K57" s="182">
        <v>-2315.0105343999999</v>
      </c>
      <c r="L57" s="182">
        <v>-3186.9482279399999</v>
      </c>
      <c r="M57" s="182">
        <v>-2092.70465797</v>
      </c>
      <c r="N57" s="182">
        <v>-1497.84918373</v>
      </c>
      <c r="O57" s="182">
        <v>-1686.6378168699998</v>
      </c>
      <c r="P57" s="182">
        <v>-1566.3779904600001</v>
      </c>
      <c r="Q57" s="182">
        <v>-2693.6137263200003</v>
      </c>
      <c r="R57" s="182">
        <v>-38304.501202070001</v>
      </c>
      <c r="S57" s="182">
        <v>-5946.6295336500007</v>
      </c>
      <c r="T57" s="182">
        <v>-25516.149958540002</v>
      </c>
    </row>
    <row r="58" spans="1:20" ht="15" customHeight="1">
      <c r="A58" s="82"/>
      <c r="B58" s="262" t="s">
        <v>291</v>
      </c>
      <c r="C58" s="181">
        <v>0</v>
      </c>
      <c r="D58" s="181">
        <v>0</v>
      </c>
      <c r="E58" s="181">
        <v>0</v>
      </c>
      <c r="F58" s="181">
        <v>0</v>
      </c>
      <c r="G58" s="181">
        <v>0</v>
      </c>
      <c r="H58" s="181">
        <v>0</v>
      </c>
      <c r="I58" s="181">
        <v>0</v>
      </c>
      <c r="J58" s="181">
        <v>0</v>
      </c>
      <c r="K58" s="181">
        <v>0</v>
      </c>
      <c r="L58" s="181">
        <v>0</v>
      </c>
      <c r="M58" s="181">
        <v>0</v>
      </c>
      <c r="N58" s="181">
        <v>0</v>
      </c>
      <c r="O58" s="181">
        <v>0</v>
      </c>
      <c r="P58" s="181">
        <v>0</v>
      </c>
      <c r="Q58" s="181">
        <v>0</v>
      </c>
      <c r="R58" s="181">
        <v>0</v>
      </c>
      <c r="S58" s="181">
        <v>0</v>
      </c>
      <c r="T58" s="181">
        <v>0</v>
      </c>
    </row>
    <row r="59" spans="1:20" ht="15" customHeight="1">
      <c r="A59" s="82"/>
      <c r="B59" s="263" t="s">
        <v>292</v>
      </c>
      <c r="C59" s="182">
        <v>6.2350315300000005</v>
      </c>
      <c r="D59" s="182">
        <v>859.53587309</v>
      </c>
      <c r="E59" s="182">
        <v>35.375453369999995</v>
      </c>
      <c r="F59" s="182">
        <v>-49.665744109999999</v>
      </c>
      <c r="G59" s="182">
        <v>13.526019890000001</v>
      </c>
      <c r="H59" s="182">
        <v>227.52652321000002</v>
      </c>
      <c r="I59" s="182">
        <v>131.79626812999999</v>
      </c>
      <c r="J59" s="182">
        <v>-5.4794344199999898</v>
      </c>
      <c r="K59" s="182">
        <v>-88.882748700000008</v>
      </c>
      <c r="L59" s="182">
        <v>-42.062115749999997</v>
      </c>
      <c r="M59" s="182">
        <v>-60.372355229999997</v>
      </c>
      <c r="N59" s="182">
        <v>-446.55692606183601</v>
      </c>
      <c r="O59" s="182">
        <v>56.2491001</v>
      </c>
      <c r="P59" s="182">
        <v>-233.50336396</v>
      </c>
      <c r="Q59" s="182">
        <v>-18.664932440000001</v>
      </c>
      <c r="R59" s="182">
        <v>385.0566486481639</v>
      </c>
      <c r="S59" s="182">
        <v>-195.91919630000001</v>
      </c>
      <c r="T59" s="182">
        <v>-516.08970934183594</v>
      </c>
    </row>
    <row r="60" spans="1:20" ht="15" customHeight="1">
      <c r="A60" s="82"/>
      <c r="B60" s="262" t="s">
        <v>293</v>
      </c>
      <c r="C60" s="181">
        <v>310.61206298000002</v>
      </c>
      <c r="D60" s="181">
        <v>31.986814110000001</v>
      </c>
      <c r="E60" s="181">
        <v>-1080.9354138199999</v>
      </c>
      <c r="F60" s="181">
        <v>-484.15775951000001</v>
      </c>
      <c r="G60" s="181">
        <v>365.78642391426405</v>
      </c>
      <c r="H60" s="181">
        <v>846.71397194000008</v>
      </c>
      <c r="I60" s="181">
        <v>1239.5969206</v>
      </c>
      <c r="J60" s="181">
        <v>1129.1448360499999</v>
      </c>
      <c r="K60" s="181">
        <v>768.98144688000002</v>
      </c>
      <c r="L60" s="181">
        <v>283.97812493000004</v>
      </c>
      <c r="M60" s="181">
        <v>62.658068249999999</v>
      </c>
      <c r="N60" s="181">
        <v>376.00316022000004</v>
      </c>
      <c r="O60" s="181">
        <v>-251.29859664</v>
      </c>
      <c r="P60" s="181">
        <v>-286.26378641000002</v>
      </c>
      <c r="Q60" s="181">
        <v>-1219.8299510899999</v>
      </c>
      <c r="R60" s="181">
        <v>2092.9763224042636</v>
      </c>
      <c r="S60" s="181">
        <v>-1757.39233414</v>
      </c>
      <c r="T60" s="181">
        <v>2831.3128591342629</v>
      </c>
    </row>
    <row r="61" spans="1:20" ht="15" customHeight="1">
      <c r="A61" s="82"/>
      <c r="B61" s="263" t="s">
        <v>294</v>
      </c>
      <c r="C61" s="182">
        <v>0.56600837999999998</v>
      </c>
      <c r="D61" s="182">
        <v>-24.145882226198498</v>
      </c>
      <c r="E61" s="182">
        <v>0</v>
      </c>
      <c r="F61" s="182">
        <v>0</v>
      </c>
      <c r="G61" s="182">
        <v>0</v>
      </c>
      <c r="H61" s="182">
        <v>0</v>
      </c>
      <c r="I61" s="182">
        <v>0</v>
      </c>
      <c r="J61" s="182">
        <v>0</v>
      </c>
      <c r="K61" s="182">
        <v>0</v>
      </c>
      <c r="L61" s="182">
        <v>0</v>
      </c>
      <c r="M61" s="182">
        <v>0</v>
      </c>
      <c r="N61" s="182">
        <v>0</v>
      </c>
      <c r="O61" s="182">
        <v>0</v>
      </c>
      <c r="P61" s="182">
        <v>0</v>
      </c>
      <c r="Q61" s="182">
        <v>0</v>
      </c>
      <c r="R61" s="182">
        <v>-23.579873846198499</v>
      </c>
      <c r="S61" s="182">
        <v>0</v>
      </c>
      <c r="T61" s="182">
        <v>0</v>
      </c>
    </row>
    <row r="62" spans="1:20" ht="15" customHeight="1">
      <c r="A62" s="82"/>
      <c r="B62" s="262" t="s">
        <v>295</v>
      </c>
      <c r="C62" s="181">
        <v>-7417.1161240900001</v>
      </c>
      <c r="D62" s="181">
        <v>-1327.40357294</v>
      </c>
      <c r="E62" s="181">
        <v>128.48508436999902</v>
      </c>
      <c r="F62" s="181">
        <v>-288.97346482</v>
      </c>
      <c r="G62" s="181">
        <v>542.29283859000009</v>
      </c>
      <c r="H62" s="181">
        <v>2747.1554550082001</v>
      </c>
      <c r="I62" s="181">
        <v>-8494.2014112300003</v>
      </c>
      <c r="J62" s="181">
        <v>3925.81157046</v>
      </c>
      <c r="K62" s="181">
        <v>-3990.0015559699996</v>
      </c>
      <c r="L62" s="181">
        <v>225.24411990000002</v>
      </c>
      <c r="M62" s="181">
        <v>8252.09194269</v>
      </c>
      <c r="N62" s="181">
        <v>2817.3894812199997</v>
      </c>
      <c r="O62" s="181">
        <v>1507.8341311300001</v>
      </c>
      <c r="P62" s="181">
        <v>636.44078672000001</v>
      </c>
      <c r="Q62" s="181">
        <v>-7160.6453346799999</v>
      </c>
      <c r="R62" s="181">
        <v>-7895.5960536417997</v>
      </c>
      <c r="S62" s="181">
        <v>-5016.3704168300001</v>
      </c>
      <c r="T62" s="181">
        <v>720.43855901820007</v>
      </c>
    </row>
    <row r="63" spans="1:20" ht="15" customHeight="1">
      <c r="A63" s="82"/>
      <c r="B63" s="263" t="s">
        <v>296</v>
      </c>
      <c r="C63" s="182">
        <v>-771.33616719999895</v>
      </c>
      <c r="D63" s="182">
        <v>-474.87266926000001</v>
      </c>
      <c r="E63" s="182">
        <v>-1690.8201383199998</v>
      </c>
      <c r="F63" s="182">
        <v>-2186.0497515399998</v>
      </c>
      <c r="G63" s="182">
        <v>-332.32174463999996</v>
      </c>
      <c r="H63" s="182">
        <v>2402.68424673341</v>
      </c>
      <c r="I63" s="182">
        <v>4437.4179428199996</v>
      </c>
      <c r="J63" s="182">
        <v>1060.40768469</v>
      </c>
      <c r="K63" s="182">
        <v>302.11598398000098</v>
      </c>
      <c r="L63" s="182">
        <v>-124.89247041</v>
      </c>
      <c r="M63" s="182">
        <v>-325.93783841991399</v>
      </c>
      <c r="N63" s="182">
        <v>2391.0801933600001</v>
      </c>
      <c r="O63" s="182">
        <v>-647.02350870999999</v>
      </c>
      <c r="P63" s="182">
        <v>-3517.69877894</v>
      </c>
      <c r="Q63" s="182">
        <v>-3870.1432082800002</v>
      </c>
      <c r="R63" s="182">
        <v>-3347.3902241365022</v>
      </c>
      <c r="S63" s="182">
        <v>-8034.8654959300002</v>
      </c>
      <c r="T63" s="182">
        <v>-410.36124935650332</v>
      </c>
    </row>
    <row r="64" spans="1:20" ht="15" customHeight="1">
      <c r="A64" s="82"/>
      <c r="B64" s="262" t="s">
        <v>297</v>
      </c>
      <c r="C64" s="181">
        <v>-258.25895127000001</v>
      </c>
      <c r="D64" s="181">
        <v>-216.52032963999997</v>
      </c>
      <c r="E64" s="181">
        <v>306.45700870999997</v>
      </c>
      <c r="F64" s="181">
        <v>-80.895399730000008</v>
      </c>
      <c r="G64" s="181">
        <v>-161.14958993000002</v>
      </c>
      <c r="H64" s="181">
        <v>-103.60746325</v>
      </c>
      <c r="I64" s="181">
        <v>-58.598857624349897</v>
      </c>
      <c r="J64" s="181">
        <v>-9.3330028500044406</v>
      </c>
      <c r="K64" s="181">
        <v>37.495268880000005</v>
      </c>
      <c r="L64" s="181">
        <v>68.585325990000001</v>
      </c>
      <c r="M64" s="181">
        <v>1181.0667239299401</v>
      </c>
      <c r="N64" s="181">
        <v>746.93878605193811</v>
      </c>
      <c r="O64" s="181">
        <v>-744.47736526610299</v>
      </c>
      <c r="P64" s="181">
        <v>798.01254226947106</v>
      </c>
      <c r="Q64" s="181">
        <v>924.00278827</v>
      </c>
      <c r="R64" s="181">
        <v>2429.7174845408917</v>
      </c>
      <c r="S64" s="181">
        <v>977.53796527336806</v>
      </c>
      <c r="T64" s="181">
        <v>2598.0397567408918</v>
      </c>
    </row>
    <row r="65" spans="1:20" ht="15" customHeight="1">
      <c r="A65" s="82"/>
      <c r="B65" s="263" t="s">
        <v>298</v>
      </c>
      <c r="C65" s="182">
        <v>1365.0952214000001</v>
      </c>
      <c r="D65" s="182">
        <v>290.56732082999997</v>
      </c>
      <c r="E65" s="182">
        <v>80.331793700000105</v>
      </c>
      <c r="F65" s="182">
        <v>-522.90031689</v>
      </c>
      <c r="G65" s="182">
        <v>215.88159031999999</v>
      </c>
      <c r="H65" s="182">
        <v>84.043112309999998</v>
      </c>
      <c r="I65" s="182">
        <v>-295.44560282999998</v>
      </c>
      <c r="J65" s="182">
        <v>44.69098245</v>
      </c>
      <c r="K65" s="182">
        <v>-220.83588422999998</v>
      </c>
      <c r="L65" s="182">
        <v>-427.39623673</v>
      </c>
      <c r="M65" s="182">
        <v>-545.60585957000001</v>
      </c>
      <c r="N65" s="182">
        <v>-133.73546888999999</v>
      </c>
      <c r="O65" s="182">
        <v>-31.0670015</v>
      </c>
      <c r="P65" s="182">
        <v>-27.779965109999999</v>
      </c>
      <c r="Q65" s="182">
        <v>-219.05358536000003</v>
      </c>
      <c r="R65" s="182">
        <v>-343.20990009999991</v>
      </c>
      <c r="S65" s="182">
        <v>-277.90055197000004</v>
      </c>
      <c r="T65" s="182">
        <v>-2079.2042360300002</v>
      </c>
    </row>
    <row r="66" spans="1:20" ht="15" customHeight="1">
      <c r="A66" s="82"/>
      <c r="B66" s="262" t="s">
        <v>299</v>
      </c>
      <c r="C66" s="181">
        <v>1764.18145983</v>
      </c>
      <c r="D66" s="181">
        <v>1274.3233505399999</v>
      </c>
      <c r="E66" s="181">
        <v>1262.8266926600002</v>
      </c>
      <c r="F66" s="181">
        <v>-357.14109038999999</v>
      </c>
      <c r="G66" s="181">
        <v>-1247.83313449</v>
      </c>
      <c r="H66" s="181">
        <v>-970.38631638000004</v>
      </c>
      <c r="I66" s="181">
        <v>1977.9673094734699</v>
      </c>
      <c r="J66" s="181">
        <v>402.31380851</v>
      </c>
      <c r="K66" s="181">
        <v>694.80306763999999</v>
      </c>
      <c r="L66" s="181">
        <v>-61.827004639999998</v>
      </c>
      <c r="M66" s="181">
        <v>-920.92034661000002</v>
      </c>
      <c r="N66" s="181">
        <v>-347.65954727999997</v>
      </c>
      <c r="O66" s="181">
        <v>624.15455835926502</v>
      </c>
      <c r="P66" s="181">
        <v>457.19303675999998</v>
      </c>
      <c r="Q66" s="181">
        <v>457.19770425999997</v>
      </c>
      <c r="R66" s="181">
        <v>5009.1935482427352</v>
      </c>
      <c r="S66" s="181">
        <v>1538.5452993792649</v>
      </c>
      <c r="T66" s="181">
        <v>707.86204521273487</v>
      </c>
    </row>
    <row r="67" spans="1:20" ht="15" customHeight="1">
      <c r="A67" s="82"/>
      <c r="B67" s="263" t="s">
        <v>300</v>
      </c>
      <c r="C67" s="182">
        <v>2524.8462814499999</v>
      </c>
      <c r="D67" s="182">
        <v>1835.2854923800001</v>
      </c>
      <c r="E67" s="182">
        <v>815.76764711999999</v>
      </c>
      <c r="F67" s="182">
        <v>-158.70934699</v>
      </c>
      <c r="G67" s="182">
        <v>-321.84645429</v>
      </c>
      <c r="H67" s="182">
        <v>38.45227199</v>
      </c>
      <c r="I67" s="182">
        <v>906.29622794719899</v>
      </c>
      <c r="J67" s="182">
        <v>471.16189420000001</v>
      </c>
      <c r="K67" s="182">
        <v>525.01541541000006</v>
      </c>
      <c r="L67" s="182">
        <v>255.28882941999998</v>
      </c>
      <c r="M67" s="182">
        <v>10.7441794100002</v>
      </c>
      <c r="N67" s="182">
        <v>451.09633431044699</v>
      </c>
      <c r="O67" s="182">
        <v>236.619683440735</v>
      </c>
      <c r="P67" s="182">
        <v>867.37436389573895</v>
      </c>
      <c r="Q67" s="182">
        <v>479.27514019</v>
      </c>
      <c r="R67" s="182">
        <v>8936.667959884122</v>
      </c>
      <c r="S67" s="182">
        <v>1583.2691875264741</v>
      </c>
      <c r="T67" s="182">
        <v>3760.76853893412</v>
      </c>
    </row>
    <row r="68" spans="1:20" ht="15" customHeight="1">
      <c r="A68" s="82"/>
      <c r="B68" s="262" t="s">
        <v>301</v>
      </c>
      <c r="C68" s="181">
        <v>21.065954430000001</v>
      </c>
      <c r="D68" s="181">
        <v>9.0860912599999999</v>
      </c>
      <c r="E68" s="181">
        <v>2.4402112000000002</v>
      </c>
      <c r="F68" s="181">
        <v>3.6645229599999998</v>
      </c>
      <c r="G68" s="181">
        <v>3.25007183</v>
      </c>
      <c r="H68" s="181">
        <v>13.23660634</v>
      </c>
      <c r="I68" s="181">
        <v>13.381951449999999</v>
      </c>
      <c r="J68" s="181">
        <v>19.351636030000002</v>
      </c>
      <c r="K68" s="181">
        <v>8.4650932500000007</v>
      </c>
      <c r="L68" s="181">
        <v>6.60422419</v>
      </c>
      <c r="M68" s="181">
        <v>6.0555183499999998</v>
      </c>
      <c r="N68" s="181">
        <v>8.20249469</v>
      </c>
      <c r="O68" s="181">
        <v>12.232247859999999</v>
      </c>
      <c r="P68" s="181">
        <v>4.4975234000000004</v>
      </c>
      <c r="Q68" s="181">
        <v>8.9150278499999995</v>
      </c>
      <c r="R68" s="181">
        <v>140.44917508999998</v>
      </c>
      <c r="S68" s="181">
        <v>25.644799110000001</v>
      </c>
      <c r="T68" s="181">
        <v>107.85691820000001</v>
      </c>
    </row>
    <row r="69" spans="1:20" ht="15" customHeight="1">
      <c r="A69" s="82"/>
      <c r="B69" s="263" t="s">
        <v>302</v>
      </c>
      <c r="C69" s="182">
        <v>-5.8160615199999999</v>
      </c>
      <c r="D69" s="182">
        <v>-2.9639075799999999</v>
      </c>
      <c r="E69" s="182">
        <v>-2.2932808700000002</v>
      </c>
      <c r="F69" s="182">
        <v>-2.5996701800000004</v>
      </c>
      <c r="G69" s="182">
        <v>-1.9131548799999998</v>
      </c>
      <c r="H69" s="182">
        <v>-7.1237639000000001</v>
      </c>
      <c r="I69" s="182">
        <v>-2.9346309100000001</v>
      </c>
      <c r="J69" s="182">
        <v>-2.73107488</v>
      </c>
      <c r="K69" s="182">
        <v>-3.2906696200000001</v>
      </c>
      <c r="L69" s="182">
        <v>-2.7661037599999996</v>
      </c>
      <c r="M69" s="182">
        <v>-1.4384368999999999</v>
      </c>
      <c r="N69" s="182">
        <v>-2.8102498300000001</v>
      </c>
      <c r="O69" s="182">
        <v>-1.52719878</v>
      </c>
      <c r="P69" s="182">
        <v>-2.5628706499999998</v>
      </c>
      <c r="Q69" s="182">
        <v>-2.765231</v>
      </c>
      <c r="R69" s="182">
        <v>-45.536305259999992</v>
      </c>
      <c r="S69" s="182">
        <v>-6.8553004299999998</v>
      </c>
      <c r="T69" s="182">
        <v>-34.46305529</v>
      </c>
    </row>
    <row r="70" spans="1:20" ht="15" customHeight="1">
      <c r="A70" s="82"/>
      <c r="B70" s="262" t="s">
        <v>303</v>
      </c>
      <c r="C70" s="181">
        <v>876.02606177999996</v>
      </c>
      <c r="D70" s="181">
        <v>510.55429852999998</v>
      </c>
      <c r="E70" s="181">
        <v>-542.94423075999998</v>
      </c>
      <c r="F70" s="181">
        <v>-108.77177745</v>
      </c>
      <c r="G70" s="181">
        <v>-39.080192700000005</v>
      </c>
      <c r="H70" s="181">
        <v>46.218685669999999</v>
      </c>
      <c r="I70" s="181">
        <v>-3686.2550297934799</v>
      </c>
      <c r="J70" s="181">
        <v>6.6906159900000004</v>
      </c>
      <c r="K70" s="181">
        <v>-4.3949737699999991</v>
      </c>
      <c r="L70" s="181">
        <v>-1.6268229599999999</v>
      </c>
      <c r="M70" s="181">
        <v>-6.2139864100000004</v>
      </c>
      <c r="N70" s="181">
        <v>10.355384839999999</v>
      </c>
      <c r="O70" s="181">
        <v>-7.2250368600000003</v>
      </c>
      <c r="P70" s="181">
        <v>-7.8756220700000004</v>
      </c>
      <c r="Q70" s="181">
        <v>-5.2083206500000001</v>
      </c>
      <c r="R70" s="181">
        <v>-2959.7509466134802</v>
      </c>
      <c r="S70" s="181">
        <v>-20.308979580000003</v>
      </c>
      <c r="T70" s="181">
        <v>-3803.3870761634798</v>
      </c>
    </row>
    <row r="71" spans="1:20" ht="15" customHeight="1">
      <c r="A71" s="82"/>
      <c r="B71" s="263" t="s">
        <v>304</v>
      </c>
      <c r="C71" s="182">
        <v>0</v>
      </c>
      <c r="D71" s="182">
        <v>0</v>
      </c>
      <c r="E71" s="182">
        <v>0</v>
      </c>
      <c r="F71" s="182">
        <v>0</v>
      </c>
      <c r="G71" s="182">
        <v>0</v>
      </c>
      <c r="H71" s="182">
        <v>2.0457961499999997</v>
      </c>
      <c r="I71" s="182">
        <v>2.07570291</v>
      </c>
      <c r="J71" s="182">
        <v>0.86820774999999994</v>
      </c>
      <c r="K71" s="182">
        <v>-0.29809709000000001</v>
      </c>
      <c r="L71" s="182">
        <v>-1.3529733100000001</v>
      </c>
      <c r="M71" s="182">
        <v>-0.28908496</v>
      </c>
      <c r="N71" s="182">
        <v>0.23664042999999998</v>
      </c>
      <c r="O71" s="182">
        <v>3.5165040000000002E-2</v>
      </c>
      <c r="P71" s="182">
        <v>33.428441083877402</v>
      </c>
      <c r="Q71" s="182">
        <v>2.37770145</v>
      </c>
      <c r="R71" s="182">
        <v>39.127499453877405</v>
      </c>
      <c r="S71" s="182">
        <v>35.841307573877401</v>
      </c>
      <c r="T71" s="182">
        <v>39.127499453877405</v>
      </c>
    </row>
    <row r="72" spans="1:20" ht="15" customHeight="1">
      <c r="A72" s="82"/>
      <c r="B72" s="262" t="s">
        <v>305</v>
      </c>
      <c r="C72" s="181">
        <v>0</v>
      </c>
      <c r="D72" s="181">
        <v>0</v>
      </c>
      <c r="E72" s="181">
        <v>0</v>
      </c>
      <c r="F72" s="181">
        <v>0</v>
      </c>
      <c r="G72" s="181">
        <v>0</v>
      </c>
      <c r="H72" s="181">
        <v>0</v>
      </c>
      <c r="I72" s="181">
        <v>0</v>
      </c>
      <c r="J72" s="181">
        <v>0</v>
      </c>
      <c r="K72" s="181">
        <v>633.39648293133496</v>
      </c>
      <c r="L72" s="181">
        <v>7.4321750099999999</v>
      </c>
      <c r="M72" s="181">
        <v>2.5789768399999997</v>
      </c>
      <c r="N72" s="181">
        <v>19.405743340000001</v>
      </c>
      <c r="O72" s="181">
        <v>13.26660423</v>
      </c>
      <c r="P72" s="181">
        <v>8.8804644499999998</v>
      </c>
      <c r="Q72" s="181">
        <v>8.0852231100000012</v>
      </c>
      <c r="R72" s="181">
        <v>693.04566991133493</v>
      </c>
      <c r="S72" s="181">
        <v>30.232291790000001</v>
      </c>
      <c r="T72" s="181">
        <v>693.04566991133493</v>
      </c>
    </row>
    <row r="73" spans="1:20" ht="15" customHeight="1">
      <c r="A73" s="82"/>
      <c r="B73" s="263" t="s">
        <v>306</v>
      </c>
      <c r="C73" s="182">
        <v>-2.4840988500000001</v>
      </c>
      <c r="D73" s="182">
        <v>-0.19492455</v>
      </c>
      <c r="E73" s="182">
        <v>-54.157289679999998</v>
      </c>
      <c r="F73" s="182">
        <v>-4.4969355700000007</v>
      </c>
      <c r="G73" s="182">
        <v>195.97071680000002</v>
      </c>
      <c r="H73" s="182">
        <v>6.9349377193107502</v>
      </c>
      <c r="I73" s="182">
        <v>11.116442130000001</v>
      </c>
      <c r="J73" s="182">
        <v>109.16675031999999</v>
      </c>
      <c r="K73" s="182">
        <v>-34.226486542755296</v>
      </c>
      <c r="L73" s="182">
        <v>5.2938432600000001</v>
      </c>
      <c r="M73" s="182">
        <v>125.29529625000001</v>
      </c>
      <c r="N73" s="182">
        <v>-46.245169099999998</v>
      </c>
      <c r="O73" s="182">
        <v>17.593620609999999</v>
      </c>
      <c r="P73" s="182">
        <v>-59.782556183877496</v>
      </c>
      <c r="Q73" s="182">
        <v>104.438686</v>
      </c>
      <c r="R73" s="182">
        <v>374.22283261267796</v>
      </c>
      <c r="S73" s="182">
        <v>62.249750426122503</v>
      </c>
      <c r="T73" s="182">
        <v>431.05914569267804</v>
      </c>
    </row>
    <row r="74" spans="1:20" ht="15" customHeight="1">
      <c r="A74" s="82"/>
      <c r="B74" s="262" t="s">
        <v>307</v>
      </c>
      <c r="C74" s="181">
        <v>3532.5348437572097</v>
      </c>
      <c r="D74" s="181">
        <v>4712.5402530390902</v>
      </c>
      <c r="E74" s="181">
        <v>-1291.7711598399999</v>
      </c>
      <c r="F74" s="181">
        <v>-357.49053183999996</v>
      </c>
      <c r="G74" s="181">
        <v>1016.1322502471401</v>
      </c>
      <c r="H74" s="181">
        <v>3640.14119021736</v>
      </c>
      <c r="I74" s="181">
        <v>8894.0963852459499</v>
      </c>
      <c r="J74" s="181">
        <v>3561.5024828722399</v>
      </c>
      <c r="K74" s="181">
        <v>3380.27414115276</v>
      </c>
      <c r="L74" s="181">
        <v>4237.6325290881605</v>
      </c>
      <c r="M74" s="181">
        <v>2676.9026861130001</v>
      </c>
      <c r="N74" s="181">
        <v>5929.8911359599997</v>
      </c>
      <c r="O74" s="181">
        <v>10997.926870180001</v>
      </c>
      <c r="P74" s="181">
        <v>3552.38835950271</v>
      </c>
      <c r="Q74" s="181">
        <v>10994.385717680001</v>
      </c>
      <c r="R74" s="181">
        <v>65477.087153375622</v>
      </c>
      <c r="S74" s="181">
        <v>25544.700947362711</v>
      </c>
      <c r="T74" s="181">
        <v>58523.783216419324</v>
      </c>
    </row>
    <row r="75" spans="1:20" s="76" customFormat="1" ht="20.100000000000001" customHeight="1">
      <c r="A75" s="83"/>
      <c r="B75" s="264" t="s">
        <v>43</v>
      </c>
      <c r="C75" s="183">
        <v>3182.9981217700001</v>
      </c>
      <c r="D75" s="183">
        <v>1406.4943298399999</v>
      </c>
      <c r="E75" s="183">
        <v>6216.6123567199993</v>
      </c>
      <c r="F75" s="183">
        <v>-3449.7593517600003</v>
      </c>
      <c r="G75" s="183">
        <v>-1038.91647298</v>
      </c>
      <c r="H75" s="183">
        <v>-2588.5861147999999</v>
      </c>
      <c r="I75" s="183">
        <v>-1664.6016279999999</v>
      </c>
      <c r="J75" s="183">
        <v>-584.88544009999998</v>
      </c>
      <c r="K75" s="183">
        <v>933.66323399999999</v>
      </c>
      <c r="L75" s="183">
        <v>321.46713866000005</v>
      </c>
      <c r="M75" s="183">
        <v>569.46185825999999</v>
      </c>
      <c r="N75" s="183">
        <v>-851.05530152999995</v>
      </c>
      <c r="O75" s="183">
        <v>68.140370280000099</v>
      </c>
      <c r="P75" s="183">
        <v>2122.8367359899999</v>
      </c>
      <c r="Q75" s="183">
        <v>-1093.7546074500001</v>
      </c>
      <c r="R75" s="183">
        <v>3550.1152289000006</v>
      </c>
      <c r="S75" s="183">
        <v>1097.2224988200001</v>
      </c>
      <c r="T75" s="183">
        <v>-7255.989579430001</v>
      </c>
    </row>
    <row r="76" spans="1:20" ht="15" customHeight="1">
      <c r="A76" s="82"/>
      <c r="B76" s="262" t="s">
        <v>284</v>
      </c>
      <c r="C76" s="181">
        <v>44.302488490000002</v>
      </c>
      <c r="D76" s="181">
        <v>-718.42031966999991</v>
      </c>
      <c r="E76" s="181">
        <v>-57.725372819999997</v>
      </c>
      <c r="F76" s="181">
        <v>-50.769668000000003</v>
      </c>
      <c r="G76" s="181">
        <v>51.745348360000001</v>
      </c>
      <c r="H76" s="181">
        <v>-208.14814949000001</v>
      </c>
      <c r="I76" s="181">
        <v>2.6575077999999999</v>
      </c>
      <c r="J76" s="181">
        <v>2.6792281</v>
      </c>
      <c r="K76" s="181">
        <v>128.19882969</v>
      </c>
      <c r="L76" s="181">
        <v>0</v>
      </c>
      <c r="M76" s="181">
        <v>141.63565309999998</v>
      </c>
      <c r="N76" s="181">
        <v>26.029695149999998</v>
      </c>
      <c r="O76" s="181">
        <v>33.492695149999996</v>
      </c>
      <c r="P76" s="181">
        <v>143.70254016999999</v>
      </c>
      <c r="Q76" s="181">
        <v>88.115901959999988</v>
      </c>
      <c r="R76" s="181">
        <v>-372.50362200999996</v>
      </c>
      <c r="S76" s="181">
        <v>265.31113727999997</v>
      </c>
      <c r="T76" s="181">
        <v>359.33958198999989</v>
      </c>
    </row>
    <row r="77" spans="1:20" ht="15" customHeight="1">
      <c r="A77" s="82"/>
      <c r="B77" s="341" t="s">
        <v>173</v>
      </c>
      <c r="C77" s="342">
        <v>3138.69563328</v>
      </c>
      <c r="D77" s="342">
        <v>2124.9146495099999</v>
      </c>
      <c r="E77" s="342">
        <v>6274.3377295399996</v>
      </c>
      <c r="F77" s="342">
        <v>-3398.9896837600004</v>
      </c>
      <c r="G77" s="342">
        <v>-1090.66182134</v>
      </c>
      <c r="H77" s="342">
        <v>-2380.43796531</v>
      </c>
      <c r="I77" s="342">
        <v>-1667.2591358</v>
      </c>
      <c r="J77" s="342">
        <v>-587.56466820000003</v>
      </c>
      <c r="K77" s="342">
        <v>805.46440430999996</v>
      </c>
      <c r="L77" s="342">
        <v>321.46713866000005</v>
      </c>
      <c r="M77" s="342">
        <v>427.82620516000003</v>
      </c>
      <c r="N77" s="342">
        <v>-877.0849966799999</v>
      </c>
      <c r="O77" s="342">
        <v>34.647675130000103</v>
      </c>
      <c r="P77" s="342">
        <v>1979.1341958199998</v>
      </c>
      <c r="Q77" s="342">
        <v>-1181.8705094100001</v>
      </c>
      <c r="R77" s="342">
        <v>3922.618850909997</v>
      </c>
      <c r="S77" s="342">
        <v>831.91136153999992</v>
      </c>
      <c r="T77" s="342">
        <v>-7615.3291614200025</v>
      </c>
    </row>
    <row r="78" spans="1:20" s="76" customFormat="1" ht="20.100000000000001" customHeight="1">
      <c r="A78" s="74"/>
      <c r="B78" s="265" t="s">
        <v>174</v>
      </c>
      <c r="C78" s="268">
        <v>22852.575004830273</v>
      </c>
      <c r="D78" s="268">
        <v>29593.657453058961</v>
      </c>
      <c r="E78" s="268">
        <v>-28007.042949169889</v>
      </c>
      <c r="F78" s="268">
        <v>-70607.594248625392</v>
      </c>
      <c r="G78" s="268">
        <v>-5912.3544213009391</v>
      </c>
      <c r="H78" s="268">
        <v>58936.088776478631</v>
      </c>
      <c r="I78" s="268">
        <v>77300.859217122023</v>
      </c>
      <c r="J78" s="268">
        <v>74695.932019683038</v>
      </c>
      <c r="K78" s="268">
        <v>40267.614530274048</v>
      </c>
      <c r="L78" s="268">
        <v>-38445.010092332304</v>
      </c>
      <c r="M78" s="268">
        <v>-10766.257918515719</v>
      </c>
      <c r="N78" s="268">
        <v>27407.672741191847</v>
      </c>
      <c r="O78" s="268">
        <v>16728.741023283761</v>
      </c>
      <c r="P78" s="268">
        <v>45911.434363624037</v>
      </c>
      <c r="Q78" s="268">
        <v>21091.674750227416</v>
      </c>
      <c r="R78" s="268">
        <v>261047.99024982977</v>
      </c>
      <c r="S78" s="268">
        <v>83731.850137135218</v>
      </c>
      <c r="T78" s="268">
        <v>236608.80074111046</v>
      </c>
    </row>
    <row r="79" spans="1:20" s="6" customFormat="1" ht="9.9499999999999993" customHeight="1">
      <c r="B79" s="121"/>
      <c r="C79" s="121"/>
      <c r="D79" s="121"/>
      <c r="E79" s="121"/>
      <c r="F79" s="121"/>
      <c r="G79" s="121"/>
      <c r="H79" s="121"/>
      <c r="I79" s="121"/>
      <c r="J79" s="121"/>
      <c r="K79" s="121"/>
      <c r="L79" s="121"/>
      <c r="M79" s="121"/>
      <c r="N79" s="121"/>
      <c r="O79" s="121"/>
      <c r="P79" s="121"/>
      <c r="Q79" s="121"/>
      <c r="R79" s="121"/>
      <c r="S79" s="121"/>
    </row>
    <row r="80" spans="1:20" ht="30" customHeight="1">
      <c r="B80" s="428" t="s">
        <v>244</v>
      </c>
      <c r="C80" s="429"/>
      <c r="D80" s="429"/>
      <c r="E80" s="429"/>
      <c r="F80" s="429"/>
      <c r="G80" s="429"/>
      <c r="H80" s="429"/>
      <c r="I80" s="429"/>
      <c r="J80" s="429"/>
      <c r="K80" s="429"/>
      <c r="L80" s="429"/>
      <c r="M80" s="429"/>
      <c r="N80" s="429"/>
      <c r="O80" s="429"/>
      <c r="P80" s="429"/>
      <c r="Q80" s="429"/>
      <c r="R80" s="429"/>
      <c r="S80" s="429"/>
      <c r="T80" s="429"/>
    </row>
    <row r="81" spans="1:20" ht="30" customHeight="1">
      <c r="B81" s="266" t="s">
        <v>130</v>
      </c>
      <c r="C81" s="346" t="s">
        <v>314</v>
      </c>
      <c r="D81" s="346" t="s">
        <v>308</v>
      </c>
      <c r="E81" s="346" t="s">
        <v>315</v>
      </c>
      <c r="F81" s="346" t="s">
        <v>309</v>
      </c>
      <c r="G81" s="346" t="s">
        <v>310</v>
      </c>
      <c r="H81" s="346" t="s">
        <v>316</v>
      </c>
      <c r="I81" s="346" t="s">
        <v>312</v>
      </c>
      <c r="J81" s="346" t="s">
        <v>313</v>
      </c>
      <c r="K81" s="346" t="s">
        <v>319</v>
      </c>
      <c r="L81" s="346" t="s">
        <v>320</v>
      </c>
      <c r="M81" s="346" t="s">
        <v>321</v>
      </c>
      <c r="N81" s="346" t="s">
        <v>322</v>
      </c>
      <c r="O81" s="346" t="s">
        <v>323</v>
      </c>
      <c r="P81" s="346" t="s">
        <v>327</v>
      </c>
      <c r="Q81" s="346" t="s">
        <v>329</v>
      </c>
      <c r="R81" s="390" t="s">
        <v>331</v>
      </c>
      <c r="S81" s="390" t="s">
        <v>332</v>
      </c>
      <c r="T81" s="390" t="s">
        <v>318</v>
      </c>
    </row>
    <row r="82" spans="1:20" s="76" customFormat="1" ht="20.100000000000001" customHeight="1">
      <c r="A82" s="83"/>
      <c r="B82" s="264" t="s">
        <v>124</v>
      </c>
      <c r="C82" s="183">
        <v>-4663.1056258999997</v>
      </c>
      <c r="D82" s="183">
        <v>4383.6025154799991</v>
      </c>
      <c r="E82" s="183">
        <v>9612.0983490399994</v>
      </c>
      <c r="F82" s="183">
        <v>-13197.76756823</v>
      </c>
      <c r="G82" s="183">
        <v>-2914.5638904799998</v>
      </c>
      <c r="H82" s="183">
        <v>2163.3915024899998</v>
      </c>
      <c r="I82" s="183">
        <v>4029.0784239900004</v>
      </c>
      <c r="J82" s="183">
        <v>-1645.1263264599997</v>
      </c>
      <c r="K82" s="183">
        <v>4084.0091580300004</v>
      </c>
      <c r="L82" s="183">
        <v>-13535.54090523</v>
      </c>
      <c r="M82" s="183">
        <v>-2317.7793889400004</v>
      </c>
      <c r="N82" s="183">
        <v>-665.30886252999994</v>
      </c>
      <c r="O82" s="183">
        <v>3510.1001518900002</v>
      </c>
      <c r="P82" s="183">
        <v>3676.31157093</v>
      </c>
      <c r="Q82" s="183">
        <v>14089.691193490002</v>
      </c>
      <c r="R82" s="183">
        <v>6609.090297570001</v>
      </c>
      <c r="S82" s="183">
        <v>21276.102916310003</v>
      </c>
      <c r="T82" s="183">
        <v>-2723.5049410499996</v>
      </c>
    </row>
    <row r="83" spans="1:20" ht="15" customHeight="1">
      <c r="A83" s="82"/>
      <c r="B83" s="262" t="s">
        <v>176</v>
      </c>
      <c r="C83" s="181">
        <v>-113.917922163398</v>
      </c>
      <c r="D83" s="181">
        <v>100.993602748569</v>
      </c>
      <c r="E83" s="181">
        <v>-331.56947891000004</v>
      </c>
      <c r="F83" s="181">
        <v>-162.11617475</v>
      </c>
      <c r="G83" s="181">
        <v>-294.93581749999998</v>
      </c>
      <c r="H83" s="181">
        <v>-247.80552147999998</v>
      </c>
      <c r="I83" s="181">
        <v>319.13431369</v>
      </c>
      <c r="J83" s="181">
        <v>321.57006904000002</v>
      </c>
      <c r="K83" s="181">
        <v>288.81682321</v>
      </c>
      <c r="L83" s="181">
        <v>34.71933662</v>
      </c>
      <c r="M83" s="181">
        <v>11.137803129999901</v>
      </c>
      <c r="N83" s="181">
        <v>454.59043839999998</v>
      </c>
      <c r="O83" s="181">
        <v>68.308082040000002</v>
      </c>
      <c r="P83" s="181">
        <v>118.98457575</v>
      </c>
      <c r="Q83" s="181">
        <v>580.23660394000001</v>
      </c>
      <c r="R83" s="181">
        <v>1148.1467337651707</v>
      </c>
      <c r="S83" s="181">
        <v>767.52926173000003</v>
      </c>
      <c r="T83" s="181">
        <v>1492.6405320899999</v>
      </c>
    </row>
    <row r="84" spans="1:20" ht="15" customHeight="1">
      <c r="A84" s="82"/>
      <c r="B84" s="263" t="s">
        <v>177</v>
      </c>
      <c r="C84" s="182">
        <v>-31.96519777</v>
      </c>
      <c r="D84" s="182">
        <v>4953.3454056499995</v>
      </c>
      <c r="E84" s="182">
        <v>264.61537819</v>
      </c>
      <c r="F84" s="182">
        <v>-86.044913980000004</v>
      </c>
      <c r="G84" s="182">
        <v>-0.71143836000000105</v>
      </c>
      <c r="H84" s="182">
        <v>79.276572439999995</v>
      </c>
      <c r="I84" s="182">
        <v>4853.2724363300003</v>
      </c>
      <c r="J84" s="182">
        <v>750.47487116999991</v>
      </c>
      <c r="K84" s="182">
        <v>447.99655999000004</v>
      </c>
      <c r="L84" s="182">
        <v>700.29462970000009</v>
      </c>
      <c r="M84" s="182">
        <v>1650.09894321</v>
      </c>
      <c r="N84" s="182">
        <v>517.59219817999997</v>
      </c>
      <c r="O84" s="182">
        <v>-25.310174889999999</v>
      </c>
      <c r="P84" s="182">
        <v>102.01913884999999</v>
      </c>
      <c r="Q84" s="182">
        <v>122.49539754000001</v>
      </c>
      <c r="R84" s="182">
        <v>14297.449806249999</v>
      </c>
      <c r="S84" s="182">
        <v>199.2043615</v>
      </c>
      <c r="T84" s="182">
        <v>9111.4542201800014</v>
      </c>
    </row>
    <row r="85" spans="1:20" ht="15" customHeight="1">
      <c r="A85" s="82"/>
      <c r="B85" s="262" t="s">
        <v>178</v>
      </c>
      <c r="C85" s="181">
        <v>-5308.9944525399997</v>
      </c>
      <c r="D85" s="181">
        <v>-1987.9822928599999</v>
      </c>
      <c r="E85" s="181">
        <v>9237.6177597499991</v>
      </c>
      <c r="F85" s="181">
        <v>-13073.60530653</v>
      </c>
      <c r="G85" s="181">
        <v>-2855.7480843799999</v>
      </c>
      <c r="H85" s="181">
        <v>-1003.35520342</v>
      </c>
      <c r="I85" s="181">
        <v>-1697.9517705999999</v>
      </c>
      <c r="J85" s="181">
        <v>-2967.8842927399996</v>
      </c>
      <c r="K85" s="181">
        <v>3031.3401716500002</v>
      </c>
      <c r="L85" s="181">
        <v>-15224.796853280001</v>
      </c>
      <c r="M85" s="181">
        <v>-4346.5009021400001</v>
      </c>
      <c r="N85" s="181">
        <v>-2720.7019655700001</v>
      </c>
      <c r="O85" s="181">
        <v>3167.2106404800002</v>
      </c>
      <c r="P85" s="181">
        <v>1734.5691237999999</v>
      </c>
      <c r="Q85" s="181">
        <v>12641.94722419</v>
      </c>
      <c r="R85" s="181">
        <v>-21374.836204190004</v>
      </c>
      <c r="S85" s="181">
        <v>17543.72698847</v>
      </c>
      <c r="T85" s="181">
        <v>-23315.47721854</v>
      </c>
    </row>
    <row r="86" spans="1:20" ht="15" customHeight="1">
      <c r="A86" s="82"/>
      <c r="B86" s="263" t="s">
        <v>179</v>
      </c>
      <c r="C86" s="182">
        <v>791.77194657339794</v>
      </c>
      <c r="D86" s="182">
        <v>1317.2457999414301</v>
      </c>
      <c r="E86" s="182">
        <v>441.43469001</v>
      </c>
      <c r="F86" s="182">
        <v>123.99882703</v>
      </c>
      <c r="G86" s="182">
        <v>236.83144976</v>
      </c>
      <c r="H86" s="182">
        <v>3335.27565495</v>
      </c>
      <c r="I86" s="182">
        <v>554.62344457000006</v>
      </c>
      <c r="J86" s="182">
        <v>250.71302606999998</v>
      </c>
      <c r="K86" s="182">
        <v>315.85560318</v>
      </c>
      <c r="L86" s="182">
        <v>954.24198173000002</v>
      </c>
      <c r="M86" s="182">
        <v>367.48476686000004</v>
      </c>
      <c r="N86" s="182">
        <v>1083.2104664600001</v>
      </c>
      <c r="O86" s="182">
        <v>299.89160426000001</v>
      </c>
      <c r="P86" s="182">
        <v>1720.7387325299999</v>
      </c>
      <c r="Q86" s="182">
        <v>745.01196782000011</v>
      </c>
      <c r="R86" s="182">
        <v>12538.32996174483</v>
      </c>
      <c r="S86" s="182">
        <v>2765.6423046099999</v>
      </c>
      <c r="T86" s="182">
        <v>9987.8775252200012</v>
      </c>
    </row>
    <row r="87" spans="1:20" s="76" customFormat="1" ht="20.100000000000001" customHeight="1">
      <c r="A87" s="83"/>
      <c r="B87" s="264" t="s">
        <v>180</v>
      </c>
      <c r="C87" s="183">
        <v>-209.010693198105</v>
      </c>
      <c r="D87" s="183">
        <v>2312.6487425599298</v>
      </c>
      <c r="E87" s="183">
        <v>2243.5128453699999</v>
      </c>
      <c r="F87" s="183">
        <v>1777.4822385499999</v>
      </c>
      <c r="G87" s="183">
        <v>657.37218159999998</v>
      </c>
      <c r="H87" s="183">
        <v>1358.4988398</v>
      </c>
      <c r="I87" s="183">
        <v>479.96375065938099</v>
      </c>
      <c r="J87" s="183">
        <v>231.21000572</v>
      </c>
      <c r="K87" s="183">
        <v>1324.6858803099999</v>
      </c>
      <c r="L87" s="183">
        <v>1454.75480401</v>
      </c>
      <c r="M87" s="183">
        <v>3169.2187305500001</v>
      </c>
      <c r="N87" s="183">
        <v>-173.81898131</v>
      </c>
      <c r="O87" s="183">
        <v>-21596.772504839999</v>
      </c>
      <c r="P87" s="183">
        <v>185.38229013</v>
      </c>
      <c r="Q87" s="183">
        <v>221.04253087999999</v>
      </c>
      <c r="R87" s="183">
        <v>-6563.8293392087917</v>
      </c>
      <c r="S87" s="183">
        <v>-21190.347683829998</v>
      </c>
      <c r="T87" s="183">
        <v>-10910.980233940616</v>
      </c>
    </row>
    <row r="88" spans="1:20" ht="15" customHeight="1">
      <c r="A88" s="82"/>
      <c r="B88" s="262" t="s">
        <v>180</v>
      </c>
      <c r="C88" s="181">
        <v>-209.010693198105</v>
      </c>
      <c r="D88" s="181">
        <v>2312.6487425599298</v>
      </c>
      <c r="E88" s="181">
        <v>2243.5128453699999</v>
      </c>
      <c r="F88" s="181">
        <v>1777.4822385499999</v>
      </c>
      <c r="G88" s="181">
        <v>657.37218159999998</v>
      </c>
      <c r="H88" s="181">
        <v>1358.4988398</v>
      </c>
      <c r="I88" s="181">
        <v>479.96375065938099</v>
      </c>
      <c r="J88" s="181">
        <v>231.21000572</v>
      </c>
      <c r="K88" s="181">
        <v>1324.6858803099999</v>
      </c>
      <c r="L88" s="181">
        <v>1454.75480401</v>
      </c>
      <c r="M88" s="181">
        <v>3169.2187305500001</v>
      </c>
      <c r="N88" s="181">
        <v>-173.81898131</v>
      </c>
      <c r="O88" s="181">
        <v>-21596.772504839999</v>
      </c>
      <c r="P88" s="181">
        <v>185.38229013</v>
      </c>
      <c r="Q88" s="181">
        <v>221.04253087999999</v>
      </c>
      <c r="R88" s="181">
        <v>-6563.8293392087917</v>
      </c>
      <c r="S88" s="181">
        <v>-21190.347683829998</v>
      </c>
      <c r="T88" s="181">
        <v>-10910.980233940616</v>
      </c>
    </row>
    <row r="89" spans="1:20" s="76" customFormat="1" ht="20.100000000000001" customHeight="1">
      <c r="A89" s="83"/>
      <c r="B89" s="264" t="s">
        <v>181</v>
      </c>
      <c r="C89" s="197" t="s">
        <v>55</v>
      </c>
      <c r="D89" s="197" t="s">
        <v>55</v>
      </c>
      <c r="E89" s="197" t="s">
        <v>55</v>
      </c>
      <c r="F89" s="197" t="s">
        <v>55</v>
      </c>
      <c r="G89" s="197" t="s">
        <v>55</v>
      </c>
      <c r="H89" s="197" t="s">
        <v>55</v>
      </c>
      <c r="I89" s="197" t="s">
        <v>55</v>
      </c>
      <c r="J89" s="197" t="s">
        <v>55</v>
      </c>
      <c r="K89" s="197" t="s">
        <v>55</v>
      </c>
      <c r="L89" s="197" t="s">
        <v>55</v>
      </c>
      <c r="M89" s="197" t="s">
        <v>55</v>
      </c>
      <c r="N89" s="197" t="s">
        <v>55</v>
      </c>
      <c r="O89" s="197" t="s">
        <v>55</v>
      </c>
      <c r="P89" s="197" t="s">
        <v>55</v>
      </c>
      <c r="Q89" s="197" t="s">
        <v>55</v>
      </c>
      <c r="R89" s="197" t="s">
        <v>55</v>
      </c>
      <c r="S89" s="197" t="s">
        <v>55</v>
      </c>
      <c r="T89" s="197" t="s">
        <v>55</v>
      </c>
    </row>
    <row r="90" spans="1:20" ht="15" customHeight="1">
      <c r="A90" s="82"/>
      <c r="B90" s="262" t="s">
        <v>182</v>
      </c>
      <c r="C90" s="120" t="s">
        <v>55</v>
      </c>
      <c r="D90" s="120" t="s">
        <v>55</v>
      </c>
      <c r="E90" s="120" t="s">
        <v>55</v>
      </c>
      <c r="F90" s="120" t="s">
        <v>55</v>
      </c>
      <c r="G90" s="120" t="s">
        <v>55</v>
      </c>
      <c r="H90" s="120" t="s">
        <v>55</v>
      </c>
      <c r="I90" s="120" t="s">
        <v>55</v>
      </c>
      <c r="J90" s="120" t="s">
        <v>55</v>
      </c>
      <c r="K90" s="120" t="s">
        <v>55</v>
      </c>
      <c r="L90" s="120" t="s">
        <v>55</v>
      </c>
      <c r="M90" s="120" t="s">
        <v>55</v>
      </c>
      <c r="N90" s="120" t="s">
        <v>55</v>
      </c>
      <c r="O90" s="120" t="s">
        <v>55</v>
      </c>
      <c r="P90" s="120" t="s">
        <v>55</v>
      </c>
      <c r="Q90" s="120" t="s">
        <v>55</v>
      </c>
      <c r="R90" s="120" t="s">
        <v>55</v>
      </c>
      <c r="S90" s="120" t="s">
        <v>55</v>
      </c>
      <c r="T90" s="120" t="s">
        <v>55</v>
      </c>
    </row>
    <row r="91" spans="1:20" ht="15" customHeight="1">
      <c r="A91" s="82"/>
      <c r="B91" s="263" t="s">
        <v>183</v>
      </c>
      <c r="C91" s="119" t="s">
        <v>55</v>
      </c>
      <c r="D91" s="119" t="s">
        <v>55</v>
      </c>
      <c r="E91" s="119" t="s">
        <v>55</v>
      </c>
      <c r="F91" s="119" t="s">
        <v>55</v>
      </c>
      <c r="G91" s="119" t="s">
        <v>55</v>
      </c>
      <c r="H91" s="119" t="s">
        <v>55</v>
      </c>
      <c r="I91" s="119" t="s">
        <v>55</v>
      </c>
      <c r="J91" s="119" t="s">
        <v>55</v>
      </c>
      <c r="K91" s="119" t="s">
        <v>55</v>
      </c>
      <c r="L91" s="119" t="s">
        <v>55</v>
      </c>
      <c r="M91" s="119" t="s">
        <v>55</v>
      </c>
      <c r="N91" s="119" t="s">
        <v>55</v>
      </c>
      <c r="O91" s="119" t="s">
        <v>55</v>
      </c>
      <c r="P91" s="119" t="s">
        <v>55</v>
      </c>
      <c r="Q91" s="119" t="s">
        <v>55</v>
      </c>
      <c r="R91" s="119" t="s">
        <v>55</v>
      </c>
      <c r="S91" s="119" t="s">
        <v>55</v>
      </c>
      <c r="T91" s="119" t="s">
        <v>55</v>
      </c>
    </row>
    <row r="92" spans="1:20" ht="15" customHeight="1">
      <c r="A92" s="82"/>
      <c r="B92" s="262" t="s">
        <v>184</v>
      </c>
      <c r="C92" s="120" t="s">
        <v>55</v>
      </c>
      <c r="D92" s="120" t="s">
        <v>55</v>
      </c>
      <c r="E92" s="120" t="s">
        <v>55</v>
      </c>
      <c r="F92" s="120" t="s">
        <v>55</v>
      </c>
      <c r="G92" s="120" t="s">
        <v>55</v>
      </c>
      <c r="H92" s="120" t="s">
        <v>55</v>
      </c>
      <c r="I92" s="120" t="s">
        <v>55</v>
      </c>
      <c r="J92" s="120" t="s">
        <v>55</v>
      </c>
      <c r="K92" s="120" t="s">
        <v>55</v>
      </c>
      <c r="L92" s="120" t="s">
        <v>55</v>
      </c>
      <c r="M92" s="120" t="s">
        <v>55</v>
      </c>
      <c r="N92" s="120" t="s">
        <v>55</v>
      </c>
      <c r="O92" s="120" t="s">
        <v>55</v>
      </c>
      <c r="P92" s="120" t="s">
        <v>55</v>
      </c>
      <c r="Q92" s="120" t="s">
        <v>55</v>
      </c>
      <c r="R92" s="120" t="s">
        <v>55</v>
      </c>
      <c r="S92" s="120" t="s">
        <v>55</v>
      </c>
      <c r="T92" s="120" t="s">
        <v>55</v>
      </c>
    </row>
    <row r="93" spans="1:20" ht="15" customHeight="1">
      <c r="A93" s="82"/>
      <c r="B93" s="263" t="s">
        <v>185</v>
      </c>
      <c r="C93" s="119" t="s">
        <v>55</v>
      </c>
      <c r="D93" s="119" t="s">
        <v>55</v>
      </c>
      <c r="E93" s="119" t="s">
        <v>55</v>
      </c>
      <c r="F93" s="119" t="s">
        <v>55</v>
      </c>
      <c r="G93" s="119" t="s">
        <v>55</v>
      </c>
      <c r="H93" s="119" t="s">
        <v>55</v>
      </c>
      <c r="I93" s="119" t="s">
        <v>55</v>
      </c>
      <c r="J93" s="119" t="s">
        <v>55</v>
      </c>
      <c r="K93" s="119" t="s">
        <v>55</v>
      </c>
      <c r="L93" s="119" t="s">
        <v>55</v>
      </c>
      <c r="M93" s="119" t="s">
        <v>55</v>
      </c>
      <c r="N93" s="119" t="s">
        <v>55</v>
      </c>
      <c r="O93" s="119" t="s">
        <v>55</v>
      </c>
      <c r="P93" s="119" t="s">
        <v>55</v>
      </c>
      <c r="Q93" s="119" t="s">
        <v>55</v>
      </c>
      <c r="R93" s="119" t="s">
        <v>55</v>
      </c>
      <c r="S93" s="119" t="s">
        <v>55</v>
      </c>
      <c r="T93" s="119" t="s">
        <v>55</v>
      </c>
    </row>
    <row r="94" spans="1:20" ht="15" customHeight="1">
      <c r="A94" s="82"/>
      <c r="B94" s="262" t="s">
        <v>186</v>
      </c>
      <c r="C94" s="120" t="s">
        <v>55</v>
      </c>
      <c r="D94" s="120" t="s">
        <v>55</v>
      </c>
      <c r="E94" s="120" t="s">
        <v>55</v>
      </c>
      <c r="F94" s="120" t="s">
        <v>55</v>
      </c>
      <c r="G94" s="120" t="s">
        <v>55</v>
      </c>
      <c r="H94" s="120" t="s">
        <v>55</v>
      </c>
      <c r="I94" s="120" t="s">
        <v>55</v>
      </c>
      <c r="J94" s="120" t="s">
        <v>55</v>
      </c>
      <c r="K94" s="120" t="s">
        <v>55</v>
      </c>
      <c r="L94" s="120" t="s">
        <v>55</v>
      </c>
      <c r="M94" s="120" t="s">
        <v>55</v>
      </c>
      <c r="N94" s="120" t="s">
        <v>55</v>
      </c>
      <c r="O94" s="120" t="s">
        <v>55</v>
      </c>
      <c r="P94" s="120" t="s">
        <v>55</v>
      </c>
      <c r="Q94" s="120" t="s">
        <v>55</v>
      </c>
      <c r="R94" s="120" t="s">
        <v>55</v>
      </c>
      <c r="S94" s="120" t="s">
        <v>55</v>
      </c>
      <c r="T94" s="120" t="s">
        <v>55</v>
      </c>
    </row>
    <row r="95" spans="1:20" ht="15" customHeight="1">
      <c r="A95" s="82"/>
      <c r="B95" s="263" t="s">
        <v>187</v>
      </c>
      <c r="C95" s="119" t="s">
        <v>55</v>
      </c>
      <c r="D95" s="119" t="s">
        <v>55</v>
      </c>
      <c r="E95" s="119" t="s">
        <v>55</v>
      </c>
      <c r="F95" s="119" t="s">
        <v>55</v>
      </c>
      <c r="G95" s="119" t="s">
        <v>55</v>
      </c>
      <c r="H95" s="119" t="s">
        <v>55</v>
      </c>
      <c r="I95" s="119" t="s">
        <v>55</v>
      </c>
      <c r="J95" s="119" t="s">
        <v>55</v>
      </c>
      <c r="K95" s="119" t="s">
        <v>55</v>
      </c>
      <c r="L95" s="119" t="s">
        <v>55</v>
      </c>
      <c r="M95" s="119" t="s">
        <v>55</v>
      </c>
      <c r="N95" s="119" t="s">
        <v>55</v>
      </c>
      <c r="O95" s="119" t="s">
        <v>55</v>
      </c>
      <c r="P95" s="119" t="s">
        <v>55</v>
      </c>
      <c r="Q95" s="119" t="s">
        <v>55</v>
      </c>
      <c r="R95" s="119" t="s">
        <v>55</v>
      </c>
      <c r="S95" s="119" t="s">
        <v>55</v>
      </c>
      <c r="T95" s="119" t="s">
        <v>55</v>
      </c>
    </row>
    <row r="96" spans="1:20" ht="15" customHeight="1">
      <c r="A96" s="82"/>
      <c r="B96" s="262" t="s">
        <v>188</v>
      </c>
      <c r="C96" s="120" t="s">
        <v>55</v>
      </c>
      <c r="D96" s="120" t="s">
        <v>55</v>
      </c>
      <c r="E96" s="120" t="s">
        <v>55</v>
      </c>
      <c r="F96" s="120" t="s">
        <v>55</v>
      </c>
      <c r="G96" s="120" t="s">
        <v>55</v>
      </c>
      <c r="H96" s="120" t="s">
        <v>55</v>
      </c>
      <c r="I96" s="120" t="s">
        <v>55</v>
      </c>
      <c r="J96" s="120" t="s">
        <v>55</v>
      </c>
      <c r="K96" s="120" t="s">
        <v>55</v>
      </c>
      <c r="L96" s="120" t="s">
        <v>55</v>
      </c>
      <c r="M96" s="120" t="s">
        <v>55</v>
      </c>
      <c r="N96" s="120" t="s">
        <v>55</v>
      </c>
      <c r="O96" s="120" t="s">
        <v>55</v>
      </c>
      <c r="P96" s="120" t="s">
        <v>55</v>
      </c>
      <c r="Q96" s="120" t="s">
        <v>55</v>
      </c>
      <c r="R96" s="120" t="s">
        <v>55</v>
      </c>
      <c r="S96" s="120" t="s">
        <v>55</v>
      </c>
      <c r="T96" s="120" t="s">
        <v>55</v>
      </c>
    </row>
    <row r="97" spans="1:20" ht="15" customHeight="1">
      <c r="A97" s="82"/>
      <c r="B97" s="263" t="s">
        <v>189</v>
      </c>
      <c r="C97" s="119" t="s">
        <v>55</v>
      </c>
      <c r="D97" s="119" t="s">
        <v>55</v>
      </c>
      <c r="E97" s="119" t="s">
        <v>55</v>
      </c>
      <c r="F97" s="119" t="s">
        <v>55</v>
      </c>
      <c r="G97" s="119" t="s">
        <v>55</v>
      </c>
      <c r="H97" s="119" t="s">
        <v>55</v>
      </c>
      <c r="I97" s="119" t="s">
        <v>55</v>
      </c>
      <c r="J97" s="119" t="s">
        <v>55</v>
      </c>
      <c r="K97" s="119" t="s">
        <v>55</v>
      </c>
      <c r="L97" s="119" t="s">
        <v>55</v>
      </c>
      <c r="M97" s="119" t="s">
        <v>55</v>
      </c>
      <c r="N97" s="119" t="s">
        <v>55</v>
      </c>
      <c r="O97" s="119" t="s">
        <v>55</v>
      </c>
      <c r="P97" s="119" t="s">
        <v>55</v>
      </c>
      <c r="Q97" s="119" t="s">
        <v>55</v>
      </c>
      <c r="R97" s="119" t="s">
        <v>55</v>
      </c>
      <c r="S97" s="119" t="s">
        <v>55</v>
      </c>
      <c r="T97" s="119" t="s">
        <v>55</v>
      </c>
    </row>
    <row r="98" spans="1:20" ht="15" customHeight="1">
      <c r="A98" s="82"/>
      <c r="B98" s="262" t="s">
        <v>190</v>
      </c>
      <c r="C98" s="120" t="s">
        <v>55</v>
      </c>
      <c r="D98" s="120" t="s">
        <v>55</v>
      </c>
      <c r="E98" s="120" t="s">
        <v>55</v>
      </c>
      <c r="F98" s="120" t="s">
        <v>55</v>
      </c>
      <c r="G98" s="120" t="s">
        <v>55</v>
      </c>
      <c r="H98" s="120" t="s">
        <v>55</v>
      </c>
      <c r="I98" s="120" t="s">
        <v>55</v>
      </c>
      <c r="J98" s="120" t="s">
        <v>55</v>
      </c>
      <c r="K98" s="120" t="s">
        <v>55</v>
      </c>
      <c r="L98" s="120" t="s">
        <v>55</v>
      </c>
      <c r="M98" s="120" t="s">
        <v>55</v>
      </c>
      <c r="N98" s="120" t="s">
        <v>55</v>
      </c>
      <c r="O98" s="120" t="s">
        <v>55</v>
      </c>
      <c r="P98" s="120" t="s">
        <v>55</v>
      </c>
      <c r="Q98" s="120" t="s">
        <v>55</v>
      </c>
      <c r="R98" s="120" t="s">
        <v>55</v>
      </c>
      <c r="S98" s="120" t="s">
        <v>55</v>
      </c>
      <c r="T98" s="120" t="s">
        <v>55</v>
      </c>
    </row>
    <row r="99" spans="1:20" ht="15" customHeight="1">
      <c r="A99" s="82"/>
      <c r="B99" s="263" t="s">
        <v>191</v>
      </c>
      <c r="C99" s="119" t="s">
        <v>55</v>
      </c>
      <c r="D99" s="119" t="s">
        <v>55</v>
      </c>
      <c r="E99" s="119" t="s">
        <v>55</v>
      </c>
      <c r="F99" s="119" t="s">
        <v>55</v>
      </c>
      <c r="G99" s="119" t="s">
        <v>55</v>
      </c>
      <c r="H99" s="119" t="s">
        <v>55</v>
      </c>
      <c r="I99" s="119" t="s">
        <v>55</v>
      </c>
      <c r="J99" s="119" t="s">
        <v>55</v>
      </c>
      <c r="K99" s="119" t="s">
        <v>55</v>
      </c>
      <c r="L99" s="119" t="s">
        <v>55</v>
      </c>
      <c r="M99" s="119" t="s">
        <v>55</v>
      </c>
      <c r="N99" s="119" t="s">
        <v>55</v>
      </c>
      <c r="O99" s="119" t="s">
        <v>55</v>
      </c>
      <c r="P99" s="119" t="s">
        <v>55</v>
      </c>
      <c r="Q99" s="119" t="s">
        <v>55</v>
      </c>
      <c r="R99" s="119" t="s">
        <v>55</v>
      </c>
      <c r="S99" s="119" t="s">
        <v>55</v>
      </c>
      <c r="T99" s="119" t="s">
        <v>55</v>
      </c>
    </row>
    <row r="100" spans="1:20" s="76" customFormat="1" ht="20.100000000000001" customHeight="1">
      <c r="A100" s="84"/>
      <c r="B100" s="265" t="s">
        <v>192</v>
      </c>
      <c r="C100" s="136">
        <v>-4872.1163190981051</v>
      </c>
      <c r="D100" s="136">
        <v>6696.2512580399289</v>
      </c>
      <c r="E100" s="136">
        <v>11855.611194409999</v>
      </c>
      <c r="F100" s="136">
        <v>-11420.28532968</v>
      </c>
      <c r="G100" s="136">
        <v>-2257.1917088800001</v>
      </c>
      <c r="H100" s="136">
        <v>3521.8903422899998</v>
      </c>
      <c r="I100" s="136">
        <v>4509.0421746493812</v>
      </c>
      <c r="J100" s="136">
        <v>-1413.9163207399997</v>
      </c>
      <c r="K100" s="136">
        <v>5408.6950383399999</v>
      </c>
      <c r="L100" s="136">
        <v>-12080.786101220001</v>
      </c>
      <c r="M100" s="136">
        <v>851.4393416099997</v>
      </c>
      <c r="N100" s="136">
        <v>-839.12784383999997</v>
      </c>
      <c r="O100" s="136">
        <v>-18086.672352949998</v>
      </c>
      <c r="P100" s="136">
        <v>3861.69386106</v>
      </c>
      <c r="Q100" s="136">
        <v>14310.733724370002</v>
      </c>
      <c r="R100" s="136">
        <v>45.260958361206576</v>
      </c>
      <c r="S100" s="136">
        <v>85.755232480005361</v>
      </c>
      <c r="T100" s="136">
        <v>-13634.485174990616</v>
      </c>
    </row>
    <row r="101" spans="1:20" s="78" customFormat="1" ht="9.9499999999999993" customHeight="1">
      <c r="B101" s="121"/>
      <c r="C101" s="151">
        <v>0</v>
      </c>
      <c r="D101" s="151">
        <v>0</v>
      </c>
      <c r="E101" s="151">
        <v>0</v>
      </c>
      <c r="F101" s="151">
        <v>0</v>
      </c>
      <c r="G101" s="151">
        <v>0</v>
      </c>
      <c r="H101" s="151">
        <v>0</v>
      </c>
      <c r="I101" s="151">
        <v>0</v>
      </c>
      <c r="J101" s="151">
        <v>0</v>
      </c>
      <c r="K101" s="151">
        <v>0</v>
      </c>
      <c r="L101" s="151">
        <v>0</v>
      </c>
      <c r="M101" s="151">
        <v>0</v>
      </c>
      <c r="N101" s="151">
        <v>0</v>
      </c>
      <c r="O101" s="151">
        <v>0</v>
      </c>
      <c r="P101" s="151">
        <v>0</v>
      </c>
      <c r="Q101" s="151">
        <v>0</v>
      </c>
      <c r="R101" s="151">
        <v>0</v>
      </c>
      <c r="S101" s="151">
        <v>0</v>
      </c>
      <c r="T101" s="151">
        <v>0</v>
      </c>
    </row>
    <row r="102" spans="1:20" s="76" customFormat="1" ht="20.100000000000001" customHeight="1">
      <c r="B102" s="279" t="s">
        <v>193</v>
      </c>
      <c r="C102" s="136">
        <v>17980.458685732166</v>
      </c>
      <c r="D102" s="136">
        <v>36289.908711098891</v>
      </c>
      <c r="E102" s="136">
        <v>-16151.431754759889</v>
      </c>
      <c r="F102" s="136">
        <v>-82027.879578305394</v>
      </c>
      <c r="G102" s="136">
        <v>-8169.5461301809391</v>
      </c>
      <c r="H102" s="136">
        <v>62457.979118768628</v>
      </c>
      <c r="I102" s="136">
        <v>81809.901391771404</v>
      </c>
      <c r="J102" s="136">
        <v>73282.01569894304</v>
      </c>
      <c r="K102" s="136">
        <v>45676.309568614044</v>
      </c>
      <c r="L102" s="136">
        <v>-50525.796193552305</v>
      </c>
      <c r="M102" s="136">
        <v>-9914.81857690572</v>
      </c>
      <c r="N102" s="136">
        <v>26568.544897351847</v>
      </c>
      <c r="O102" s="136">
        <v>-1357.9313296662367</v>
      </c>
      <c r="P102" s="136">
        <v>49773.128224684035</v>
      </c>
      <c r="Q102" s="136">
        <v>35402.408474597418</v>
      </c>
      <c r="R102" s="136">
        <v>261093.25120819101</v>
      </c>
      <c r="S102" s="136">
        <v>83817.605369615223</v>
      </c>
      <c r="T102" s="136">
        <v>222974.31556611985</v>
      </c>
    </row>
    <row r="103" spans="1:20" s="78" customFormat="1" ht="9.9499999999999993" customHeight="1">
      <c r="B103" s="121"/>
      <c r="C103" s="121"/>
      <c r="D103" s="121"/>
      <c r="E103" s="121"/>
      <c r="F103" s="121"/>
      <c r="G103" s="121"/>
      <c r="H103" s="121"/>
      <c r="I103" s="121"/>
      <c r="J103" s="121"/>
      <c r="K103" s="121"/>
      <c r="L103" s="121"/>
      <c r="M103" s="121"/>
      <c r="N103" s="121"/>
      <c r="O103" s="121"/>
      <c r="P103" s="121"/>
      <c r="Q103" s="121"/>
      <c r="R103" s="121"/>
      <c r="S103" s="121"/>
    </row>
    <row r="104" spans="1:20" ht="30" customHeight="1">
      <c r="B104" s="428" t="s">
        <v>194</v>
      </c>
      <c r="C104" s="429"/>
      <c r="D104" s="429"/>
      <c r="E104" s="429"/>
      <c r="F104" s="429"/>
      <c r="G104" s="429"/>
      <c r="H104" s="429"/>
      <c r="I104" s="429"/>
      <c r="J104" s="429"/>
      <c r="K104" s="429"/>
      <c r="L104" s="429"/>
      <c r="M104" s="429"/>
      <c r="N104" s="429"/>
      <c r="O104" s="429"/>
      <c r="P104" s="429"/>
      <c r="Q104" s="429"/>
      <c r="R104" s="429"/>
      <c r="S104" s="429"/>
      <c r="T104" s="429"/>
    </row>
    <row r="105" spans="1:20" ht="30" customHeight="1">
      <c r="B105" s="266" t="s">
        <v>130</v>
      </c>
      <c r="C105" s="346" t="s">
        <v>314</v>
      </c>
      <c r="D105" s="346" t="s">
        <v>308</v>
      </c>
      <c r="E105" s="346" t="s">
        <v>315</v>
      </c>
      <c r="F105" s="346" t="s">
        <v>309</v>
      </c>
      <c r="G105" s="346" t="s">
        <v>310</v>
      </c>
      <c r="H105" s="346" t="s">
        <v>316</v>
      </c>
      <c r="I105" s="346" t="s">
        <v>312</v>
      </c>
      <c r="J105" s="346" t="s">
        <v>313</v>
      </c>
      <c r="K105" s="346" t="s">
        <v>319</v>
      </c>
      <c r="L105" s="346" t="s">
        <v>320</v>
      </c>
      <c r="M105" s="346" t="s">
        <v>321</v>
      </c>
      <c r="N105" s="346" t="s">
        <v>322</v>
      </c>
      <c r="O105" s="346" t="s">
        <v>323</v>
      </c>
      <c r="P105" s="346" t="s">
        <v>327</v>
      </c>
      <c r="Q105" s="346" t="s">
        <v>329</v>
      </c>
      <c r="R105" s="390" t="s">
        <v>331</v>
      </c>
      <c r="S105" s="390" t="s">
        <v>332</v>
      </c>
      <c r="T105" s="390" t="s">
        <v>318</v>
      </c>
    </row>
    <row r="106" spans="1:20" s="76" customFormat="1" ht="20.100000000000001" customHeight="1">
      <c r="B106" s="264" t="s">
        <v>74</v>
      </c>
      <c r="C106" s="197" t="s">
        <v>55</v>
      </c>
      <c r="D106" s="197" t="s">
        <v>55</v>
      </c>
      <c r="E106" s="197" t="s">
        <v>55</v>
      </c>
      <c r="F106" s="197" t="s">
        <v>55</v>
      </c>
      <c r="G106" s="197" t="s">
        <v>55</v>
      </c>
      <c r="H106" s="197" t="s">
        <v>55</v>
      </c>
      <c r="I106" s="197" t="s">
        <v>55</v>
      </c>
      <c r="J106" s="197" t="s">
        <v>55</v>
      </c>
      <c r="K106" s="197" t="s">
        <v>55</v>
      </c>
      <c r="L106" s="197" t="s">
        <v>55</v>
      </c>
      <c r="M106" s="197" t="s">
        <v>55</v>
      </c>
      <c r="N106" s="197" t="s">
        <v>55</v>
      </c>
      <c r="O106" s="197" t="s">
        <v>55</v>
      </c>
      <c r="P106" s="197" t="s">
        <v>55</v>
      </c>
      <c r="Q106" s="197" t="s">
        <v>55</v>
      </c>
      <c r="R106" s="197" t="s">
        <v>55</v>
      </c>
      <c r="S106" s="197" t="s">
        <v>55</v>
      </c>
      <c r="T106" s="197" t="s">
        <v>55</v>
      </c>
    </row>
    <row r="107" spans="1:20" ht="15" customHeight="1">
      <c r="A107" s="82"/>
      <c r="B107" s="262" t="s">
        <v>57</v>
      </c>
      <c r="C107" s="120" t="s">
        <v>55</v>
      </c>
      <c r="D107" s="120" t="s">
        <v>55</v>
      </c>
      <c r="E107" s="120" t="s">
        <v>55</v>
      </c>
      <c r="F107" s="120" t="s">
        <v>55</v>
      </c>
      <c r="G107" s="120" t="s">
        <v>55</v>
      </c>
      <c r="H107" s="120" t="s">
        <v>55</v>
      </c>
      <c r="I107" s="120" t="s">
        <v>55</v>
      </c>
      <c r="J107" s="120" t="s">
        <v>55</v>
      </c>
      <c r="K107" s="120" t="s">
        <v>55</v>
      </c>
      <c r="L107" s="120" t="s">
        <v>55</v>
      </c>
      <c r="M107" s="120" t="s">
        <v>55</v>
      </c>
      <c r="N107" s="120" t="s">
        <v>55</v>
      </c>
      <c r="O107" s="120" t="s">
        <v>55</v>
      </c>
      <c r="P107" s="120" t="s">
        <v>55</v>
      </c>
      <c r="Q107" s="120" t="s">
        <v>55</v>
      </c>
      <c r="R107" s="120" t="s">
        <v>55</v>
      </c>
      <c r="S107" s="120" t="s">
        <v>55</v>
      </c>
      <c r="T107" s="120" t="s">
        <v>55</v>
      </c>
    </row>
    <row r="108" spans="1:20" ht="15" customHeight="1">
      <c r="A108" s="82"/>
      <c r="B108" s="263" t="s">
        <v>58</v>
      </c>
      <c r="C108" s="119" t="s">
        <v>55</v>
      </c>
      <c r="D108" s="119" t="s">
        <v>55</v>
      </c>
      <c r="E108" s="119" t="s">
        <v>55</v>
      </c>
      <c r="F108" s="119" t="s">
        <v>55</v>
      </c>
      <c r="G108" s="119" t="s">
        <v>55</v>
      </c>
      <c r="H108" s="119" t="s">
        <v>55</v>
      </c>
      <c r="I108" s="119" t="s">
        <v>55</v>
      </c>
      <c r="J108" s="119" t="s">
        <v>55</v>
      </c>
      <c r="K108" s="119" t="s">
        <v>55</v>
      </c>
      <c r="L108" s="119" t="s">
        <v>55</v>
      </c>
      <c r="M108" s="119" t="s">
        <v>55</v>
      </c>
      <c r="N108" s="119" t="s">
        <v>55</v>
      </c>
      <c r="O108" s="119" t="s">
        <v>55</v>
      </c>
      <c r="P108" s="119" t="s">
        <v>55</v>
      </c>
      <c r="Q108" s="119" t="s">
        <v>55</v>
      </c>
      <c r="R108" s="119" t="s">
        <v>55</v>
      </c>
      <c r="S108" s="119" t="s">
        <v>55</v>
      </c>
      <c r="T108" s="119" t="s">
        <v>55</v>
      </c>
    </row>
    <row r="109" spans="1:20" ht="15" customHeight="1">
      <c r="A109" s="82"/>
      <c r="B109" s="262" t="s">
        <v>59</v>
      </c>
      <c r="C109" s="120" t="s">
        <v>55</v>
      </c>
      <c r="D109" s="120" t="s">
        <v>55</v>
      </c>
      <c r="E109" s="120" t="s">
        <v>55</v>
      </c>
      <c r="F109" s="120" t="s">
        <v>55</v>
      </c>
      <c r="G109" s="120" t="s">
        <v>55</v>
      </c>
      <c r="H109" s="120" t="s">
        <v>55</v>
      </c>
      <c r="I109" s="120" t="s">
        <v>55</v>
      </c>
      <c r="J109" s="120" t="s">
        <v>55</v>
      </c>
      <c r="K109" s="120" t="s">
        <v>55</v>
      </c>
      <c r="L109" s="120" t="s">
        <v>55</v>
      </c>
      <c r="M109" s="120" t="s">
        <v>55</v>
      </c>
      <c r="N109" s="120" t="s">
        <v>55</v>
      </c>
      <c r="O109" s="120" t="s">
        <v>55</v>
      </c>
      <c r="P109" s="120" t="s">
        <v>55</v>
      </c>
      <c r="Q109" s="120" t="s">
        <v>55</v>
      </c>
      <c r="R109" s="120" t="s">
        <v>55</v>
      </c>
      <c r="S109" s="120" t="s">
        <v>55</v>
      </c>
      <c r="T109" s="120" t="s">
        <v>55</v>
      </c>
    </row>
    <row r="110" spans="1:20" s="76" customFormat="1" ht="20.100000000000001" customHeight="1">
      <c r="B110" s="265" t="s">
        <v>245</v>
      </c>
      <c r="C110" s="160" t="s">
        <v>55</v>
      </c>
      <c r="D110" s="160" t="s">
        <v>55</v>
      </c>
      <c r="E110" s="160" t="s">
        <v>55</v>
      </c>
      <c r="F110" s="160" t="s">
        <v>55</v>
      </c>
      <c r="G110" s="160" t="s">
        <v>55</v>
      </c>
      <c r="H110" s="160" t="s">
        <v>55</v>
      </c>
      <c r="I110" s="160" t="s">
        <v>55</v>
      </c>
      <c r="J110" s="160" t="s">
        <v>55</v>
      </c>
      <c r="K110" s="160" t="s">
        <v>55</v>
      </c>
      <c r="L110" s="160" t="s">
        <v>55</v>
      </c>
      <c r="M110" s="160" t="s">
        <v>55</v>
      </c>
      <c r="N110" s="160" t="s">
        <v>55</v>
      </c>
      <c r="O110" s="160" t="s">
        <v>55</v>
      </c>
      <c r="P110" s="160" t="s">
        <v>55</v>
      </c>
      <c r="Q110" s="160" t="s">
        <v>55</v>
      </c>
      <c r="R110" s="160" t="s">
        <v>55</v>
      </c>
      <c r="S110" s="160" t="s">
        <v>55</v>
      </c>
      <c r="T110" s="160" t="s">
        <v>55</v>
      </c>
    </row>
    <row r="111" spans="1:20" s="78" customFormat="1" ht="16.5" customHeight="1">
      <c r="B111" s="121"/>
      <c r="C111" s="151"/>
      <c r="D111" s="151"/>
      <c r="E111" s="151"/>
      <c r="F111" s="151"/>
      <c r="G111" s="151"/>
      <c r="H111" s="151"/>
      <c r="I111" s="151"/>
      <c r="J111" s="151"/>
      <c r="K111" s="151"/>
      <c r="L111" s="151"/>
      <c r="M111" s="151"/>
      <c r="N111" s="151"/>
      <c r="O111" s="151"/>
      <c r="P111" s="151"/>
      <c r="Q111" s="151"/>
      <c r="R111" s="151"/>
      <c r="S111" s="151"/>
      <c r="T111" s="151"/>
    </row>
    <row r="112" spans="1:20" s="76" customFormat="1" ht="20.100000000000001" customHeight="1">
      <c r="B112" s="279" t="s">
        <v>246</v>
      </c>
      <c r="C112" s="280">
        <v>17980.458685732166</v>
      </c>
      <c r="D112" s="280">
        <v>36289.908711098891</v>
      </c>
      <c r="E112" s="280">
        <v>-16151.431754759889</v>
      </c>
      <c r="F112" s="280">
        <v>-82027.879578305394</v>
      </c>
      <c r="G112" s="280">
        <v>-8169.5461301809391</v>
      </c>
      <c r="H112" s="280">
        <v>62457.979118768628</v>
      </c>
      <c r="I112" s="280">
        <v>81809.901391771404</v>
      </c>
      <c r="J112" s="280">
        <v>73282.01569894304</v>
      </c>
      <c r="K112" s="280">
        <v>45676.309568614044</v>
      </c>
      <c r="L112" s="280">
        <v>-50525.796193552305</v>
      </c>
      <c r="M112" s="280">
        <v>-9914.81857690572</v>
      </c>
      <c r="N112" s="280">
        <v>26568.544897351847</v>
      </c>
      <c r="O112" s="280">
        <v>-1357.9313296662367</v>
      </c>
      <c r="P112" s="280">
        <v>49773.128224684035</v>
      </c>
      <c r="Q112" s="280">
        <v>35402.408474597418</v>
      </c>
      <c r="R112" s="280">
        <v>261093.25120819101</v>
      </c>
      <c r="S112" s="280">
        <v>83817.605369615223</v>
      </c>
      <c r="T112" s="280">
        <v>222974.31556611985</v>
      </c>
    </row>
    <row r="114" spans="2:17">
      <c r="B114" s="154" t="s">
        <v>117</v>
      </c>
      <c r="C114" s="367"/>
      <c r="D114" s="367"/>
      <c r="E114" s="367"/>
      <c r="F114" s="367"/>
      <c r="G114" s="367"/>
      <c r="H114" s="367"/>
      <c r="I114" s="367"/>
      <c r="J114" s="367"/>
      <c r="K114" s="367"/>
      <c r="L114" s="367"/>
      <c r="M114" s="367"/>
      <c r="N114" s="367"/>
      <c r="O114" s="367"/>
      <c r="P114" s="367"/>
      <c r="Q114" s="367"/>
    </row>
    <row r="115" spans="2:17">
      <c r="B115" s="134" t="s">
        <v>317</v>
      </c>
    </row>
    <row r="117" spans="2:17">
      <c r="C117" s="332"/>
      <c r="D117" s="332"/>
      <c r="E117" s="332"/>
      <c r="F117" s="332"/>
      <c r="G117" s="332"/>
      <c r="H117" s="332"/>
      <c r="I117" s="332"/>
      <c r="J117" s="332"/>
      <c r="K117" s="332"/>
      <c r="L117" s="332"/>
      <c r="M117" s="332"/>
      <c r="N117" s="332"/>
      <c r="O117" s="332"/>
      <c r="P117" s="332"/>
      <c r="Q117" s="332"/>
    </row>
  </sheetData>
  <mergeCells count="5">
    <mergeCell ref="B80:T80"/>
    <mergeCell ref="B104:T104"/>
    <mergeCell ref="B1:T1"/>
    <mergeCell ref="B2:T2"/>
    <mergeCell ref="B5:T5"/>
  </mergeCells>
  <hyperlinks>
    <hyperlink ref="T3" location="Índice!Area_de_impressao" display="Voltar ao índice" xr:uid="{00000000-0004-0000-1800-000000000000}"/>
  </hyperlink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79"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T34"/>
  <sheetViews>
    <sheetView topLeftCell="B1" zoomScale="80" zoomScaleNormal="80" workbookViewId="0">
      <selection activeCell="B1" sqref="B1:S1"/>
    </sheetView>
  </sheetViews>
  <sheetFormatPr defaultColWidth="9.140625" defaultRowHeight="12.75"/>
  <cols>
    <col min="1" max="1" width="0" style="3" hidden="1" customWidth="1"/>
    <col min="2" max="19" width="20.7109375" style="3" customWidth="1"/>
    <col min="20" max="20" width="11.28515625" style="3" bestFit="1" customWidth="1"/>
    <col min="21" max="16384" width="9.140625" style="3"/>
  </cols>
  <sheetData>
    <row r="1" spans="1:19" s="237" customFormat="1" ht="20.100000000000001" customHeight="1">
      <c r="B1" s="409" t="s">
        <v>81</v>
      </c>
      <c r="C1" s="409"/>
      <c r="D1" s="409"/>
      <c r="E1" s="409"/>
      <c r="F1" s="409"/>
      <c r="G1" s="409"/>
      <c r="H1" s="409"/>
      <c r="I1" s="409"/>
      <c r="J1" s="409"/>
      <c r="K1" s="409"/>
      <c r="L1" s="409"/>
      <c r="M1" s="409"/>
      <c r="N1" s="409"/>
      <c r="O1" s="409"/>
      <c r="P1" s="409"/>
      <c r="Q1" s="409"/>
      <c r="R1" s="409"/>
      <c r="S1" s="409"/>
    </row>
    <row r="2" spans="1:19" s="11" customFormat="1" ht="30" customHeight="1">
      <c r="B2" s="425" t="s">
        <v>247</v>
      </c>
      <c r="C2" s="425"/>
      <c r="D2" s="425"/>
      <c r="E2" s="425"/>
      <c r="F2" s="425"/>
      <c r="G2" s="425"/>
      <c r="H2" s="425"/>
      <c r="I2" s="425"/>
      <c r="J2" s="425"/>
      <c r="K2" s="425"/>
      <c r="L2" s="425"/>
      <c r="M2" s="425"/>
      <c r="N2" s="425"/>
      <c r="O2" s="425"/>
      <c r="P2" s="425"/>
      <c r="Q2" s="425"/>
      <c r="R2" s="425"/>
      <c r="S2" s="425"/>
    </row>
    <row r="3" spans="1:19" s="11" customFormat="1" ht="39.950000000000003" customHeight="1">
      <c r="B3" s="281"/>
      <c r="C3" s="148"/>
      <c r="D3" s="148"/>
      <c r="E3" s="148"/>
      <c r="F3" s="148"/>
      <c r="G3" s="148"/>
      <c r="H3" s="148"/>
      <c r="I3" s="148"/>
      <c r="J3" s="148"/>
      <c r="K3" s="148"/>
      <c r="L3" s="148"/>
      <c r="M3" s="148"/>
      <c r="N3" s="148"/>
      <c r="O3" s="148"/>
      <c r="P3" s="137"/>
      <c r="Q3" s="135"/>
      <c r="S3" s="249" t="s">
        <v>83</v>
      </c>
    </row>
    <row r="4" spans="1:19" s="11" customFormat="1" ht="18.75" hidden="1" customHeight="1">
      <c r="B4" s="135"/>
      <c r="C4" s="135" t="s">
        <v>48</v>
      </c>
      <c r="D4" s="161" t="s">
        <v>47</v>
      </c>
      <c r="E4" s="161" t="s">
        <v>9</v>
      </c>
      <c r="F4" s="161" t="s">
        <v>10</v>
      </c>
      <c r="G4" s="161" t="s">
        <v>11</v>
      </c>
      <c r="H4" s="161" t="s">
        <v>12</v>
      </c>
      <c r="I4" s="161" t="s">
        <v>50</v>
      </c>
      <c r="J4" s="161" t="s">
        <v>13</v>
      </c>
      <c r="K4" s="161" t="s">
        <v>14</v>
      </c>
      <c r="L4" s="161" t="s">
        <v>15</v>
      </c>
      <c r="M4" s="161" t="s">
        <v>41</v>
      </c>
      <c r="N4" s="161" t="s">
        <v>16</v>
      </c>
      <c r="O4" s="161" t="s">
        <v>8</v>
      </c>
      <c r="P4" s="161" t="s">
        <v>17</v>
      </c>
      <c r="Q4" s="161" t="s">
        <v>0</v>
      </c>
      <c r="S4" s="161" t="s">
        <v>49</v>
      </c>
    </row>
    <row r="5" spans="1:19" s="222" customFormat="1" ht="39.950000000000003" customHeight="1">
      <c r="B5" s="254" t="s">
        <v>248</v>
      </c>
      <c r="C5" s="230"/>
      <c r="D5" s="230"/>
      <c r="E5" s="230"/>
      <c r="F5" s="230"/>
      <c r="G5" s="230"/>
      <c r="H5" s="230"/>
      <c r="I5" s="230"/>
      <c r="J5" s="230"/>
      <c r="K5" s="230"/>
      <c r="L5" s="230"/>
      <c r="M5" s="230"/>
      <c r="N5" s="230"/>
      <c r="O5" s="230"/>
      <c r="P5" s="230"/>
      <c r="Q5" s="230"/>
      <c r="S5" s="218" t="s">
        <v>333</v>
      </c>
    </row>
    <row r="6" spans="1:19" s="222" customFormat="1" ht="39.950000000000003" hidden="1" customHeight="1">
      <c r="B6" s="254"/>
      <c r="C6" s="230" t="s">
        <v>48</v>
      </c>
      <c r="D6" s="230" t="s">
        <v>47</v>
      </c>
      <c r="E6" s="230" t="s">
        <v>9</v>
      </c>
      <c r="F6" s="230" t="s">
        <v>10</v>
      </c>
      <c r="G6" s="230" t="s">
        <v>11</v>
      </c>
      <c r="H6" s="230" t="s">
        <v>12</v>
      </c>
      <c r="I6" s="230" t="s">
        <v>76</v>
      </c>
      <c r="J6" s="230" t="s">
        <v>13</v>
      </c>
      <c r="K6" s="230" t="s">
        <v>77</v>
      </c>
      <c r="L6" s="230" t="s">
        <v>15</v>
      </c>
      <c r="M6" s="230" t="s">
        <v>78</v>
      </c>
      <c r="N6" s="230" t="s">
        <v>16</v>
      </c>
      <c r="O6" s="230" t="s">
        <v>73</v>
      </c>
      <c r="P6" s="230" t="s">
        <v>17</v>
      </c>
      <c r="Q6" s="230" t="s">
        <v>0</v>
      </c>
      <c r="R6" s="218"/>
      <c r="S6" s="218"/>
    </row>
    <row r="7" spans="1:19" s="5" customFormat="1" ht="45">
      <c r="B7" s="186" t="s">
        <v>201</v>
      </c>
      <c r="C7" s="187" t="s">
        <v>202</v>
      </c>
      <c r="D7" s="187" t="s">
        <v>203</v>
      </c>
      <c r="E7" s="270" t="s">
        <v>204</v>
      </c>
      <c r="F7" s="270" t="s">
        <v>205</v>
      </c>
      <c r="G7" s="270" t="s">
        <v>206</v>
      </c>
      <c r="H7" s="270" t="s">
        <v>12</v>
      </c>
      <c r="I7" s="270" t="s">
        <v>207</v>
      </c>
      <c r="J7" s="270" t="s">
        <v>13</v>
      </c>
      <c r="K7" s="270" t="s">
        <v>208</v>
      </c>
      <c r="L7" s="270" t="s">
        <v>209</v>
      </c>
      <c r="M7" s="270" t="s">
        <v>210</v>
      </c>
      <c r="N7" s="270" t="s">
        <v>211</v>
      </c>
      <c r="O7" s="270" t="s">
        <v>212</v>
      </c>
      <c r="P7" s="270" t="s">
        <v>213</v>
      </c>
      <c r="Q7" s="270" t="s">
        <v>283</v>
      </c>
      <c r="R7" s="270" t="s">
        <v>214</v>
      </c>
      <c r="S7" s="188" t="s">
        <v>249</v>
      </c>
    </row>
    <row r="8" spans="1:19" s="4" customFormat="1" ht="24.75" customHeight="1">
      <c r="A8" s="248" t="s">
        <v>1</v>
      </c>
      <c r="B8" s="146" t="s">
        <v>216</v>
      </c>
      <c r="C8" s="271">
        <v>4630.5141940599997</v>
      </c>
      <c r="D8" s="271">
        <v>1106.1917063799995</v>
      </c>
      <c r="E8" s="271">
        <v>5088.9742403100008</v>
      </c>
      <c r="F8" s="271">
        <v>-952.92165398000009</v>
      </c>
      <c r="G8" s="271">
        <v>-3505.8930868499997</v>
      </c>
      <c r="H8" s="271">
        <v>181.59737483000001</v>
      </c>
      <c r="I8" s="271">
        <v>1800.2822164599997</v>
      </c>
      <c r="J8" s="271">
        <v>-1381.8970996599999</v>
      </c>
      <c r="K8" s="271">
        <v>2387.2829683400009</v>
      </c>
      <c r="L8" s="271">
        <v>-2046.8520921899999</v>
      </c>
      <c r="M8" s="271">
        <v>6567.5708252300001</v>
      </c>
      <c r="N8" s="271">
        <v>-203.60706303999976</v>
      </c>
      <c r="O8" s="271">
        <v>35571.60337389999</v>
      </c>
      <c r="P8" s="271">
        <v>-128.17412030999995</v>
      </c>
      <c r="Q8" s="271">
        <v>615.49547517999997</v>
      </c>
      <c r="R8" s="271">
        <v>-446.11422177143368</v>
      </c>
      <c r="S8" s="271">
        <v>49284.053036888552</v>
      </c>
    </row>
    <row r="9" spans="1:19" s="7" customFormat="1" ht="24.75" customHeight="1">
      <c r="A9" s="248" t="s">
        <v>2</v>
      </c>
      <c r="B9" s="147" t="s">
        <v>120</v>
      </c>
      <c r="C9" s="272">
        <v>-44526.270281329991</v>
      </c>
      <c r="D9" s="273">
        <v>-166.39930788999996</v>
      </c>
      <c r="E9" s="272">
        <v>630.32446635999997</v>
      </c>
      <c r="F9" s="273">
        <v>118.04259212999999</v>
      </c>
      <c r="G9" s="272">
        <v>-13.32427339</v>
      </c>
      <c r="H9" s="273">
        <v>-2.0903401499999998</v>
      </c>
      <c r="I9" s="272">
        <v>87.428199909999989</v>
      </c>
      <c r="J9" s="273">
        <v>33.177696570000002</v>
      </c>
      <c r="K9" s="272">
        <v>19274.911278189811</v>
      </c>
      <c r="L9" s="273">
        <v>395.35933317999996</v>
      </c>
      <c r="M9" s="272">
        <v>365.65565114000003</v>
      </c>
      <c r="N9" s="273">
        <v>2983.0043204399994</v>
      </c>
      <c r="O9" s="272">
        <v>-178.87187706</v>
      </c>
      <c r="P9" s="273">
        <v>111.98937081999999</v>
      </c>
      <c r="Q9" s="273">
        <v>2543.8617680499997</v>
      </c>
      <c r="R9" s="273">
        <v>1065.3404247915337</v>
      </c>
      <c r="S9" s="273">
        <v>-17277.860978238656</v>
      </c>
    </row>
    <row r="10" spans="1:19" s="7" customFormat="1" ht="24.75" customHeight="1">
      <c r="A10" s="248" t="s">
        <v>7</v>
      </c>
      <c r="B10" s="146" t="s">
        <v>121</v>
      </c>
      <c r="C10" s="271">
        <v>-477.35611660000006</v>
      </c>
      <c r="D10" s="271">
        <v>-3064.9563497899994</v>
      </c>
      <c r="E10" s="271">
        <v>198.17634190999999</v>
      </c>
      <c r="F10" s="271">
        <v>27.125274359999988</v>
      </c>
      <c r="G10" s="271">
        <v>582.51441102999991</v>
      </c>
      <c r="H10" s="271">
        <v>0</v>
      </c>
      <c r="I10" s="271">
        <v>2519.5577677499996</v>
      </c>
      <c r="J10" s="271">
        <v>-44.331295909999987</v>
      </c>
      <c r="K10" s="271">
        <v>7022.8400312699996</v>
      </c>
      <c r="L10" s="271">
        <v>1488.7082906699998</v>
      </c>
      <c r="M10" s="271">
        <v>1316.0720037799999</v>
      </c>
      <c r="N10" s="271">
        <v>2719.5869057099999</v>
      </c>
      <c r="O10" s="271">
        <v>683.31437584000003</v>
      </c>
      <c r="P10" s="271">
        <v>-170.42754463999998</v>
      </c>
      <c r="Q10" s="271">
        <v>4686.64667861</v>
      </c>
      <c r="R10" s="271">
        <v>2038.7995005854639</v>
      </c>
      <c r="S10" s="271">
        <v>19526.270274575465</v>
      </c>
    </row>
    <row r="11" spans="1:19" s="7" customFormat="1" ht="24.75" customHeight="1">
      <c r="A11" s="248" t="s">
        <v>3</v>
      </c>
      <c r="B11" s="147" t="s">
        <v>122</v>
      </c>
      <c r="C11" s="272">
        <v>-3.2000000000000001E-7</v>
      </c>
      <c r="D11" s="273">
        <v>-0.17454433000000003</v>
      </c>
      <c r="E11" s="272">
        <v>-6.2057580000000001E-2</v>
      </c>
      <c r="F11" s="273">
        <v>-0.20867926000000001</v>
      </c>
      <c r="G11" s="272">
        <v>85.528554710000009</v>
      </c>
      <c r="H11" s="273">
        <v>0</v>
      </c>
      <c r="I11" s="272">
        <v>-69.384220339999999</v>
      </c>
      <c r="J11" s="273">
        <v>-32.384218089999997</v>
      </c>
      <c r="K11" s="272">
        <v>-93.95260119000001</v>
      </c>
      <c r="L11" s="273">
        <v>-69.565881950000005</v>
      </c>
      <c r="M11" s="272">
        <v>-10.55226798</v>
      </c>
      <c r="N11" s="273">
        <v>-9.6822564899999985</v>
      </c>
      <c r="O11" s="272">
        <v>-97.38300301999999</v>
      </c>
      <c r="P11" s="273">
        <v>-2.2985799999999997E-3</v>
      </c>
      <c r="Q11" s="273">
        <v>4.0604146399999994</v>
      </c>
      <c r="R11" s="273">
        <v>-5.8033050000029097E-2</v>
      </c>
      <c r="S11" s="273">
        <v>-293.82109283000005</v>
      </c>
    </row>
    <row r="12" spans="1:19" s="7" customFormat="1" ht="24.75" customHeight="1">
      <c r="A12" s="248" t="s">
        <v>4</v>
      </c>
      <c r="B12" s="146" t="s">
        <v>123</v>
      </c>
      <c r="C12" s="271">
        <v>0</v>
      </c>
      <c r="D12" s="271">
        <v>0.38965890999999997</v>
      </c>
      <c r="E12" s="271">
        <v>0</v>
      </c>
      <c r="F12" s="271">
        <v>4325.1637837200014</v>
      </c>
      <c r="G12" s="271">
        <v>2569.71595037</v>
      </c>
      <c r="H12" s="271">
        <v>0</v>
      </c>
      <c r="I12" s="271">
        <v>0</v>
      </c>
      <c r="J12" s="271">
        <v>0</v>
      </c>
      <c r="K12" s="271">
        <v>-2.5521300000000001E-3</v>
      </c>
      <c r="L12" s="271">
        <v>8.7255524199999996</v>
      </c>
      <c r="M12" s="271">
        <v>-6.3367993599999997</v>
      </c>
      <c r="N12" s="271">
        <v>0</v>
      </c>
      <c r="O12" s="271">
        <v>0</v>
      </c>
      <c r="P12" s="271">
        <v>0</v>
      </c>
      <c r="Q12" s="271">
        <v>1576.1315451600001</v>
      </c>
      <c r="R12" s="271">
        <v>736.76990115231899</v>
      </c>
      <c r="S12" s="271">
        <v>9210.55704024232</v>
      </c>
    </row>
    <row r="13" spans="1:19" s="7" customFormat="1" ht="24.75" customHeight="1">
      <c r="A13" s="248" t="s">
        <v>43</v>
      </c>
      <c r="B13" s="147" t="s">
        <v>43</v>
      </c>
      <c r="C13" s="272">
        <v>-6.6514050000000005E-2</v>
      </c>
      <c r="D13" s="273">
        <v>-1.0886898900000002</v>
      </c>
      <c r="E13" s="272">
        <v>-6.7215014400000008</v>
      </c>
      <c r="F13" s="273">
        <v>-12.974696460000001</v>
      </c>
      <c r="G13" s="272">
        <v>0</v>
      </c>
      <c r="H13" s="273">
        <v>0</v>
      </c>
      <c r="I13" s="272">
        <v>-9.9232550000000003E-2</v>
      </c>
      <c r="J13" s="273">
        <v>-0.25067247999999998</v>
      </c>
      <c r="K13" s="272">
        <v>-5.6065082299999993</v>
      </c>
      <c r="L13" s="273">
        <v>117.02647903</v>
      </c>
      <c r="M13" s="272">
        <v>-2.6140858900000001</v>
      </c>
      <c r="N13" s="273">
        <v>0</v>
      </c>
      <c r="O13" s="272">
        <v>-7.8740000000000008E-3</v>
      </c>
      <c r="P13" s="273">
        <v>0</v>
      </c>
      <c r="Q13" s="273">
        <v>-8.6476399999999998E-3</v>
      </c>
      <c r="R13" s="273">
        <v>2103.3890498699998</v>
      </c>
      <c r="S13" s="273">
        <v>2190.9771062699997</v>
      </c>
    </row>
    <row r="14" spans="1:19" s="7" customFormat="1" ht="24.75" customHeight="1">
      <c r="A14" s="248" t="s">
        <v>6</v>
      </c>
      <c r="B14" s="146" t="s">
        <v>124</v>
      </c>
      <c r="C14" s="271">
        <v>-0.59209852000000007</v>
      </c>
      <c r="D14" s="271">
        <v>-40.144052549999998</v>
      </c>
      <c r="E14" s="271">
        <v>2.7377958900000001</v>
      </c>
      <c r="F14" s="271">
        <v>-0.33028773</v>
      </c>
      <c r="G14" s="271">
        <v>-0.95737209999999984</v>
      </c>
      <c r="H14" s="271">
        <v>-5.7311000000000005E-4</v>
      </c>
      <c r="I14" s="271">
        <v>4900.9169601100002</v>
      </c>
      <c r="J14" s="271">
        <v>96.005760489999986</v>
      </c>
      <c r="K14" s="271">
        <v>237.30777979000001</v>
      </c>
      <c r="L14" s="271">
        <v>61.538059870000005</v>
      </c>
      <c r="M14" s="271">
        <v>12.287634480000001</v>
      </c>
      <c r="N14" s="271">
        <v>59.433118910000005</v>
      </c>
      <c r="O14" s="271">
        <v>0</v>
      </c>
      <c r="P14" s="271">
        <v>47.046440040000007</v>
      </c>
      <c r="Q14" s="271">
        <v>260.63927938</v>
      </c>
      <c r="R14" s="271">
        <v>1550.5232778699994</v>
      </c>
      <c r="S14" s="271">
        <v>7186.4117228199993</v>
      </c>
    </row>
    <row r="15" spans="1:19" s="7" customFormat="1" ht="24.75" customHeight="1">
      <c r="A15" s="248" t="s">
        <v>45</v>
      </c>
      <c r="B15" s="147" t="s">
        <v>219</v>
      </c>
      <c r="C15" s="272">
        <v>-3.8170148500000001</v>
      </c>
      <c r="D15" s="273">
        <v>9.6658388000000013</v>
      </c>
      <c r="E15" s="272">
        <v>2.3781798100000002</v>
      </c>
      <c r="F15" s="273">
        <v>0</v>
      </c>
      <c r="G15" s="272">
        <v>-0.85918416000000009</v>
      </c>
      <c r="H15" s="273">
        <v>0</v>
      </c>
      <c r="I15" s="272">
        <v>14.626809300000001</v>
      </c>
      <c r="J15" s="273">
        <v>0.16132316999999999</v>
      </c>
      <c r="K15" s="272">
        <v>-19468.438238639999</v>
      </c>
      <c r="L15" s="273">
        <v>-468.28348690999997</v>
      </c>
      <c r="M15" s="272">
        <v>1.6675848599999998</v>
      </c>
      <c r="N15" s="273">
        <v>175.94048410999997</v>
      </c>
      <c r="O15" s="272">
        <v>9.2470360000000001E-2</v>
      </c>
      <c r="P15" s="273">
        <v>132.6129474</v>
      </c>
      <c r="Q15" s="273">
        <v>-3235.39738472</v>
      </c>
      <c r="R15" s="273">
        <v>1428.259456759999</v>
      </c>
      <c r="S15" s="273">
        <v>-21411.390214710002</v>
      </c>
    </row>
    <row r="16" spans="1:19" s="7" customFormat="1" ht="24.75" customHeight="1">
      <c r="A16" s="7" t="s">
        <v>80</v>
      </c>
      <c r="B16" s="282" t="s">
        <v>42</v>
      </c>
      <c r="C16" s="283">
        <v>-40377.587831609984</v>
      </c>
      <c r="D16" s="283">
        <v>-2156.5157403600001</v>
      </c>
      <c r="E16" s="283">
        <v>5915.8074652599998</v>
      </c>
      <c r="F16" s="283">
        <v>3503.8963327800016</v>
      </c>
      <c r="G16" s="283">
        <v>-283.27500038999983</v>
      </c>
      <c r="H16" s="283">
        <v>179.50646157</v>
      </c>
      <c r="I16" s="283">
        <v>9253.3285006400001</v>
      </c>
      <c r="J16" s="283">
        <v>-1329.5185059099997</v>
      </c>
      <c r="K16" s="283">
        <v>9354.3421573998094</v>
      </c>
      <c r="L16" s="283">
        <v>-513.34374588000003</v>
      </c>
      <c r="M16" s="283">
        <v>8243.750546260002</v>
      </c>
      <c r="N16" s="283">
        <v>5724.6755096399993</v>
      </c>
      <c r="O16" s="283">
        <v>35978.747466019988</v>
      </c>
      <c r="P16" s="283">
        <v>-6.9552052699999649</v>
      </c>
      <c r="Q16" s="283">
        <v>6451.4291286600019</v>
      </c>
      <c r="R16" s="283">
        <v>8476.9093562078815</v>
      </c>
      <c r="S16" s="369">
        <v>48415.196895017682</v>
      </c>
    </row>
    <row r="17" spans="1:19">
      <c r="B17" s="144"/>
      <c r="C17" s="144"/>
      <c r="D17" s="144"/>
      <c r="E17" s="144"/>
      <c r="F17" s="144"/>
      <c r="G17" s="144"/>
      <c r="H17" s="144"/>
      <c r="I17" s="144"/>
      <c r="J17" s="144"/>
      <c r="K17" s="144"/>
      <c r="L17" s="144"/>
      <c r="M17" s="144"/>
      <c r="N17" s="144"/>
      <c r="O17" s="144"/>
      <c r="P17" s="144"/>
      <c r="Q17" s="144"/>
      <c r="R17" s="144"/>
      <c r="S17" s="144"/>
    </row>
    <row r="18" spans="1:19" s="361" customFormat="1" ht="20.25" customHeight="1">
      <c r="B18" s="347" t="s">
        <v>117</v>
      </c>
    </row>
    <row r="19" spans="1:19" ht="26.25" customHeight="1">
      <c r="B19" s="285"/>
      <c r="C19" s="144"/>
      <c r="D19" s="144"/>
      <c r="E19" s="144"/>
      <c r="F19" s="144"/>
      <c r="G19" s="144"/>
      <c r="H19" s="144"/>
      <c r="I19" s="144"/>
      <c r="J19" s="144"/>
      <c r="K19" s="144"/>
      <c r="L19" s="144"/>
      <c r="M19" s="144"/>
      <c r="N19" s="144"/>
      <c r="O19" s="144"/>
      <c r="P19" s="144"/>
      <c r="Q19" s="144"/>
      <c r="S19" s="218" t="s">
        <v>334</v>
      </c>
    </row>
    <row r="20" spans="1:19" ht="45">
      <c r="B20" s="286" t="s">
        <v>201</v>
      </c>
      <c r="C20" s="187" t="s">
        <v>202</v>
      </c>
      <c r="D20" s="187" t="s">
        <v>203</v>
      </c>
      <c r="E20" s="270" t="s">
        <v>204</v>
      </c>
      <c r="F20" s="270" t="s">
        <v>205</v>
      </c>
      <c r="G20" s="270" t="s">
        <v>206</v>
      </c>
      <c r="H20" s="270" t="s">
        <v>12</v>
      </c>
      <c r="I20" s="270" t="s">
        <v>207</v>
      </c>
      <c r="J20" s="270" t="s">
        <v>13</v>
      </c>
      <c r="K20" s="270" t="s">
        <v>208</v>
      </c>
      <c r="L20" s="270" t="s">
        <v>209</v>
      </c>
      <c r="M20" s="270" t="s">
        <v>210</v>
      </c>
      <c r="N20" s="270" t="s">
        <v>211</v>
      </c>
      <c r="O20" s="270" t="s">
        <v>212</v>
      </c>
      <c r="P20" s="270" t="s">
        <v>213</v>
      </c>
      <c r="Q20" s="270" t="s">
        <v>283</v>
      </c>
      <c r="R20" s="270" t="s">
        <v>214</v>
      </c>
      <c r="S20" s="188" t="s">
        <v>249</v>
      </c>
    </row>
    <row r="21" spans="1:19" s="8" customFormat="1" ht="24.95" customHeight="1">
      <c r="A21" s="248" t="s">
        <v>1</v>
      </c>
      <c r="B21" s="146" t="s">
        <v>216</v>
      </c>
      <c r="C21" s="271">
        <v>573.98758953000026</v>
      </c>
      <c r="D21" s="271">
        <v>-5243.6879327200004</v>
      </c>
      <c r="E21" s="271">
        <v>399.23203370999994</v>
      </c>
      <c r="F21" s="271">
        <v>226.80699614999997</v>
      </c>
      <c r="G21" s="271">
        <v>-140.15032692</v>
      </c>
      <c r="H21" s="271">
        <v>762.6075909000001</v>
      </c>
      <c r="I21" s="271">
        <v>-9055.4132877000011</v>
      </c>
      <c r="J21" s="271">
        <v>-4590.3683644599996</v>
      </c>
      <c r="K21" s="271">
        <v>-5964.1274142900002</v>
      </c>
      <c r="L21" s="271">
        <v>-15236.090746620001</v>
      </c>
      <c r="M21" s="271">
        <v>-4551.8731254900013</v>
      </c>
      <c r="N21" s="271">
        <v>-982.09045027000002</v>
      </c>
      <c r="O21" s="271">
        <v>22602.001317300004</v>
      </c>
      <c r="P21" s="271">
        <v>307.97590591999995</v>
      </c>
      <c r="Q21" s="271">
        <v>402.33166310999997</v>
      </c>
      <c r="R21" s="271">
        <v>1321.6197274403335</v>
      </c>
      <c r="S21" s="271">
        <v>-19167.238824409658</v>
      </c>
    </row>
    <row r="22" spans="1:19" ht="24.95" customHeight="1">
      <c r="A22" s="248" t="s">
        <v>2</v>
      </c>
      <c r="B22" s="147" t="s">
        <v>120</v>
      </c>
      <c r="C22" s="273">
        <v>2017.9461427999997</v>
      </c>
      <c r="D22" s="273">
        <v>4984.502179690001</v>
      </c>
      <c r="E22" s="273">
        <v>2554.5069073</v>
      </c>
      <c r="F22" s="273">
        <v>0.82668810999999787</v>
      </c>
      <c r="G22" s="273">
        <v>250.92458601999999</v>
      </c>
      <c r="H22" s="273">
        <v>-2.15180696</v>
      </c>
      <c r="I22" s="273">
        <v>123.03195126000004</v>
      </c>
      <c r="J22" s="273">
        <v>147.86332032000001</v>
      </c>
      <c r="K22" s="273">
        <v>5357.8189219400001</v>
      </c>
      <c r="L22" s="273">
        <v>5387.8987177699983</v>
      </c>
      <c r="M22" s="273">
        <v>2230.7987200400003</v>
      </c>
      <c r="N22" s="273">
        <v>5795.0214179799996</v>
      </c>
      <c r="O22" s="273">
        <v>89.006225339999986</v>
      </c>
      <c r="P22" s="273">
        <v>64.218444439999999</v>
      </c>
      <c r="Q22" s="273">
        <v>7508.7226960799999</v>
      </c>
      <c r="R22" s="273">
        <v>976.70355347509008</v>
      </c>
      <c r="S22" s="273">
        <v>37487.638665605089</v>
      </c>
    </row>
    <row r="23" spans="1:19" ht="24.95" customHeight="1">
      <c r="A23" s="248" t="s">
        <v>7</v>
      </c>
      <c r="B23" s="146" t="s">
        <v>121</v>
      </c>
      <c r="C23" s="271">
        <v>596.26672341999983</v>
      </c>
      <c r="D23" s="271">
        <v>1701.95215555</v>
      </c>
      <c r="E23" s="271">
        <v>17.224517739999989</v>
      </c>
      <c r="F23" s="271">
        <v>257.01517758</v>
      </c>
      <c r="G23" s="271">
        <v>25.929921379999996</v>
      </c>
      <c r="H23" s="271">
        <v>-0.40599232999999996</v>
      </c>
      <c r="I23" s="271">
        <v>-3016.3779650199999</v>
      </c>
      <c r="J23" s="271">
        <v>384.32163839999987</v>
      </c>
      <c r="K23" s="271">
        <v>6240.5039058600005</v>
      </c>
      <c r="L23" s="271">
        <v>4062.5877428700001</v>
      </c>
      <c r="M23" s="271">
        <v>3313.65899197</v>
      </c>
      <c r="N23" s="271">
        <v>3363.2439476200002</v>
      </c>
      <c r="O23" s="271">
        <v>102.85481911999999</v>
      </c>
      <c r="P23" s="271">
        <v>-4069.2769356200006</v>
      </c>
      <c r="Q23" s="271">
        <v>6512.8395666100005</v>
      </c>
      <c r="R23" s="271">
        <v>3450.6706491135124</v>
      </c>
      <c r="S23" s="271">
        <v>22943.008864263513</v>
      </c>
    </row>
    <row r="24" spans="1:19" ht="24.95" customHeight="1">
      <c r="A24" s="248" t="s">
        <v>3</v>
      </c>
      <c r="B24" s="147" t="s">
        <v>122</v>
      </c>
      <c r="C24" s="273">
        <v>-3.3020539999999994E-2</v>
      </c>
      <c r="D24" s="273">
        <v>7.25E-6</v>
      </c>
      <c r="E24" s="273">
        <v>-1.0010799999999999E-3</v>
      </c>
      <c r="F24" s="273">
        <v>4.4179202499999999</v>
      </c>
      <c r="G24" s="273">
        <v>17.554216309999997</v>
      </c>
      <c r="H24" s="273">
        <v>0</v>
      </c>
      <c r="I24" s="273">
        <v>146.79637764</v>
      </c>
      <c r="J24" s="273">
        <v>36.28791322</v>
      </c>
      <c r="K24" s="273">
        <v>-24.299486660000003</v>
      </c>
      <c r="L24" s="273">
        <v>37.898334159999997</v>
      </c>
      <c r="M24" s="273">
        <v>4.7756043799999999</v>
      </c>
      <c r="N24" s="273">
        <v>23.613679960000002</v>
      </c>
      <c r="O24" s="273">
        <v>-0.16330164999999999</v>
      </c>
      <c r="P24" s="273">
        <v>-3.3023000000000004E-4</v>
      </c>
      <c r="Q24" s="273">
        <v>-1.0973318499999998</v>
      </c>
      <c r="R24" s="273">
        <v>3.7051959999919358E-2</v>
      </c>
      <c r="S24" s="273">
        <v>245.78663311999995</v>
      </c>
    </row>
    <row r="25" spans="1:19" ht="24.95" customHeight="1">
      <c r="A25" s="248" t="s">
        <v>4</v>
      </c>
      <c r="B25" s="146" t="s">
        <v>123</v>
      </c>
      <c r="C25" s="271">
        <v>0</v>
      </c>
      <c r="D25" s="271">
        <v>0</v>
      </c>
      <c r="E25" s="271">
        <v>0</v>
      </c>
      <c r="F25" s="271">
        <v>2082.7109860500004</v>
      </c>
      <c r="G25" s="271">
        <v>2158.17377317</v>
      </c>
      <c r="H25" s="271">
        <v>0</v>
      </c>
      <c r="I25" s="271">
        <v>0</v>
      </c>
      <c r="J25" s="271">
        <v>0</v>
      </c>
      <c r="K25" s="271">
        <v>-1.1693489999999999E-2</v>
      </c>
      <c r="L25" s="271">
        <v>-0.11072498000000001</v>
      </c>
      <c r="M25" s="271">
        <v>-12.346907400000001</v>
      </c>
      <c r="N25" s="271">
        <v>0</v>
      </c>
      <c r="O25" s="271">
        <v>0</v>
      </c>
      <c r="P25" s="271">
        <v>0</v>
      </c>
      <c r="Q25" s="271">
        <v>2080.7565662699999</v>
      </c>
      <c r="R25" s="271">
        <v>38.372668080031964</v>
      </c>
      <c r="S25" s="271">
        <v>6347.5446677000318</v>
      </c>
    </row>
    <row r="26" spans="1:19" ht="24.95" customHeight="1">
      <c r="A26" s="248" t="s">
        <v>43</v>
      </c>
      <c r="B26" s="147" t="s">
        <v>43</v>
      </c>
      <c r="C26" s="273">
        <v>0</v>
      </c>
      <c r="D26" s="273">
        <v>0</v>
      </c>
      <c r="E26" s="273">
        <v>-0.22161291</v>
      </c>
      <c r="F26" s="273">
        <v>0</v>
      </c>
      <c r="G26" s="273">
        <v>0</v>
      </c>
      <c r="H26" s="273">
        <v>0</v>
      </c>
      <c r="I26" s="273">
        <v>-1.5416500000000001E-3</v>
      </c>
      <c r="J26" s="273">
        <v>-1.9527630000000001E-2</v>
      </c>
      <c r="K26" s="273">
        <v>-0.56527351000000003</v>
      </c>
      <c r="L26" s="273">
        <v>-504.71143658</v>
      </c>
      <c r="M26" s="273">
        <v>-1.7013447800000001</v>
      </c>
      <c r="N26" s="273">
        <v>0</v>
      </c>
      <c r="O26" s="273">
        <v>-2.5693999999999999E-4</v>
      </c>
      <c r="P26" s="273">
        <v>0</v>
      </c>
      <c r="Q26" s="273">
        <v>0</v>
      </c>
      <c r="R26" s="273">
        <v>5096.7134456100011</v>
      </c>
      <c r="S26" s="273">
        <v>4589.4924516100009</v>
      </c>
    </row>
    <row r="27" spans="1:19" ht="24.95" customHeight="1">
      <c r="A27" s="248" t="s">
        <v>6</v>
      </c>
      <c r="B27" s="146" t="s">
        <v>124</v>
      </c>
      <c r="C27" s="271">
        <v>5.9453560000000003E-2</v>
      </c>
      <c r="D27" s="271">
        <v>-79.453202400000023</v>
      </c>
      <c r="E27" s="271">
        <v>-5.88927757</v>
      </c>
      <c r="F27" s="271">
        <v>-0.50485404999999994</v>
      </c>
      <c r="G27" s="271">
        <v>-0.16295618999999997</v>
      </c>
      <c r="H27" s="271">
        <v>-1.0813800000000001E-3</v>
      </c>
      <c r="I27" s="271">
        <v>-10437.547898710001</v>
      </c>
      <c r="J27" s="271">
        <v>-6.2958551800000162</v>
      </c>
      <c r="K27" s="271">
        <v>-30.404958820000001</v>
      </c>
      <c r="L27" s="271">
        <v>13.315323860000001</v>
      </c>
      <c r="M27" s="271">
        <v>-15.944963039999999</v>
      </c>
      <c r="N27" s="271">
        <v>30.988319320000006</v>
      </c>
      <c r="O27" s="271">
        <v>0</v>
      </c>
      <c r="P27" s="271">
        <v>2492.9921767199999</v>
      </c>
      <c r="Q27" s="271">
        <v>4483.3791669900002</v>
      </c>
      <c r="R27" s="271">
        <v>3275.9674964700102</v>
      </c>
      <c r="S27" s="271">
        <v>-279.5031104199893</v>
      </c>
    </row>
    <row r="28" spans="1:19" ht="24.95" customHeight="1">
      <c r="A28" s="248" t="s">
        <v>45</v>
      </c>
      <c r="B28" s="147" t="s">
        <v>219</v>
      </c>
      <c r="C28" s="273">
        <v>0.55512005000000075</v>
      </c>
      <c r="D28" s="273">
        <v>-13.634713420000001</v>
      </c>
      <c r="E28" s="273">
        <v>-0.43052023</v>
      </c>
      <c r="F28" s="273">
        <v>-1.1708030000000001E-2</v>
      </c>
      <c r="G28" s="273">
        <v>-0.32837685</v>
      </c>
      <c r="H28" s="273">
        <v>0</v>
      </c>
      <c r="I28" s="273">
        <v>-0.20418644000000041</v>
      </c>
      <c r="J28" s="273">
        <v>-0.66216140999999995</v>
      </c>
      <c r="K28" s="273">
        <v>-119.12149826999998</v>
      </c>
      <c r="L28" s="273">
        <v>-33.859925869999998</v>
      </c>
      <c r="M28" s="273">
        <v>522.25023025999997</v>
      </c>
      <c r="N28" s="273">
        <v>-95.604318199999994</v>
      </c>
      <c r="O28" s="273">
        <v>1.1509399999999999E-2</v>
      </c>
      <c r="P28" s="273">
        <v>-20.606142900000005</v>
      </c>
      <c r="Q28" s="273">
        <v>356.78742599000003</v>
      </c>
      <c r="R28" s="273">
        <v>1508.4973152818243</v>
      </c>
      <c r="S28" s="273">
        <v>2103.6380493618244</v>
      </c>
    </row>
    <row r="29" spans="1:19" ht="24.95" customHeight="1">
      <c r="A29" s="3" t="s">
        <v>80</v>
      </c>
      <c r="B29" s="282" t="s">
        <v>42</v>
      </c>
      <c r="C29" s="284">
        <v>3188.7820088199996</v>
      </c>
      <c r="D29" s="284">
        <v>1349.6784939500005</v>
      </c>
      <c r="E29" s="284">
        <v>2964.4210469599993</v>
      </c>
      <c r="F29" s="284">
        <v>2571.2612060599999</v>
      </c>
      <c r="G29" s="284">
        <v>2311.94083692</v>
      </c>
      <c r="H29" s="284">
        <v>760.0487102300001</v>
      </c>
      <c r="I29" s="284">
        <v>-22239.716550620004</v>
      </c>
      <c r="J29" s="284">
        <v>-4028.8730367400003</v>
      </c>
      <c r="K29" s="284">
        <v>5459.7925027600004</v>
      </c>
      <c r="L29" s="284">
        <v>-6273.0727153900016</v>
      </c>
      <c r="M29" s="284">
        <v>1489.6172059399992</v>
      </c>
      <c r="N29" s="284">
        <v>8135.1725964099996</v>
      </c>
      <c r="O29" s="284">
        <v>22793.710312570001</v>
      </c>
      <c r="P29" s="284">
        <v>-1224.6968816700007</v>
      </c>
      <c r="Q29" s="284">
        <v>21343.719753200003</v>
      </c>
      <c r="R29" s="284">
        <v>15668.581907430802</v>
      </c>
      <c r="S29" s="284">
        <v>54270.367396830814</v>
      </c>
    </row>
    <row r="31" spans="1:19" s="361" customFormat="1">
      <c r="B31" s="154" t="s">
        <v>117</v>
      </c>
    </row>
    <row r="32" spans="1:19" s="361" customFormat="1">
      <c r="B32" s="134" t="s">
        <v>317</v>
      </c>
    </row>
    <row r="33" spans="3:20">
      <c r="C33" s="294"/>
      <c r="D33" s="294"/>
      <c r="E33" s="294"/>
      <c r="F33" s="294"/>
      <c r="G33" s="294"/>
      <c r="H33" s="294"/>
      <c r="I33" s="294"/>
      <c r="J33" s="294"/>
      <c r="K33" s="294"/>
      <c r="L33" s="294"/>
      <c r="M33" s="294"/>
      <c r="N33" s="294"/>
      <c r="O33" s="294"/>
      <c r="P33" s="294"/>
      <c r="Q33" s="294"/>
      <c r="R33" s="294"/>
      <c r="S33" s="294"/>
      <c r="T33" s="294"/>
    </row>
    <row r="34" spans="3:20">
      <c r="C34" s="295"/>
      <c r="D34" s="295"/>
      <c r="E34" s="295"/>
      <c r="F34" s="295"/>
      <c r="G34" s="295"/>
      <c r="H34" s="295"/>
      <c r="I34" s="295"/>
      <c r="J34" s="295"/>
      <c r="K34" s="295"/>
      <c r="L34" s="295"/>
      <c r="M34" s="295"/>
      <c r="N34" s="295"/>
      <c r="O34" s="295"/>
      <c r="P34" s="295"/>
      <c r="Q34" s="295"/>
      <c r="R34" s="295"/>
      <c r="S34" s="295"/>
      <c r="T34" s="295"/>
    </row>
  </sheetData>
  <mergeCells count="2">
    <mergeCell ref="B2:S2"/>
    <mergeCell ref="B1:S1"/>
  </mergeCells>
  <conditionalFormatting sqref="C8:P8">
    <cfRule type="cellIs" dxfId="19" priority="28" operator="equal">
      <formula>0</formula>
    </cfRule>
  </conditionalFormatting>
  <conditionalFormatting sqref="C9:P9">
    <cfRule type="cellIs" dxfId="18" priority="27" operator="equal">
      <formula>0</formula>
    </cfRule>
  </conditionalFormatting>
  <conditionalFormatting sqref="C10:P10">
    <cfRule type="cellIs" dxfId="17" priority="26" operator="equal">
      <formula>0</formula>
    </cfRule>
  </conditionalFormatting>
  <conditionalFormatting sqref="C11:P11 C13:P13 C15:P15">
    <cfRule type="cellIs" dxfId="16" priority="25" operator="equal">
      <formula>0</formula>
    </cfRule>
  </conditionalFormatting>
  <conditionalFormatting sqref="C12:P12 C14:P14">
    <cfRule type="cellIs" dxfId="15" priority="24" operator="equal">
      <formula>0</formula>
    </cfRule>
  </conditionalFormatting>
  <conditionalFormatting sqref="Q8:S8">
    <cfRule type="cellIs" dxfId="14" priority="18" operator="equal">
      <formula>0</formula>
    </cfRule>
  </conditionalFormatting>
  <conditionalFormatting sqref="Q9:S9">
    <cfRule type="cellIs" dxfId="13" priority="17" operator="equal">
      <formula>0</formula>
    </cfRule>
  </conditionalFormatting>
  <conditionalFormatting sqref="Q10:S10">
    <cfRule type="cellIs" dxfId="12" priority="16" operator="equal">
      <formula>0</formula>
    </cfRule>
  </conditionalFormatting>
  <conditionalFormatting sqref="Q11:S11 Q13:S13 Q15:S15">
    <cfRule type="cellIs" dxfId="11" priority="15" operator="equal">
      <formula>0</formula>
    </cfRule>
  </conditionalFormatting>
  <conditionalFormatting sqref="Q12:S12 Q14:S14">
    <cfRule type="cellIs" dxfId="10" priority="14" operator="equal">
      <formula>0</formula>
    </cfRule>
  </conditionalFormatting>
  <conditionalFormatting sqref="C21">
    <cfRule type="cellIs" dxfId="9" priority="10" operator="equal">
      <formula>0</formula>
    </cfRule>
  </conditionalFormatting>
  <conditionalFormatting sqref="C22">
    <cfRule type="cellIs" dxfId="8" priority="9" operator="equal">
      <formula>0</formula>
    </cfRule>
  </conditionalFormatting>
  <conditionalFormatting sqref="C23">
    <cfRule type="cellIs" dxfId="7" priority="8" operator="equal">
      <formula>0</formula>
    </cfRule>
  </conditionalFormatting>
  <conditionalFormatting sqref="C24 C26 C28">
    <cfRule type="cellIs" dxfId="6" priority="7" operator="equal">
      <formula>0</formula>
    </cfRule>
  </conditionalFormatting>
  <conditionalFormatting sqref="C25 C27">
    <cfRule type="cellIs" dxfId="5" priority="6" operator="equal">
      <formula>0</formula>
    </cfRule>
  </conditionalFormatting>
  <conditionalFormatting sqref="D21:S21">
    <cfRule type="cellIs" dxfId="4" priority="5" operator="equal">
      <formula>0</formula>
    </cfRule>
  </conditionalFormatting>
  <conditionalFormatting sqref="D22:S22">
    <cfRule type="cellIs" dxfId="3" priority="4" operator="equal">
      <formula>0</formula>
    </cfRule>
  </conditionalFormatting>
  <conditionalFormatting sqref="D23:S23">
    <cfRule type="cellIs" dxfId="2" priority="3" operator="equal">
      <formula>0</formula>
    </cfRule>
  </conditionalFormatting>
  <conditionalFormatting sqref="D24:S24 D26:S26 D28:S28">
    <cfRule type="cellIs" dxfId="1" priority="2" operator="equal">
      <formula>0</formula>
    </cfRule>
  </conditionalFormatting>
  <conditionalFormatting sqref="D25:S25 D27:S27">
    <cfRule type="cellIs" dxfId="0" priority="1" operator="equal">
      <formula>0</formula>
    </cfRule>
  </conditionalFormatting>
  <hyperlinks>
    <hyperlink ref="S3" location="Índice!Area_de_impressao" display="Voltar ao índice" xr:uid="{00000000-0004-0000-1900-000000000000}"/>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Further information</vt:lpstr>
      <vt:lpstr>Index!Area_de_impressao</vt:lpstr>
      <vt:lpstr>'Pag. 11 - N° of funds'!Area_de_impressao</vt:lpstr>
      <vt:lpstr>'Pag. 12 - N° of accounts'!Area_de_impressao</vt:lpstr>
      <vt:lpstr>'Pag. 13 - Further information'!Area_de_impressao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2021-04-19T16:48:46Z</dcterms:modified>
</cp:coreProperties>
</file>